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updateLinks="never"/>
  <mc:AlternateContent xmlns:mc="http://schemas.openxmlformats.org/markup-compatibility/2006">
    <mc:Choice Requires="x15">
      <x15ac:absPath xmlns:x15ac="http://schemas.microsoft.com/office/spreadsheetml/2010/11/ac" url="C:\Users\diana.granada\Downloads\"/>
    </mc:Choice>
  </mc:AlternateContent>
  <xr:revisionPtr revIDLastSave="0" documentId="8_{C2BF48BE-E82A-47A4-B102-D38AF4C4E4EA}" xr6:coauthVersionLast="47" xr6:coauthVersionMax="47" xr10:uidLastSave="{00000000-0000-0000-0000-000000000000}"/>
  <bookViews>
    <workbookView xWindow="-28908" yWindow="-108" windowWidth="29016" windowHeight="15696" firstSheet="4" activeTab="4" xr2:uid="{00000000-000D-0000-FFFF-FFFF00000000}"/>
  </bookViews>
  <sheets>
    <sheet name="Proyección IPC" sheetId="10" r:id="rId1"/>
    <sheet name="Tasa tes" sheetId="11" r:id="rId2"/>
    <sheet name="Tabla IPC" sheetId="12" r:id="rId3"/>
    <sheet name="%" sheetId="13" r:id="rId4"/>
    <sheet name="PROCESOS JUDICIALES" sheetId="1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abc" localSheetId="0" hidden="1">#REF!</definedName>
    <definedName name="_abc" localSheetId="1" hidden="1">#REF!</definedName>
    <definedName name="_abc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xlnm._FilterDatabase" localSheetId="4" hidden="1">'PROCESOS JUDICIALES'!$A$2:$BW$1081</definedName>
    <definedName name="_xlnm._FilterDatabase" localSheetId="2" hidden="1">'Tabla IPC'!$A$1:$B$4150</definedName>
    <definedName name="_INT12" localSheetId="0">#REF!</definedName>
    <definedName name="_INT12" localSheetId="1">#REF!</definedName>
    <definedName name="_INT12">#REF!</definedName>
    <definedName name="_Order1" hidden="1">255</definedName>
    <definedName name="_Order2" hidden="1">255</definedName>
    <definedName name="_tabla2" localSheetId="0" hidden="1">#REF!</definedName>
    <definedName name="_tabla2" localSheetId="1" hidden="1">#REF!</definedName>
    <definedName name="_tabla2" hidden="1">#REF!</definedName>
    <definedName name="_Table1_In1" localSheetId="0" hidden="1">#REF!</definedName>
    <definedName name="_Table1_In1" localSheetId="1" hidden="1">#REF!</definedName>
    <definedName name="_Table1_In1" hidden="1">#REF!</definedName>
    <definedName name="_Table1_Out" localSheetId="0" hidden="1">#REF!</definedName>
    <definedName name="_Table1_Out" localSheetId="1" hidden="1">#REF!</definedName>
    <definedName name="_Table1_Out" hidden="1">#REF!</definedName>
    <definedName name="_Table5_" hidden="1">#REF!</definedName>
    <definedName name="a">'[1]DATOS-CONTABLES'!$L$1</definedName>
    <definedName name="A_impresión_IM" localSheetId="0">#REF!</definedName>
    <definedName name="A_impresión_IM" localSheetId="1">#REF!</definedName>
    <definedName name="A_impresión_IM">#REF!</definedName>
    <definedName name="abointemil_AP" localSheetId="0">#REF!</definedName>
    <definedName name="abointemil_AP" localSheetId="1">#REF!</definedName>
    <definedName name="abointemil_AP">#REF!</definedName>
    <definedName name="Amormil_AP" localSheetId="0">#REF!</definedName>
    <definedName name="Amormil_AP" localSheetId="1">#REF!</definedName>
    <definedName name="Amormil_AP">#REF!</definedName>
    <definedName name="Año_actual">[2]parametros!$C$1</definedName>
    <definedName name="año_anterior">[2]parametros!$D$1</definedName>
    <definedName name="base_d" localSheetId="0">#REF!</definedName>
    <definedName name="base_d" localSheetId="1">#REF!</definedName>
    <definedName name="base_d">#REF!</definedName>
    <definedName name="Categoria">[3]Listas!#REF!</definedName>
    <definedName name="CategoríasDeGastos" localSheetId="4">{"alojamiento y comidas";"matrícula y tasas";"contabilidad y suministros";"transporte";"discrecional";"otros gastos"}</definedName>
    <definedName name="CategoríasDeGastos" localSheetId="0">{"alojamiento y comidas";"matrícula y tasas";"contabilidad y suministros";"transporte";"discrecional";"otros gastos"}</definedName>
    <definedName name="CategoríasDeGastos" localSheetId="2">{"alojamiento y comidas";"matrícula y tasas";"contabilidad y suministros";"transporte";"discrecional";"otros gastos"}</definedName>
    <definedName name="CategoríasDeGastos" localSheetId="1">{"alojamiento y comidas";"matrícula y tasas";"contabilidad y suministros";"transporte";"discrecional";"otros gastos"}</definedName>
    <definedName name="CategoríasDeGastos">{"alojamiento y comidas";"matrícula y tasas";"contabilidad y suministros";"transporte";"discrecional";"otros gastos"}</definedName>
    <definedName name="CategoríasDeIngresos" localSheetId="4">{"ayuda financiera";"sueldos (netos)";"ayuda familiar";"dinero del ahorro";"otros"}</definedName>
    <definedName name="CategoríasDeIngresos" localSheetId="0">{"ayuda financiera";"sueldos (netos)";"ayuda familiar";"dinero del ahorro";"otros"}</definedName>
    <definedName name="CategoríasDeIngresos" localSheetId="2">{"ayuda financiera";"sueldos (netos)";"ayuda familiar";"dinero del ahorro";"otros"}</definedName>
    <definedName name="CategoríasDeIngresos" localSheetId="1">{"ayuda financiera";"sueldos (netos)";"ayuda familiar";"dinero del ahorro";"otros"}</definedName>
    <definedName name="CategoríasDeIngresos">{"ayuda financiera";"sueldos (netos)";"ayuda familiar";"dinero del ahorro";"otros"}</definedName>
    <definedName name="ColumnaDelPeríodoSeleccionado" localSheetId="4">MATCH('PROCESOS JUDICIALES'!PeríodoSeleccionado,Períodos,0)</definedName>
    <definedName name="ColumnaDelPeríodoSeleccionado" localSheetId="0">MATCH('Proyección IPC'!PeríodoSeleccionado,'Proyección IPC'!Períodos,0)</definedName>
    <definedName name="ColumnaDelPeríodoSeleccionado" localSheetId="2">MATCH('Tabla IPC'!PeríodoSeleccionado,Períodos,0)</definedName>
    <definedName name="ColumnaDelPeríodoSeleccionado" localSheetId="1">MATCH('Tasa tes'!PeríodoSeleccionado,'Tasa tes'!Períodos,0)</definedName>
    <definedName name="ColumnaDelPeríodoSeleccionado">MATCH(PeríodoSeleccionado,Períodos,0)</definedName>
    <definedName name="Costo_Negocio_Actual" localSheetId="0">[2]parametros!#REF!</definedName>
    <definedName name="Costo_Negocio_Actual" localSheetId="1">[2]parametros!#REF!</definedName>
    <definedName name="Costo_Negocio_Actual">[2]parametros!#REF!</definedName>
    <definedName name="Costo_Negocio_Anterior" localSheetId="0">[2]parametros!#REF!</definedName>
    <definedName name="Costo_Negocio_Anterior" localSheetId="1">[2]parametros!#REF!</definedName>
    <definedName name="Costo_Negocio_Anterior">[2]parametros!#REF!</definedName>
    <definedName name="CUADRO1" localSheetId="0">#REF!</definedName>
    <definedName name="CUADRO1" localSheetId="1">#REF!</definedName>
    <definedName name="CUADRO1">#REF!</definedName>
    <definedName name="CUADRO2" localSheetId="0">#REF!</definedName>
    <definedName name="CUADRO2" localSheetId="1">#REF!</definedName>
    <definedName name="CUADRO2">#REF!</definedName>
    <definedName name="CUADRO3" localSheetId="0">#REF!</definedName>
    <definedName name="CUADRO3" localSheetId="1">#REF!</definedName>
    <definedName name="CUADRO3">#REF!</definedName>
    <definedName name="Cuenta" localSheetId="0">[3]Listas!#REF!</definedName>
    <definedName name="Cuenta" localSheetId="1">[3]Listas!#REF!</definedName>
    <definedName name="Cuenta">[3]Listas!#REF!</definedName>
    <definedName name="d" localSheetId="0">#REF!</definedName>
    <definedName name="d" localSheetId="1">#REF!</definedName>
    <definedName name="d">#REF!</definedName>
    <definedName name="DATA1" localSheetId="0">#REF!</definedName>
    <definedName name="DATA1" localSheetId="1">#REF!</definedName>
    <definedName name="DATA1">#REF!</definedName>
    <definedName name="DATA10" localSheetId="0">#REF!</definedName>
    <definedName name="DATA10" localSheetId="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ddd">#REF!</definedName>
    <definedName name="Defmil_AP">#REF!</definedName>
    <definedName name="Defmil_ext_AP">#REF!</definedName>
    <definedName name="Defmil_int_AP">#REF!</definedName>
    <definedName name="DEM">#REF!</definedName>
    <definedName name="Dependencia">#REF!</definedName>
    <definedName name="ED">#REF!</definedName>
    <definedName name="ElPeríodoSeleccionadoEstáFinanciado" localSheetId="4">INDEX(#REF!,,'PROCESOS JUDICIALES'!ColumnaDelPeríodoSeleccionado)&gt;=INDEX(#REF!,,'PROCESOS JUDICIALES'!ColumnaDelPeríodoSeleccionado)</definedName>
    <definedName name="ElPeríodoSeleccionadoEstáFinanciado" localSheetId="0">INDEX(#REF!,,'Proyección IPC'!ColumnaDelPeríodoSeleccionado)&gt;=INDEX(#REF!,,'Proyección IPC'!ColumnaDelPeríodoSeleccionado)</definedName>
    <definedName name="ElPeríodoSeleccionadoEstáFinanciado" localSheetId="2">INDEX(#REF!,,'Tabla IPC'!ColumnaDelPeríodoSeleccionado)&gt;=INDEX(#REF!,,'Tabla IPC'!ColumnaDelPeríodoSeleccionado)</definedName>
    <definedName name="ElPeríodoSeleccionadoEstáFinanciado" localSheetId="1">INDEX(#REF!,,'Tasa tes'!ColumnaDelPeríodoSeleccionado)&gt;=INDEX(#REF!,,'Tasa tes'!ColumnaDelPeríodoSeleccionado)</definedName>
    <definedName name="ElPeríodoSeleccionadoEstáFinanciado">INDEX(#REF!,,ColumnaDelPeríodoSeleccionado)&gt;=INDEX(#REF!,,ColumnaDelPeríodoSeleccionado)</definedName>
    <definedName name="ENTIDAD">[4]Hoja3!$C$7:$C$43</definedName>
    <definedName name="fechac1">'[5]AP115 a fecha cobronación '!$H$13</definedName>
    <definedName name="fechac2">'[5]AP115 a fecha cobronación '!$H$210</definedName>
    <definedName name="FechaDeInicio" localSheetId="4">DATEVALUE("1-"&amp;MesDeInicioSeleccionado&amp;"-" &amp;YEAR(TODAY()))</definedName>
    <definedName name="FechaDeInicio" localSheetId="0">DATEVALUE("1-"&amp;'Proyección IPC'!MesDeInicioSeleccionado&amp;"-" &amp;YEAR(TODAY()))</definedName>
    <definedName name="FechaDeInicio" localSheetId="2">DATEVALUE("1-"&amp;MesDeInicioSeleccionado&amp;"-" &amp;YEAR(TODAY()))</definedName>
    <definedName name="FechaDeInicio" localSheetId="1">DATEVALUE("1-"&amp;'Tasa tes'!MesDeInicioSeleccionado&amp;"-" &amp;YEAR(TODAY()))</definedName>
    <definedName name="FechaDeInicio">DATEVALUE("1-"&amp;MesDeInicioSeleccionado&amp;"-" &amp;YEAR(TODAY()))</definedName>
    <definedName name="FEULT12" localSheetId="0">#REF!</definedName>
    <definedName name="FEULT12" localSheetId="1">#REF!</definedName>
    <definedName name="FEULT12">#REF!</definedName>
    <definedName name="FlujoNegativoDeEfectivoDelPeríodoSeleccionado" localSheetId="4">INDEX(#REF!,,'PROCESOS JUDICIALES'!ColumnaDelPeríodoSeleccionado) * NOT('PROCESOS JUDICIALES'!ElPeríodoSeleccionadoEstáFinanciado)</definedName>
    <definedName name="FlujoNegativoDeEfectivoDelPeríodoSeleccionado" localSheetId="0">INDEX(#REF!,,'Proyección IPC'!ColumnaDelPeríodoSeleccionado) * NOT('Proyección IPC'!ElPeríodoSeleccionadoEstáFinanciado)</definedName>
    <definedName name="FlujoNegativoDeEfectivoDelPeríodoSeleccionado" localSheetId="2">INDEX(#REF!,,'Tabla IPC'!ColumnaDelPeríodoSeleccionado) * NOT('Tabla IPC'!ElPeríodoSeleccionadoEstáFinanciado)</definedName>
    <definedName name="FlujoNegativoDeEfectivoDelPeríodoSeleccionado" localSheetId="1">INDEX(#REF!,,'Tasa tes'!ColumnaDelPeríodoSeleccionado) * NOT('Tasa tes'!ElPeríodoSeleccionadoEstáFinanciado)</definedName>
    <definedName name="FlujoNegativoDeEfectivoDelPeríodoSeleccionado">INDEX(#REF!,,ColumnaDelPeríodoSeleccionado) * NOT(ElPeríodoSeleccionadoEstáFinanciado)</definedName>
    <definedName name="FlujoPositivoDeEfectivoDelPeríodoSeleccionado" localSheetId="4">INDEX(#REF!,,'PROCESOS JUDICIALES'!ColumnaDelPeríodoSeleccionado) * 'PROCESOS JUDICIALES'!ElPeríodoSeleccionadoEstáFinanciado</definedName>
    <definedName name="FlujoPositivoDeEfectivoDelPeríodoSeleccionado" localSheetId="0">INDEX(#REF!,,'Proyección IPC'!ColumnaDelPeríodoSeleccionado) * 'Proyección IPC'!ElPeríodoSeleccionadoEstáFinanciado</definedName>
    <definedName name="FlujoPositivoDeEfectivoDelPeríodoSeleccionado" localSheetId="2">INDEX(#REF!,,'Tabla IPC'!ColumnaDelPeríodoSeleccionado) * 'Tabla IPC'!ElPeríodoSeleccionadoEstáFinanciado</definedName>
    <definedName name="FlujoPositivoDeEfectivoDelPeríodoSeleccionado" localSheetId="1">INDEX(#REF!,,'Tasa tes'!ColumnaDelPeríodoSeleccionado) * 'Tasa tes'!ElPeríodoSeleccionadoEstáFinanciado</definedName>
    <definedName name="FlujoPositivoDeEfectivoDelPeríodoSeleccionado">INDEX(#REF!,,ColumnaDelPeríodoSeleccionado) * ElPeríodoSeleccionadoEstáFinanciado</definedName>
    <definedName name="hoja">#REF!</definedName>
    <definedName name="HTML_CodePage" hidden="1">1252</definedName>
    <definedName name="HTML_Control" localSheetId="4" hidden="1">{"'Sheet1'!$A$1:$H$145"}</definedName>
    <definedName name="HTML_Control" localSheetId="0" hidden="1">{"'Sheet1'!$A$1:$H$145"}</definedName>
    <definedName name="HTML_Control" localSheetId="2" hidden="1">{"'Sheet1'!$A$1:$H$145"}</definedName>
    <definedName name="HTML_Control" localSheetId="1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HD:HomePageStuff:New_Home_Page:datafile:ctryprem.html"</definedName>
    <definedName name="HTML_Title" hidden="1">"Country Risk Premiums"</definedName>
    <definedName name="intcaumil_AP" localSheetId="0">#REF!</definedName>
    <definedName name="intcaumil_AP" localSheetId="1">#REF!</definedName>
    <definedName name="intcaumil_AP">#REF!</definedName>
    <definedName name="l" localSheetId="0">#REF!</definedName>
    <definedName name="l" localSheetId="1">#REF!</definedName>
    <definedName name="l">#REF!</definedName>
    <definedName name="lema" localSheetId="0">#REF!</definedName>
    <definedName name="lema" localSheetId="1">#REF!</definedName>
    <definedName name="lema">#REF!</definedName>
    <definedName name="m">#REF!</definedName>
    <definedName name="mes">[2]parametros!$B$1</definedName>
    <definedName name="MesDeInicioSeleccionado" localSheetId="0">#REF!</definedName>
    <definedName name="MesDeInicioSeleccionado" localSheetId="1">#REF!</definedName>
    <definedName name="MesDeInicioSeleccionado">#REF!</definedName>
    <definedName name="MesSiguiente" localSheetId="0">UPPER(TEXT(EOMONTH(VALUE(#REF! &amp; "1"),0)+1,"mmm "))</definedName>
    <definedName name="MesSiguiente" localSheetId="1">UPPER(TEXT(EOMONTH(VALUE(#REF! &amp; "1"),0)+1,"mmm "))</definedName>
    <definedName name="MesSiguiente">UPPER(TEXT(EOMONTH(VALUE(#REF! &amp; "1"),0)+1,"mmm "))</definedName>
    <definedName name="multiplo">'[6]no mover'!$B$1</definedName>
    <definedName name="Opciones">[7]Listas!$B$3:$B$4</definedName>
    <definedName name="ORIGENDEDATOS" comment="Origen de datos dinámicos para el reporte de tabla dinámica" localSheetId="0">OFFSET(#REF!,0,0,COUNTA(#REF!),COUNTA(#REF!))</definedName>
    <definedName name="ORIGENDEDATOS" comment="Origen de datos dinámicos para el reporte de tabla dinámica" localSheetId="1">OFFSET(#REF!,0,0,COUNTA(#REF!),COUNTA(#REF!))</definedName>
    <definedName name="ORIGENDEDATOS" comment="Origen de datos dinámicos para el reporte de tabla dinámica">OFFSET(#REF!,0,0,COUNTA(#REF!),COUNTA(#REF!))</definedName>
    <definedName name="Pal_Workbook_GUID" hidden="1">"1WT57L8CY95FZVSLMFDWJA3A"</definedName>
    <definedName name="Períodos" localSheetId="0">#REF!</definedName>
    <definedName name="Períodos" localSheetId="1">#REF!</definedName>
    <definedName name="Períodos">#REF!</definedName>
    <definedName name="PeríodoSeleccionado" localSheetId="4">INDEX(Períodos,,ValorDeLaBarraDeDesplazamiento)</definedName>
    <definedName name="PeríodoSeleccionado" localSheetId="0">INDEX('Proyección IPC'!Períodos,,ValorDeLaBarraDeDesplazamiento)</definedName>
    <definedName name="PeríodoSeleccionado" localSheetId="2">INDEX(Períodos,,ValorDeLaBarraDeDesplazamiento)</definedName>
    <definedName name="PeríodoSeleccionado" localSheetId="1">INDEX('Tasa tes'!Períodos,,ValorDeLaBarraDeDesplazamiento)</definedName>
    <definedName name="PeríodoSeleccionado">INDEX(Períodos,,ValorDeLaBarraDeDesplazamiento)</definedName>
    <definedName name="porcentaje_de_ingresos_del_período_seleccionado" localSheetId="0">#REF!</definedName>
    <definedName name="porcentaje_de_ingresos_del_período_seleccionado" localSheetId="1">#REF!</definedName>
    <definedName name="porcentaje_de_ingresos_del_período_seleccionado">#REF!</definedName>
    <definedName name="PorcentajesDeGastos" localSheetId="0">#REF!,#REF!,#REF!,#REF!,#REF!,#REF!</definedName>
    <definedName name="PorcentajesDeGastos" localSheetId="1">#REF!,#REF!,#REF!,#REF!,#REF!,#REF!</definedName>
    <definedName name="PorcentajesDeGastos">#REF!,#REF!,#REF!,#REF!,#REF!,#REF!</definedName>
    <definedName name="PorcentajesDeIngresos" localSheetId="0">#REF!</definedName>
    <definedName name="PorcentajesDeIngresos" localSheetId="1">#REF!</definedName>
    <definedName name="PorcentajesDeIngresos">#REF!</definedName>
    <definedName name="PrimerMes" localSheetId="4">UPPER(TEXT('PROCESOS JUDICIALES'!FechaDeInicio,"mmm "))</definedName>
    <definedName name="PrimerMes" localSheetId="0">UPPER(TEXT('Proyección IPC'!FechaDeInicio,"mmm "))</definedName>
    <definedName name="PrimerMes" localSheetId="2">UPPER(TEXT('Tabla IPC'!FechaDeInicio,"mmm "))</definedName>
    <definedName name="PrimerMes" localSheetId="1">UPPER(TEXT('Tasa tes'!FechaDeInicio,"mmm "))</definedName>
    <definedName name="PrimerMes">UPPER(TEXT(FechaDeInicio,"mmm "))</definedName>
    <definedName name="Reflejo_De_FlujoNegativoDeEfectivoDelPeríodoSeleccionado" localSheetId="4">CHOOSE({1,2,3},0,'PROCESOS JUDICIALES'!FlujoNegativoDeEfectivoDelPeríodoSeleccionado,-(MAX(ABS('PROCESOS JUDICIALES'!FlujoNegativoDeEfectivoDelPeríodoSeleccionado),'PROCESOS JUDICIALES'!FlujoPositivoDeEfectivoDelPeríodoSeleccionado)))</definedName>
    <definedName name="Reflejo_De_FlujoNegativoDeEfectivoDelPeríodoSeleccionado" localSheetId="0">CHOOSE({1,2,3},0,'Proyección IPC'!FlujoNegativoDeEfectivoDelPeríodoSeleccionado,-(MAX(ABS('Proyección IPC'!FlujoNegativoDeEfectivoDelPeríodoSeleccionado),'Proyección IPC'!FlujoPositivoDeEfectivoDelPeríodoSeleccionado)))</definedName>
    <definedName name="Reflejo_De_FlujoNegativoDeEfectivoDelPeríodoSeleccionado" localSheetId="2">CHOOSE({1,2,3},0,'Tabla IPC'!FlujoNegativoDeEfectivoDelPeríodoSeleccionado,-(MAX(ABS('Tabla IPC'!FlujoNegativoDeEfectivoDelPeríodoSeleccionado),'Tabla IPC'!FlujoPositivoDeEfectivoDelPeríodoSeleccionado)))</definedName>
    <definedName name="Reflejo_De_FlujoNegativoDeEfectivoDelPeríodoSeleccionado" localSheetId="1">CHOOSE({1,2,3},0,'Tasa tes'!FlujoNegativoDeEfectivoDelPeríodoSeleccionado,-(MAX(ABS('Tasa tes'!FlujoNegativoDeEfectivoDelPeríodoSeleccionado),'Tasa tes'!FlujoPositivoDeEfectivoDelPeríodoSeleccionado)))</definedName>
    <definedName name="Reflejo_De_FlujoNegativoDeEfectivoDelPeríodoSeleccionado">CHOOSE({1,2,3},0,FlujoNegativoDeEfectivoDelPeríodoSeleccionado,-(MAX(ABS(FlujoNegativoDeEfectivoDelPeríodoSeleccionado),FlujoPositivoDeEfectivoDelPeríodoSeleccionado)))</definedName>
    <definedName name="Reflejo_De_FlujoPositivoDeEfectivoDelPeríodoSeleccionado" localSheetId="4">CHOOSE({1,2,3},0,'PROCESOS JUDICIALES'!FlujoPositivoDeEfectivoDelPeríodoSeleccionado,(MAX(ABS('PROCESOS JUDICIALES'!FlujoNegativoDeEfectivoDelPeríodoSeleccionado),'PROCESOS JUDICIALES'!FlujoPositivoDeEfectivoDelPeríodoSeleccionado)))</definedName>
    <definedName name="Reflejo_De_FlujoPositivoDeEfectivoDelPeríodoSeleccionado" localSheetId="0">CHOOSE({1,2,3},0,'Proyección IPC'!FlujoPositivoDeEfectivoDelPeríodoSeleccionado,(MAX(ABS('Proyección IPC'!FlujoNegativoDeEfectivoDelPeríodoSeleccionado),'Proyección IPC'!FlujoPositivoDeEfectivoDelPeríodoSeleccionado)))</definedName>
    <definedName name="Reflejo_De_FlujoPositivoDeEfectivoDelPeríodoSeleccionado" localSheetId="2">CHOOSE({1,2,3},0,'Tabla IPC'!FlujoPositivoDeEfectivoDelPeríodoSeleccionado,(MAX(ABS('Tabla IPC'!FlujoNegativoDeEfectivoDelPeríodoSeleccionado),'Tabla IPC'!FlujoPositivoDeEfectivoDelPeríodoSeleccionado)))</definedName>
    <definedName name="Reflejo_De_FlujoPositivoDeEfectivoDelPeríodoSeleccionado" localSheetId="1">CHOOSE({1,2,3},0,'Tasa tes'!FlujoPositivoDeEfectivoDelPeríodoSeleccionado,(MAX(ABS('Tasa tes'!FlujoNegativoDeEfectivoDelPeríodoSeleccionado),'Tasa tes'!FlujoPositivoDeEfectivoDelPeríodoSeleccionado)))</definedName>
    <definedName name="Reflejo_De_FlujoPositivoDeEfectivoDelPeríodoSeleccionado">CHOOSE({1,2,3},0,FlujoPositivoDeEfectivoDelPeríodoSeleccionado,(MAX(ABS(FlujoNegativoDeEfectivoDelPeríodoSeleccionado),FlujoPositivoDeEfectivoDelPeríodoSeleccionado)))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ldo_Cap_AP" localSheetId="0">#REF!</definedName>
    <definedName name="Saldo_Cap_AP" localSheetId="1">#REF!</definedName>
    <definedName name="Saldo_Cap_AP">#REF!</definedName>
    <definedName name="Saldo_int_AP" localSheetId="0">#REF!</definedName>
    <definedName name="Saldo_int_AP" localSheetId="1">#REF!</definedName>
    <definedName name="Saldo_int_AP">#REF!</definedName>
    <definedName name="Salmil_Cap_AP" localSheetId="0">#REF!</definedName>
    <definedName name="Salmil_Cap_AP" localSheetId="1">#REF!</definedName>
    <definedName name="Salmil_Cap_AP">#REF!</definedName>
    <definedName name="Salmil_int_AP">#REF!</definedName>
    <definedName name="supuestos">#REF!</definedName>
    <definedName name="tabla1" hidden="1">#REF!</definedName>
    <definedName name="tabla2" hidden="1">#REF!</definedName>
    <definedName name="tabla3" hidden="1">#REF!</definedName>
    <definedName name="tabla5" hidden="1">#REF!</definedName>
    <definedName name="tablaipc" localSheetId="2">'Tabla IPC'!$A:$B</definedName>
    <definedName name="tasates" localSheetId="4">'[8]Tasa tes'!$A:$D</definedName>
    <definedName name="tasates" localSheetId="0">'[9]Tasa tes'!$A:$D</definedName>
    <definedName name="tasates">'Tasa tes'!$A:$D</definedName>
    <definedName name="TEST1" localSheetId="0">#REF!</definedName>
    <definedName name="TEST1" localSheetId="1">#REF!</definedName>
    <definedName name="TEST1">#REF!</definedName>
    <definedName name="TEST10" localSheetId="0">#REF!</definedName>
    <definedName name="TEST10" localSheetId="1">#REF!</definedName>
    <definedName name="TEST10">#REF!</definedName>
    <definedName name="TEST11" localSheetId="0">#REF!</definedName>
    <definedName name="TEST11" localSheetId="1">#REF!</definedName>
    <definedName name="TEST11">#REF!</definedName>
    <definedName name="TEST12">#REF!</definedName>
    <definedName name="TEST13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IPO12">#REF!</definedName>
    <definedName name="TítuloDeColumna10">[10]!ExpAug[[#Headers],[Fecha]]</definedName>
    <definedName name="TítuloDeColumna11">[10]!ExpSep[[#Headers],[Fecha]]</definedName>
    <definedName name="TítuloDeColumna12">[10]!ExpOct[[#Headers],[Fecha]]</definedName>
    <definedName name="TítuloDeColumna13">[10]!ExpNov[[#Headers],[Fecha]]</definedName>
    <definedName name="TítuloDeColumna14">[10]!ExpDec[[#Headers],[Fecha]]</definedName>
    <definedName name="TítuloDeColumna2" localSheetId="0">#REF!</definedName>
    <definedName name="TítuloDeColumna2" localSheetId="1">#REF!</definedName>
    <definedName name="TítuloDeColumna2">#REF!</definedName>
    <definedName name="TítuloDeColumna3">[10]!ExpJan[[#Headers],[Fecha]]</definedName>
    <definedName name="TítuloDeColumna4">[10]!ExpFeb[[#Headers],[Fecha]]</definedName>
    <definedName name="TítuloDeColumna5">[10]!ExpMar[[#Headers],[Fecha]]</definedName>
    <definedName name="TítuloDeColumna6">[10]!ExpApr[[#Headers],[Fecha]]</definedName>
    <definedName name="TítuloDeColumna7">[10]!ExpMay[[#Headers],[Fecha]]</definedName>
    <definedName name="TítuloDeColumna8">[10]!ExpJun[[#Headers],[Fecha]]</definedName>
    <definedName name="TítuloDeColumna9">[10]!ExpJul[[#Headers],[Fecha]]</definedName>
    <definedName name="Títulos_a_imprimir_IM">[11]GASOLINA!$2:$5</definedName>
    <definedName name="TRM" localSheetId="0">#REF!</definedName>
    <definedName name="TRM" localSheetId="1">#REF!</definedName>
    <definedName name="TRM">#REF!</definedName>
    <definedName name="uno">'[6]no mover'!$B$3</definedName>
    <definedName name="ValorDeLaBarraDeDesplazamiento">[12]gráfico_del_cálculo!$D$13</definedName>
    <definedName name="Z_1F13B857_7A2D_4383_95EC_7C7F8336F2FA_.wvu.FilterData" localSheetId="4" hidden="1">'PROCESOS JUDICIALES'!$C$2:$I$1785</definedName>
    <definedName name="Z_1FF35981_8545_40B0_BEA1_A191495646FE_.wvu.FilterData" localSheetId="4" hidden="1">'PROCESOS JUDICIALES'!$C$2:$I$1785</definedName>
    <definedName name="Z_2532BD90_BEB2_4283_B121_6C02766956B0_.wvu.FilterData" localSheetId="4" hidden="1">'PROCESOS JUDICIALES'!$C$2:$I$608</definedName>
    <definedName name="Z_2A889AF7_D4A0_42E3_8B01_AD739124568F_.wvu.FilterData" localSheetId="4" hidden="1">'PROCESOS JUDICIALES'!$C$2:$I$608</definedName>
    <definedName name="Z_2FB84BDD_1E17_4919_B4F3_70B0885EEC4E_.wvu.FilterData" localSheetId="4" hidden="1">'PROCESOS JUDICIALES'!$C$2:$I$1785</definedName>
    <definedName name="Z_312FB1A8_B655_461D_A033_A0E04CA30DFE_.wvu.FilterData" localSheetId="4" hidden="1">'PROCESOS JUDICIALES'!$C$2:$I$1785</definedName>
    <definedName name="Z_334E62EB_79FB_412F_9CAD_D80355D0D915_.wvu.FilterData" localSheetId="4" hidden="1">'PROCESOS JUDICIALES'!$C$2:$I$1785</definedName>
    <definedName name="Z_39F877C4_1DCC_4247_A21A_10296488365F_.wvu.FilterData" localSheetId="4" hidden="1">'PROCESOS JUDICIALES'!$C$2:$I$1785</definedName>
    <definedName name="Z_3B9384B1_950B_488E_AE13_F6A0D83838CE_.wvu.FilterData" localSheetId="4" hidden="1">'PROCESOS JUDICIALES'!$C$2:$I$608</definedName>
    <definedName name="Z_3E0429AC_537D_465E_8EE1_DB82B357CF6C_.wvu.FilterData" localSheetId="4" hidden="1">'PROCESOS JUDICIALES'!$C$2:$I$608</definedName>
    <definedName name="Z_42EB90F3_B83E_4028_AC8D_D8595F46A4D1_.wvu.FilterData" localSheetId="4" hidden="1">'PROCESOS JUDICIALES'!$C$2:$I$608</definedName>
    <definedName name="Z_4D033A41_2821_4F9A_9F5B_4DB5FD7F3741_.wvu.FilterData" localSheetId="4" hidden="1">'PROCESOS JUDICIALES'!$C$2:$I$608</definedName>
    <definedName name="Z_58C70EAB_76E9_45A7_8529_492C423819EB_.wvu.FilterData" localSheetId="4" hidden="1">'PROCESOS JUDICIALES'!$C$2:$I$608</definedName>
    <definedName name="Z_59449AAF_E792_42BC_B383_C51138B16D52_.wvu.FilterData" localSheetId="4" hidden="1">'PROCESOS JUDICIALES'!$C$2:$I$608</definedName>
    <definedName name="Z_59E6ED5D_05F9_4943_AD73_27E2C0EF6A88_.wvu.FilterData" localSheetId="4" hidden="1">'PROCESOS JUDICIALES'!$C$2:$I$608</definedName>
    <definedName name="Z_5B8E25F6_2593_4F95_9DF3_2E829BF95727_.wvu.FilterData" localSheetId="4" hidden="1">'PROCESOS JUDICIALES'!$C$2:$I$608</definedName>
    <definedName name="Z_5EFD7A36_CECE_40F7_BD45_E9FBEE4BC5FC_.wvu.FilterData" localSheetId="4" hidden="1">'PROCESOS JUDICIALES'!$C$2:$I$1785</definedName>
    <definedName name="Z_61B8C9EE_B5CF_41E4_8F28_DC22E8C4EBBF_.wvu.FilterData" localSheetId="4" hidden="1">'PROCESOS JUDICIALES'!$C$2:$I$608</definedName>
    <definedName name="Z_63CB774D_30D2_4468_96A9_D3F7BF13587A_.wvu.FilterData" localSheetId="4" hidden="1">'PROCESOS JUDICIALES'!$C$2:$I$1785</definedName>
    <definedName name="Z_75140207_035C_4FAA_9766_A7BCBB983FC8_.wvu.FilterData" localSheetId="4" hidden="1">'PROCESOS JUDICIALES'!$C$2:$I$608</definedName>
    <definedName name="Z_77B2C632_057A_420D_9C82_E488F738F828_.wvu.FilterData" localSheetId="4" hidden="1">'PROCESOS JUDICIALES'!$C$2:$I$1785</definedName>
    <definedName name="Z_8589BC47_EAA3_4FB2_9A54_F92FDAD7911C_.wvu.FilterData" localSheetId="4" hidden="1">'PROCESOS JUDICIALES'!$C$2:$I$1785</definedName>
    <definedName name="Z_8651DF9B_2B64_4FA3_B804_046E3F8D26CE_.wvu.FilterData" localSheetId="4" hidden="1">'PROCESOS JUDICIALES'!$C$2:$I$608</definedName>
    <definedName name="Z_9020763E_757C_4C22_81CB_12753175FD8C_.wvu.FilterData" localSheetId="4" hidden="1">'PROCESOS JUDICIALES'!$C$2:$I$1785</definedName>
    <definedName name="Z_9361C375_E980_4350_B166_BE1072F7D7D3_.wvu.FilterData" localSheetId="4" hidden="1">'PROCESOS JUDICIALES'!$C$2:$I$608</definedName>
    <definedName name="Z_93A38A46_F452_4FA3_BE16_9AC35CB02153_.wvu.FilterData" localSheetId="4" hidden="1">'PROCESOS JUDICIALES'!$C$2:$I$608</definedName>
    <definedName name="Z_954B803B_F47B_4C04_99F9_E4D8C66168D6_.wvu.FilterData" localSheetId="4" hidden="1">'PROCESOS JUDICIALES'!$C$2:$I$1785</definedName>
    <definedName name="Z_98C43A7A_DE93_4922_82E7_F006A1C9816D_.wvu.FilterData" localSheetId="4" hidden="1">'PROCESOS JUDICIALES'!$C$2:$I$608</definedName>
    <definedName name="Z_9B0CE9CA_3E2A_4593_AB0F_9D7FA39E0B77_.wvu.FilterData" localSheetId="4" hidden="1">'PROCESOS JUDICIALES'!$C$2:$I$1785</definedName>
    <definedName name="Z_9B3E36C7_151B_41B3_B7CC_D4606EAE434A_.wvu.FilterData" localSheetId="4" hidden="1">'PROCESOS JUDICIALES'!$C$2:$I$1785</definedName>
    <definedName name="Z_9D193667_4E78_4F2F_82F6_B41FE87C797F_.wvu.FilterData" localSheetId="4" hidden="1">'PROCESOS JUDICIALES'!$C$2:$I$1785</definedName>
    <definedName name="Z_9DB378FB_F58D_43D9_8965_F97E5631D0A2_.wvu.FilterData" localSheetId="4" hidden="1">'PROCESOS JUDICIALES'!$C$2:$I$1785</definedName>
    <definedName name="Z_A4A8B988_E742_477D_BD2F_3E9A9EF05E46_.wvu.FilterData" localSheetId="4" hidden="1">'PROCESOS JUDICIALES'!#REF!</definedName>
    <definedName name="Z_AA7C9ADE_127C_4F42_BC39_0091F61327A4_.wvu.FilterData" localSheetId="4" hidden="1">'PROCESOS JUDICIALES'!$C$2:$I$608</definedName>
    <definedName name="Z_AAD100F8_B85E_4D79_8870_13B956D3F21E_.wvu.FilterData" localSheetId="4" hidden="1">'PROCESOS JUDICIALES'!$C$2:$I$1785</definedName>
    <definedName name="Z_AC888C16_FE57_4971_9598_BC54916B3204_.wvu.FilterData" localSheetId="4" hidden="1">'PROCESOS JUDICIALES'!$C$2:$I$608</definedName>
    <definedName name="Z_AF572FEE_A45B_4344_82ED_F1F18C15D5C6_.wvu.FilterData" localSheetId="4" hidden="1">'PROCESOS JUDICIALES'!$C$2:$I$1785</definedName>
    <definedName name="Z_AF7C07AB_8F10_46C8_82CF_299697C118DF_.wvu.FilterData" localSheetId="4" hidden="1">'PROCESOS JUDICIALES'!$C$2:$I$608</definedName>
    <definedName name="Z_B161502F_F8A2_47AA_A2A0_FE4AFE7BBD2E_.wvu.FilterData" localSheetId="4" hidden="1">'PROCESOS JUDICIALES'!$C$2:$I$1785</definedName>
    <definedName name="Z_C7886692_D5A3_4003_8324_847250D75E9A_.wvu.FilterData" localSheetId="4" hidden="1">'PROCESOS JUDICIALES'!$C$2:$I$1785</definedName>
    <definedName name="Z_CE71C77C_3300_4F31_919D_F97C88A3FF41_.wvu.FilterData" localSheetId="4" hidden="1">'PROCESOS JUDICIALES'!$C$2:$I$1785</definedName>
    <definedName name="Z_D15D8144_3F0E_4F6F_A501_22E0D62690E2_.wvu.FilterData" localSheetId="4" hidden="1">'PROCESOS JUDICIALES'!$C$2:$I$1785</definedName>
    <definedName name="Z_D25C2B5E_C4DE_4014_AD9B_A031FB40B43A_.wvu.FilterData" localSheetId="4" hidden="1">'PROCESOS JUDICIALES'!$C$2:$I$608</definedName>
    <definedName name="Z_DDCF35F0_266F_47B8_974F_ADB8A00448A8_.wvu.FilterData" localSheetId="4" hidden="1">'PROCESOS JUDICIALES'!$C$2:$I$608</definedName>
    <definedName name="Z_E727FB83_3BBF_4B6C_9DCD_04B7AA542676_.wvu.FilterData" localSheetId="4" hidden="1">'PROCESOS JUDICIALES'!$C$2:$I$1785</definedName>
    <definedName name="Z_E97E9C87_22AD_46B0_B538_C4D2F4375479_.wvu.FilterData" localSheetId="4" hidden="1">'PROCESOS JUDICIALES'!$C$2:$I$608</definedName>
    <definedName name="Z_ECD1918C_A686_4AC9_A85E_2F1BA711FF43_.wvu.FilterData" localSheetId="4" hidden="1">'PROCESOS JUDICIALES'!$C$2:$I$608</definedName>
    <definedName name="Z_EF8B21DE_AD4D_4BAE_B820_A0AAE093AD36_.wvu.FilterData" localSheetId="4" hidden="1">'PROCESOS JUDICIALES'!$C$2:$I$1785</definedName>
    <definedName name="Z_F1ACBF7F_976A_43A4_95AF_A240BC457CBE_.wvu.FilterData" localSheetId="4" hidden="1">'PROCESOS JUDICIALES'!$C$2:$I$608</definedName>
    <definedName name="Z_F33E25EB_3A3A_48CB_91D8_09DA619A4377_.wvu.FilterData" localSheetId="4" hidden="1">'PROCESOS JUDICIALES'!$C$2:$I$1785</definedName>
    <definedName name="Z_F57C58E4_242A_4042_8792_645D0BA58748_.wvu.FilterData" localSheetId="4" hidden="1">'PROCESOS JUDICIALES'!$C$2:$I$1785</definedName>
    <definedName name="Z_FAE24678_FC6B_40A7_A027_4505EBDFF6DE_.wvu.FilterData" localSheetId="4" hidden="1">'PROCESOS JUDICIALES'!$C$2:$I$608</definedName>
  </definedNames>
  <calcPr calcId="191028"/>
  <customWorkbookViews>
    <customWorkbookView name="Filtro 41" guid="{7AE6174F-4DF6-438C-8656-8E75C99BC662}" maximized="1" windowWidth="0" windowHeight="0" activeSheetId="0"/>
    <customWorkbookView name="Filtro 40" guid="{6B14FDEB-125A-4566-9A8E-D5D408BDC25A}" maximized="1" windowWidth="0" windowHeight="0" activeSheetId="0"/>
    <customWorkbookView name="Filtro 43" guid="{37F2A558-9E09-467B-9B80-603E4E6BE0A8}" maximized="1" windowWidth="0" windowHeight="0" activeSheetId="0"/>
    <customWorkbookView name="Filtro 42" guid="{E43ED29E-467B-43B9-AAE6-6175781FD223}" maximized="1" windowWidth="0" windowHeight="0" activeSheetId="0"/>
    <customWorkbookView name="Filtro 45" guid="{4FA4EA68-7A51-4112-92CC-4D8AE85CB307}" maximized="1" windowWidth="0" windowHeight="0" activeSheetId="0"/>
    <customWorkbookView name="Filtro 44" guid="{F7406E01-D1D9-4137-83AC-BF08D838F734}" maximized="1" windowWidth="0" windowHeight="0" activeSheetId="0"/>
    <customWorkbookView name="Filtro 47" guid="{30D5DC6E-A20A-4066-BB91-B32BD4693466}" maximized="1" windowWidth="0" windowHeight="0" activeSheetId="0"/>
    <customWorkbookView name="Filtro 46" guid="{0FE5F871-CA45-4CD7-B6D8-E95EDE7969B7}" maximized="1" windowWidth="0" windowHeight="0" activeSheetId="0"/>
    <customWorkbookView name="Filtro 49" guid="{5FCBFD15-6F35-4115-B8A7-34872E3E201F}" maximized="1" windowWidth="0" windowHeight="0" activeSheetId="0"/>
    <customWorkbookView name="Filtro 48" guid="{57DC60E9-296C-416E-852D-353BD52917BD}" maximized="1" windowWidth="0" windowHeight="0" activeSheetId="0"/>
    <customWorkbookView name="Filtro 3" guid="{D32BA74B-866D-4272-B488-448471EBA9A1}" maximized="1" windowWidth="0" windowHeight="0" activeSheetId="0"/>
    <customWorkbookView name="Filtro 2" guid="{85C0E92E-EEC9-467F-8A39-B010FDA5B3E1}" maximized="1" windowWidth="0" windowHeight="0" activeSheetId="0"/>
    <customWorkbookView name="Filtro 1" guid="{9DE117DB-795F-45B3-A18C-0E5E4C2A482B}" maximized="1" windowWidth="0" windowHeight="0" activeSheetId="0"/>
    <customWorkbookView name="Filtro 7" guid="{29B8387F-FB41-4F1C-9003-DBA2085A513B}" maximized="1" windowWidth="0" windowHeight="0" activeSheetId="0"/>
    <customWorkbookView name="Filtro 6" guid="{9B9FA0CD-ADC3-4ACD-AC4C-C6B3A7692FBE}" maximized="1" windowWidth="0" windowHeight="0" activeSheetId="0"/>
    <customWorkbookView name="Filtro 5" guid="{53C54918-FA02-4C07-A82A-15EE385EC61E}" maximized="1" windowWidth="0" windowHeight="0" activeSheetId="0"/>
    <customWorkbookView name="Filtro 4" guid="{225AB97A-EA5D-47D7-BCD5-AB5DDCC5B1A3}" maximized="1" windowWidth="0" windowHeight="0" activeSheetId="0"/>
    <customWorkbookView name="Filtro 30" guid="{7772694F-8F12-4CEE-92C1-6B0FD1A3F94F}" maximized="1" windowWidth="0" windowHeight="0" activeSheetId="0"/>
    <customWorkbookView name="Filtro 32" guid="{1018D3F0-ACC9-4952-BFBE-CCB9636D568E}" maximized="1" windowWidth="0" windowHeight="0" activeSheetId="0"/>
    <customWorkbookView name="Filtro 31" guid="{5F6C44C2-CBBD-4AE7-88A0-A655E3B9D067}" maximized="1" windowWidth="0" windowHeight="0" activeSheetId="0"/>
    <customWorkbookView name="Filtro 34" guid="{BE93C051-E626-4599-8AD0-73FB4291A091}" maximized="1" windowWidth="0" windowHeight="0" activeSheetId="0"/>
    <customWorkbookView name="Filtro 33" guid="{A0F7CD67-79C1-4791-91DE-D675454B9577}" maximized="1" windowWidth="0" windowHeight="0" activeSheetId="0"/>
    <customWorkbookView name="Filtro 36" guid="{86CD2845-A3BE-44F0-8992-A5D1728DB780}" maximized="1" windowWidth="0" windowHeight="0" activeSheetId="0"/>
    <customWorkbookView name="Filtro 35" guid="{2B556A16-F686-4F37-BE82-7088482677F0}" maximized="1" windowWidth="0" windowHeight="0" activeSheetId="0"/>
    <customWorkbookView name="Filtro 38" guid="{93743D1D-F548-4F70-BAFC-22B2B048262B}" maximized="1" windowWidth="0" windowHeight="0" activeSheetId="0"/>
    <customWorkbookView name="Filtro 37" guid="{4B0A83D6-5F6E-4148-A688-F0C75E7DBE84}" maximized="1" windowWidth="0" windowHeight="0" activeSheetId="0"/>
    <customWorkbookView name="Filtro 39" guid="{91F3FD88-13B1-4A52-8E89-43F490E7C4FF}" maximized="1" windowWidth="0" windowHeight="0" activeSheetId="0"/>
    <customWorkbookView name="Filtro 19" guid="{A3D4C2F0-E6B1-4E43-882F-C4BDB1A7329E}" maximized="1" windowWidth="0" windowHeight="0" activeSheetId="0"/>
    <customWorkbookView name="Filtro 21" guid="{2B56C5A6-DF24-4E7C-94D4-5F96E02566A8}" maximized="1" windowWidth="0" windowHeight="0" activeSheetId="0"/>
    <customWorkbookView name="Filtro 20" guid="{55B988DE-DD83-4561-BAAD-654BA4A17579}" maximized="1" windowWidth="0" windowHeight="0" activeSheetId="0"/>
    <customWorkbookView name="Filtro 23" guid="{F9EA91B6-F1DA-4167-8A4B-87A3C69BD2BF}" maximized="1" windowWidth="0" windowHeight="0" activeSheetId="0"/>
    <customWorkbookView name="Filtro 22" guid="{E52F949B-3A09-491E-A3F3-46F19B078A76}" maximized="1" windowWidth="0" windowHeight="0" activeSheetId="0"/>
    <customWorkbookView name="Filtro 25" guid="{CE209A41-F578-4E16-9325-ACADF3A5939B}" maximized="1" windowWidth="0" windowHeight="0" activeSheetId="0"/>
    <customWorkbookView name="Filtro 9" guid="{59C504DE-5002-4713-9762-80D70BE0109C}" maximized="1" windowWidth="0" windowHeight="0" activeSheetId="0"/>
    <customWorkbookView name="Filtro 8" guid="{938EB9F1-3124-4FEB-9E22-941F8870E393}" maximized="1" windowWidth="0" windowHeight="0" activeSheetId="0"/>
    <customWorkbookView name="Filtro 24" guid="{7CFF501A-5F53-498D-BA4C-1A140DCDA240}" maximized="1" windowWidth="0" windowHeight="0" activeSheetId="0"/>
    <customWorkbookView name="Filtro 27" guid="{718DB25B-49AB-429C-966D-7447DB88D3AC}" maximized="1" windowWidth="0" windowHeight="0" activeSheetId="0"/>
    <customWorkbookView name="Filtro 26" guid="{5C2BB037-4825-4363-B758-C5124A52E5CD}" maximized="1" windowWidth="0" windowHeight="0" activeSheetId="0"/>
    <customWorkbookView name="Filtro 29" guid="{02CF2A7D-5CDE-459C-B32B-BC8962482C10}" maximized="1" windowWidth="0" windowHeight="0" activeSheetId="0"/>
    <customWorkbookView name="Filtro 28" guid="{0848653F-2F51-4FC9-9790-5A9C06ED4A4E}" maximized="1" windowWidth="0" windowHeight="0" activeSheetId="0"/>
    <customWorkbookView name="Filtro 50" guid="{B6016CD7-BA80-47F3-8AAD-5F90BF39B37A}" maximized="1" windowWidth="0" windowHeight="0" activeSheetId="0"/>
    <customWorkbookView name="Filtro 52" guid="{11DE50BE-9956-43F0-9991-9659B0988E27}" maximized="1" windowWidth="0" windowHeight="0" activeSheetId="0"/>
    <customWorkbookView name="Filtro 51" guid="{57E54A57-1EAA-4FF8-BBCC-0107FB2A5C3D}" maximized="1" windowWidth="0" windowHeight="0" activeSheetId="0"/>
    <customWorkbookView name="Filtro 10" guid="{86181E0B-2400-4CD5-A164-D4094EDB4687}" maximized="1" windowWidth="0" windowHeight="0" activeSheetId="0"/>
    <customWorkbookView name="Filtro 12" guid="{4F400FDC-870B-4BB6-83BE-F3D5ABBEC1C0}" maximized="1" windowWidth="0" windowHeight="0" activeSheetId="0"/>
    <customWorkbookView name="Filtro 11" guid="{EA26C8CD-181E-4873-ACE7-769E06FE7F16}" maximized="1" windowWidth="0" windowHeight="0" activeSheetId="0"/>
    <customWorkbookView name="Filtro 14" guid="{CE5BFD10-DCB8-48BF-AEE9-60671B2412A3}" maximized="1" windowWidth="0" windowHeight="0" activeSheetId="0"/>
    <customWorkbookView name="Filtro 13" guid="{52B18C2A-EDA8-4E79-A0B6-9131D0BFCE64}" maximized="1" windowWidth="0" windowHeight="0" activeSheetId="0"/>
    <customWorkbookView name="Filtro 16" guid="{A8FE8CF1-2295-4CA9-9C66-A80240E997EC}" maximized="1" windowWidth="0" windowHeight="0" activeSheetId="0"/>
    <customWorkbookView name="Filtro 15" guid="{0EEF5DF8-1AD6-4CA5-BB40-155E33D276AE}" maximized="1" windowWidth="0" windowHeight="0" activeSheetId="0"/>
    <customWorkbookView name="Filtro 18" guid="{D2535FE8-475E-4116-A5EA-C807D1F50B83}" maximized="1" windowWidth="0" windowHeight="0" activeSheetId="0"/>
    <customWorkbookView name="Filtro 17" guid="{027A13E4-C10A-420D-8D61-93006F8290B7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4" l="1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A109" i="14" s="1"/>
  <c r="A110" i="14" s="1"/>
  <c r="A111" i="14" s="1"/>
  <c r="A112" i="14" s="1"/>
  <c r="A113" i="14" s="1"/>
  <c r="A114" i="14" s="1"/>
  <c r="A115" i="14" s="1"/>
  <c r="A116" i="14" s="1"/>
  <c r="A117" i="14" s="1"/>
  <c r="A118" i="14" s="1"/>
  <c r="A119" i="14" s="1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211" i="14" s="1"/>
  <c r="A212" i="14" s="1"/>
  <c r="A213" i="14" s="1"/>
  <c r="A214" i="14" s="1"/>
  <c r="A215" i="14" s="1"/>
  <c r="A216" i="14" s="1"/>
  <c r="A217" i="14" s="1"/>
  <c r="A218" i="14" s="1"/>
  <c r="A219" i="14" s="1"/>
  <c r="A220" i="14" s="1"/>
  <c r="A221" i="14" s="1"/>
  <c r="A222" i="14" s="1"/>
  <c r="A223" i="14" s="1"/>
  <c r="A224" i="14" s="1"/>
  <c r="A225" i="14" s="1"/>
  <c r="A226" i="14" s="1"/>
  <c r="A227" i="14" s="1"/>
  <c r="A228" i="14" s="1"/>
  <c r="A229" i="14" s="1"/>
  <c r="A230" i="14" s="1"/>
  <c r="A231" i="14" s="1"/>
  <c r="A232" i="14" s="1"/>
  <c r="A233" i="14" s="1"/>
  <c r="A234" i="14" s="1"/>
  <c r="A235" i="14" s="1"/>
  <c r="A236" i="14" s="1"/>
  <c r="A237" i="14" s="1"/>
  <c r="A238" i="14" s="1"/>
  <c r="A239" i="14" s="1"/>
  <c r="A240" i="14" s="1"/>
  <c r="A241" i="14" s="1"/>
  <c r="A242" i="14" s="1"/>
  <c r="A243" i="14" s="1"/>
  <c r="A244" i="14" s="1"/>
  <c r="A245" i="14" s="1"/>
  <c r="A246" i="14" s="1"/>
  <c r="A247" i="14" s="1"/>
  <c r="A248" i="14" s="1"/>
  <c r="A249" i="14" s="1"/>
  <c r="A250" i="14" s="1"/>
  <c r="A251" i="14" s="1"/>
  <c r="A252" i="14" s="1"/>
  <c r="A253" i="14" s="1"/>
  <c r="A254" i="14" s="1"/>
  <c r="A255" i="14" s="1"/>
  <c r="A256" i="14" s="1"/>
  <c r="A257" i="14" s="1"/>
  <c r="A258" i="14" s="1"/>
  <c r="A259" i="14" s="1"/>
  <c r="A260" i="14" s="1"/>
  <c r="A261" i="14" s="1"/>
  <c r="A262" i="14" s="1"/>
  <c r="A263" i="14" s="1"/>
  <c r="A264" i="14" s="1"/>
  <c r="A265" i="14" s="1"/>
  <c r="A266" i="14" s="1"/>
  <c r="A267" i="14" s="1"/>
  <c r="A268" i="14" s="1"/>
  <c r="A269" i="14" s="1"/>
  <c r="A270" i="14" s="1"/>
  <c r="A271" i="14" s="1"/>
  <c r="A272" i="14" s="1"/>
  <c r="A273" i="14" s="1"/>
  <c r="A274" i="14" s="1"/>
  <c r="A275" i="14" s="1"/>
  <c r="A276" i="14" s="1"/>
  <c r="A277" i="14" s="1"/>
  <c r="A278" i="14" s="1"/>
  <c r="A279" i="14" s="1"/>
  <c r="A280" i="14" s="1"/>
  <c r="A281" i="14" s="1"/>
  <c r="A282" i="14" s="1"/>
  <c r="A283" i="14" s="1"/>
  <c r="A284" i="14" s="1"/>
  <c r="A285" i="14" s="1"/>
  <c r="A286" i="14" s="1"/>
  <c r="A287" i="14" s="1"/>
  <c r="A288" i="14" s="1"/>
  <c r="A289" i="14" s="1"/>
  <c r="A290" i="14" s="1"/>
  <c r="A291" i="14" s="1"/>
  <c r="A292" i="14" s="1"/>
  <c r="A293" i="14" s="1"/>
  <c r="A294" i="14" s="1"/>
  <c r="A295" i="14" s="1"/>
  <c r="A296" i="14" s="1"/>
  <c r="A297" i="14" s="1"/>
  <c r="A298" i="14" s="1"/>
  <c r="A299" i="14" s="1"/>
  <c r="A300" i="14" s="1"/>
  <c r="A301" i="14" s="1"/>
  <c r="A302" i="14" s="1"/>
  <c r="A303" i="14" s="1"/>
  <c r="A304" i="14" s="1"/>
  <c r="A305" i="14" s="1"/>
  <c r="A306" i="14" s="1"/>
  <c r="A307" i="14" s="1"/>
  <c r="A308" i="14" s="1"/>
  <c r="A309" i="14" s="1"/>
  <c r="A310" i="14" s="1"/>
  <c r="A311" i="14" s="1"/>
  <c r="A312" i="14" s="1"/>
  <c r="A313" i="14" s="1"/>
  <c r="A314" i="14" s="1"/>
  <c r="A315" i="14" s="1"/>
  <c r="A316" i="14" s="1"/>
  <c r="A317" i="14" s="1"/>
  <c r="A318" i="14" s="1"/>
  <c r="A319" i="14" s="1"/>
  <c r="A320" i="14" s="1"/>
  <c r="A321" i="14" s="1"/>
  <c r="A322" i="14" s="1"/>
  <c r="A323" i="14" s="1"/>
  <c r="A324" i="14" s="1"/>
  <c r="A325" i="14" s="1"/>
  <c r="A326" i="14" s="1"/>
  <c r="A327" i="14" s="1"/>
  <c r="A328" i="14" s="1"/>
  <c r="A329" i="14" s="1"/>
  <c r="A330" i="14" s="1"/>
  <c r="A331" i="14" s="1"/>
  <c r="A332" i="14" s="1"/>
  <c r="A333" i="14" s="1"/>
  <c r="A334" i="14" s="1"/>
  <c r="A335" i="14" s="1"/>
  <c r="A336" i="14" s="1"/>
  <c r="A337" i="14" s="1"/>
  <c r="A338" i="14" s="1"/>
  <c r="A339" i="14" s="1"/>
  <c r="A340" i="14" s="1"/>
  <c r="A341" i="14" s="1"/>
  <c r="A342" i="14" s="1"/>
  <c r="A343" i="14" s="1"/>
  <c r="A344" i="14" s="1"/>
  <c r="A345" i="14" s="1"/>
  <c r="A346" i="14" s="1"/>
  <c r="A347" i="14" s="1"/>
  <c r="A348" i="14" s="1"/>
  <c r="A349" i="14" s="1"/>
  <c r="A350" i="14" s="1"/>
  <c r="A351" i="14" s="1"/>
  <c r="A352" i="14" s="1"/>
  <c r="A353" i="14" s="1"/>
  <c r="A354" i="14" s="1"/>
  <c r="A355" i="14" s="1"/>
  <c r="A356" i="14" s="1"/>
  <c r="A357" i="14" s="1"/>
  <c r="A358" i="14" s="1"/>
  <c r="A359" i="14" s="1"/>
  <c r="A360" i="14" s="1"/>
  <c r="A361" i="14" s="1"/>
  <c r="A362" i="14" s="1"/>
  <c r="A363" i="14" s="1"/>
  <c r="A364" i="14" s="1"/>
  <c r="A365" i="14" s="1"/>
  <c r="A366" i="14" s="1"/>
  <c r="A367" i="14" s="1"/>
  <c r="A368" i="14" s="1"/>
  <c r="A369" i="14" s="1"/>
  <c r="A370" i="14" s="1"/>
  <c r="A371" i="14" s="1"/>
  <c r="A372" i="14" s="1"/>
  <c r="A373" i="14" s="1"/>
  <c r="A374" i="14" s="1"/>
  <c r="A375" i="14" s="1"/>
  <c r="A376" i="14" s="1"/>
  <c r="A377" i="14" s="1"/>
  <c r="A378" i="14" s="1"/>
  <c r="A379" i="14" s="1"/>
  <c r="A380" i="14" s="1"/>
  <c r="A381" i="14" s="1"/>
  <c r="A382" i="14" s="1"/>
  <c r="A383" i="14" s="1"/>
  <c r="A384" i="14" s="1"/>
  <c r="A385" i="14" s="1"/>
  <c r="A386" i="14" s="1"/>
  <c r="A387" i="14" s="1"/>
  <c r="A388" i="14" s="1"/>
  <c r="A389" i="14" s="1"/>
  <c r="A390" i="14" s="1"/>
  <c r="A391" i="14" s="1"/>
  <c r="A392" i="14" s="1"/>
  <c r="A393" i="14" s="1"/>
  <c r="A394" i="14" s="1"/>
  <c r="A395" i="14" s="1"/>
  <c r="A396" i="14" s="1"/>
  <c r="A397" i="14" s="1"/>
  <c r="A398" i="14" s="1"/>
  <c r="A399" i="14" s="1"/>
  <c r="A400" i="14" s="1"/>
  <c r="A401" i="14" s="1"/>
  <c r="A402" i="14" s="1"/>
  <c r="A403" i="14" s="1"/>
  <c r="A404" i="14" s="1"/>
  <c r="A405" i="14" s="1"/>
  <c r="A406" i="14" s="1"/>
  <c r="A407" i="14" s="1"/>
  <c r="A408" i="14" s="1"/>
  <c r="A409" i="14" s="1"/>
  <c r="A410" i="14" s="1"/>
  <c r="A411" i="14" s="1"/>
  <c r="A412" i="14" s="1"/>
  <c r="A413" i="14" s="1"/>
  <c r="A414" i="14" s="1"/>
  <c r="A415" i="14" s="1"/>
  <c r="A416" i="14" s="1"/>
  <c r="A417" i="14" s="1"/>
  <c r="A418" i="14" s="1"/>
  <c r="A419" i="14" s="1"/>
  <c r="A420" i="14" s="1"/>
  <c r="A421" i="14" s="1"/>
  <c r="A422" i="14" s="1"/>
  <c r="A423" i="14" s="1"/>
  <c r="A424" i="14" s="1"/>
  <c r="A425" i="14" s="1"/>
  <c r="A426" i="14" s="1"/>
  <c r="A427" i="14" s="1"/>
  <c r="A428" i="14" s="1"/>
  <c r="A429" i="14" s="1"/>
  <c r="A430" i="14" s="1"/>
  <c r="A431" i="14" s="1"/>
  <c r="A432" i="14" s="1"/>
  <c r="A433" i="14" s="1"/>
  <c r="A434" i="14" s="1"/>
  <c r="A435" i="14" s="1"/>
  <c r="A436" i="14" s="1"/>
  <c r="A437" i="14" s="1"/>
  <c r="A438" i="14" s="1"/>
  <c r="A439" i="14" s="1"/>
  <c r="A440" i="14" s="1"/>
  <c r="A441" i="14" s="1"/>
  <c r="A442" i="14" s="1"/>
  <c r="A443" i="14" s="1"/>
  <c r="A444" i="14" s="1"/>
  <c r="A445" i="14" s="1"/>
  <c r="A446" i="14" s="1"/>
  <c r="A447" i="14" s="1"/>
  <c r="A448" i="14" s="1"/>
  <c r="A449" i="14" s="1"/>
  <c r="A450" i="14" s="1"/>
  <c r="A451" i="14" s="1"/>
  <c r="A452" i="14" s="1"/>
  <c r="A453" i="14" s="1"/>
  <c r="A454" i="14" s="1"/>
  <c r="A455" i="14" s="1"/>
  <c r="A456" i="14" s="1"/>
  <c r="A457" i="14" s="1"/>
  <c r="A458" i="14" s="1"/>
  <c r="A459" i="14" s="1"/>
  <c r="A460" i="14" s="1"/>
  <c r="A461" i="14" s="1"/>
  <c r="A462" i="14" s="1"/>
  <c r="A463" i="14" s="1"/>
  <c r="A464" i="14" s="1"/>
  <c r="A465" i="14" s="1"/>
  <c r="A466" i="14" s="1"/>
  <c r="A467" i="14" s="1"/>
  <c r="A468" i="14" s="1"/>
  <c r="A469" i="14" s="1"/>
  <c r="A470" i="14" s="1"/>
  <c r="A471" i="14" s="1"/>
  <c r="A472" i="14" s="1"/>
  <c r="A473" i="14" s="1"/>
  <c r="A474" i="14" s="1"/>
  <c r="A475" i="14" s="1"/>
  <c r="A476" i="14" s="1"/>
  <c r="A477" i="14" s="1"/>
  <c r="A478" i="14" s="1"/>
  <c r="A479" i="14" s="1"/>
  <c r="A480" i="14" s="1"/>
  <c r="A481" i="14" s="1"/>
  <c r="A482" i="14" s="1"/>
  <c r="A483" i="14" s="1"/>
  <c r="A484" i="14" s="1"/>
  <c r="A485" i="14" s="1"/>
  <c r="A486" i="14" s="1"/>
  <c r="A487" i="14" s="1"/>
  <c r="A488" i="14" s="1"/>
  <c r="A489" i="14" s="1"/>
  <c r="A490" i="14" s="1"/>
  <c r="A491" i="14" s="1"/>
  <c r="A492" i="14" s="1"/>
  <c r="A493" i="14" s="1"/>
  <c r="A494" i="14" s="1"/>
  <c r="A495" i="14" s="1"/>
  <c r="A496" i="14" s="1"/>
  <c r="A497" i="14" s="1"/>
  <c r="A498" i="14" s="1"/>
  <c r="A499" i="14" s="1"/>
  <c r="A500" i="14" s="1"/>
  <c r="A501" i="14" s="1"/>
  <c r="A502" i="14" s="1"/>
  <c r="A503" i="14" s="1"/>
  <c r="A504" i="14" s="1"/>
  <c r="A505" i="14" s="1"/>
  <c r="A506" i="14" s="1"/>
  <c r="A507" i="14" s="1"/>
  <c r="A508" i="14" s="1"/>
  <c r="A509" i="14" s="1"/>
  <c r="A510" i="14" s="1"/>
  <c r="A511" i="14" s="1"/>
  <c r="A512" i="14" s="1"/>
  <c r="A513" i="14" s="1"/>
  <c r="A514" i="14" s="1"/>
  <c r="A515" i="14" s="1"/>
  <c r="A516" i="14" s="1"/>
  <c r="A517" i="14" s="1"/>
  <c r="A518" i="14" s="1"/>
  <c r="A519" i="14" s="1"/>
  <c r="A520" i="14" s="1"/>
  <c r="A521" i="14" s="1"/>
  <c r="A522" i="14" s="1"/>
  <c r="A523" i="14" s="1"/>
  <c r="A524" i="14" s="1"/>
  <c r="A525" i="14" s="1"/>
  <c r="A526" i="14" s="1"/>
  <c r="A527" i="14" s="1"/>
  <c r="A528" i="14" s="1"/>
  <c r="A529" i="14" s="1"/>
  <c r="A530" i="14" s="1"/>
  <c r="A531" i="14" s="1"/>
  <c r="A532" i="14" s="1"/>
  <c r="A533" i="14" s="1"/>
  <c r="A534" i="14" s="1"/>
  <c r="A535" i="14" s="1"/>
  <c r="A536" i="14" s="1"/>
  <c r="A537" i="14" s="1"/>
  <c r="A538" i="14" s="1"/>
  <c r="A539" i="14" s="1"/>
  <c r="A540" i="14" s="1"/>
  <c r="A541" i="14" s="1"/>
  <c r="A542" i="14" s="1"/>
  <c r="A543" i="14" s="1"/>
  <c r="A544" i="14" s="1"/>
  <c r="A545" i="14" s="1"/>
  <c r="A546" i="14" s="1"/>
  <c r="A547" i="14" s="1"/>
  <c r="A548" i="14" s="1"/>
  <c r="A549" i="14" s="1"/>
  <c r="A550" i="14" s="1"/>
  <c r="A551" i="14" s="1"/>
  <c r="A552" i="14" s="1"/>
  <c r="A553" i="14" s="1"/>
  <c r="A554" i="14" s="1"/>
  <c r="A555" i="14" s="1"/>
  <c r="A556" i="14" s="1"/>
  <c r="A557" i="14" s="1"/>
  <c r="A558" i="14" s="1"/>
  <c r="A559" i="14" s="1"/>
  <c r="A560" i="14" s="1"/>
  <c r="A561" i="14" s="1"/>
  <c r="A562" i="14" s="1"/>
  <c r="A563" i="14" s="1"/>
  <c r="A564" i="14" s="1"/>
  <c r="A565" i="14" s="1"/>
  <c r="A566" i="14" s="1"/>
  <c r="A567" i="14" s="1"/>
  <c r="A568" i="14" s="1"/>
  <c r="A569" i="14" s="1"/>
  <c r="A570" i="14" s="1"/>
  <c r="A571" i="14" s="1"/>
  <c r="A572" i="14" s="1"/>
  <c r="A573" i="14" s="1"/>
  <c r="A574" i="14" s="1"/>
  <c r="A575" i="14" s="1"/>
  <c r="A576" i="14" s="1"/>
  <c r="A577" i="14" s="1"/>
  <c r="A578" i="14" s="1"/>
  <c r="A579" i="14" s="1"/>
  <c r="A580" i="14" s="1"/>
  <c r="A581" i="14" s="1"/>
  <c r="A582" i="14" s="1"/>
  <c r="A583" i="14" s="1"/>
  <c r="A584" i="14" s="1"/>
  <c r="A585" i="14" s="1"/>
  <c r="A586" i="14" s="1"/>
  <c r="A587" i="14" s="1"/>
  <c r="A588" i="14" s="1"/>
  <c r="A589" i="14" s="1"/>
  <c r="A590" i="14" s="1"/>
  <c r="A591" i="14" s="1"/>
  <c r="A592" i="14" s="1"/>
  <c r="A593" i="14" s="1"/>
  <c r="A594" i="14" s="1"/>
  <c r="A595" i="14" s="1"/>
  <c r="A596" i="14" s="1"/>
  <c r="A597" i="14" s="1"/>
  <c r="A598" i="14" s="1"/>
  <c r="A599" i="14" s="1"/>
  <c r="A600" i="14" s="1"/>
  <c r="A601" i="14" s="1"/>
  <c r="A602" i="14" s="1"/>
  <c r="A603" i="14" s="1"/>
  <c r="A604" i="14" s="1"/>
  <c r="A605" i="14" s="1"/>
  <c r="A606" i="14" s="1"/>
  <c r="A607" i="14" s="1"/>
  <c r="A608" i="14" s="1"/>
  <c r="A609" i="14" s="1"/>
  <c r="A610" i="14" s="1"/>
  <c r="A611" i="14" s="1"/>
  <c r="A612" i="14" s="1"/>
  <c r="A613" i="14" s="1"/>
  <c r="A614" i="14" s="1"/>
  <c r="A615" i="14" s="1"/>
  <c r="A616" i="14" s="1"/>
  <c r="A617" i="14" s="1"/>
  <c r="A618" i="14" s="1"/>
  <c r="A619" i="14" s="1"/>
  <c r="A620" i="14" s="1"/>
  <c r="A621" i="14" s="1"/>
  <c r="A622" i="14" s="1"/>
  <c r="A623" i="14" s="1"/>
  <c r="A624" i="14" s="1"/>
  <c r="A625" i="14" s="1"/>
  <c r="A626" i="14" s="1"/>
  <c r="A627" i="14" s="1"/>
  <c r="A628" i="14" s="1"/>
  <c r="A629" i="14" s="1"/>
  <c r="A630" i="14" s="1"/>
  <c r="A631" i="14" s="1"/>
  <c r="A632" i="14" s="1"/>
  <c r="A633" i="14" s="1"/>
  <c r="A634" i="14" s="1"/>
  <c r="A635" i="14" s="1"/>
  <c r="A636" i="14" s="1"/>
  <c r="A637" i="14" s="1"/>
  <c r="A638" i="14" s="1"/>
  <c r="A639" i="14" s="1"/>
  <c r="A640" i="14" s="1"/>
  <c r="A641" i="14" s="1"/>
  <c r="A642" i="14" s="1"/>
  <c r="A643" i="14" s="1"/>
  <c r="A644" i="14" s="1"/>
  <c r="A645" i="14" s="1"/>
  <c r="A646" i="14" s="1"/>
  <c r="A647" i="14" s="1"/>
  <c r="A648" i="14" s="1"/>
  <c r="A649" i="14" s="1"/>
  <c r="A650" i="14" s="1"/>
  <c r="A651" i="14" s="1"/>
  <c r="A652" i="14" s="1"/>
  <c r="A653" i="14" s="1"/>
  <c r="A654" i="14" s="1"/>
  <c r="A655" i="14" s="1"/>
  <c r="A656" i="14" s="1"/>
  <c r="A657" i="14" s="1"/>
  <c r="A658" i="14" s="1"/>
  <c r="A659" i="14" s="1"/>
  <c r="A660" i="14" s="1"/>
  <c r="A661" i="14" s="1"/>
  <c r="A662" i="14" s="1"/>
  <c r="A663" i="14" s="1"/>
  <c r="A664" i="14" s="1"/>
  <c r="A665" i="14" s="1"/>
  <c r="A666" i="14" s="1"/>
  <c r="A667" i="14" s="1"/>
  <c r="A668" i="14" s="1"/>
  <c r="A669" i="14" s="1"/>
  <c r="A670" i="14" s="1"/>
  <c r="A671" i="14" s="1"/>
  <c r="A672" i="14" s="1"/>
  <c r="A673" i="14" s="1"/>
  <c r="A674" i="14" s="1"/>
  <c r="A675" i="14" s="1"/>
  <c r="A676" i="14" s="1"/>
  <c r="A677" i="14" s="1"/>
  <c r="A678" i="14" s="1"/>
  <c r="A679" i="14" s="1"/>
  <c r="A680" i="14" s="1"/>
  <c r="A681" i="14" s="1"/>
  <c r="A682" i="14" s="1"/>
  <c r="A683" i="14" s="1"/>
  <c r="A684" i="14" s="1"/>
  <c r="A685" i="14" s="1"/>
  <c r="A686" i="14" s="1"/>
  <c r="A687" i="14" s="1"/>
  <c r="A688" i="14" s="1"/>
  <c r="A689" i="14" s="1"/>
  <c r="A690" i="14" s="1"/>
  <c r="A691" i="14" s="1"/>
  <c r="A692" i="14" s="1"/>
  <c r="A693" i="14" s="1"/>
  <c r="A694" i="14" s="1"/>
  <c r="A695" i="14" s="1"/>
  <c r="A696" i="14" s="1"/>
  <c r="A697" i="14" s="1"/>
  <c r="A698" i="14" s="1"/>
  <c r="A699" i="14" s="1"/>
  <c r="A700" i="14" s="1"/>
  <c r="A701" i="14" s="1"/>
  <c r="A702" i="14" s="1"/>
  <c r="A703" i="14" s="1"/>
  <c r="A704" i="14" s="1"/>
  <c r="A705" i="14" s="1"/>
  <c r="A706" i="14" s="1"/>
  <c r="A707" i="14" s="1"/>
  <c r="A708" i="14" s="1"/>
  <c r="A709" i="14" s="1"/>
  <c r="A710" i="14" s="1"/>
  <c r="A711" i="14" s="1"/>
  <c r="A712" i="14" s="1"/>
  <c r="A713" i="14" s="1"/>
  <c r="A714" i="14" s="1"/>
  <c r="A715" i="14" s="1"/>
  <c r="A716" i="14" s="1"/>
  <c r="A717" i="14" s="1"/>
  <c r="A718" i="14" s="1"/>
  <c r="A719" i="14" s="1"/>
  <c r="A720" i="14" s="1"/>
  <c r="A721" i="14" s="1"/>
  <c r="A722" i="14" s="1"/>
  <c r="A723" i="14" s="1"/>
  <c r="A724" i="14" s="1"/>
  <c r="A725" i="14" s="1"/>
  <c r="A726" i="14" s="1"/>
  <c r="A727" i="14" s="1"/>
  <c r="A728" i="14" s="1"/>
  <c r="A729" i="14" s="1"/>
  <c r="A730" i="14" s="1"/>
  <c r="A731" i="14" s="1"/>
  <c r="A732" i="14" s="1"/>
  <c r="A733" i="14" s="1"/>
  <c r="A734" i="14" s="1"/>
  <c r="A735" i="14" s="1"/>
  <c r="A736" i="14" s="1"/>
  <c r="A737" i="14" s="1"/>
  <c r="A738" i="14" s="1"/>
  <c r="A739" i="14" s="1"/>
  <c r="A740" i="14" s="1"/>
  <c r="A741" i="14" s="1"/>
  <c r="A742" i="14" s="1"/>
  <c r="A743" i="14" s="1"/>
  <c r="A744" i="14" s="1"/>
  <c r="A745" i="14" s="1"/>
  <c r="A746" i="14" s="1"/>
  <c r="A747" i="14" s="1"/>
  <c r="A748" i="14" s="1"/>
  <c r="A749" i="14" s="1"/>
  <c r="A750" i="14" s="1"/>
  <c r="A751" i="14" s="1"/>
  <c r="A752" i="14" s="1"/>
  <c r="A753" i="14" s="1"/>
  <c r="A754" i="14" s="1"/>
  <c r="A755" i="14" s="1"/>
  <c r="A756" i="14" s="1"/>
  <c r="A757" i="14" s="1"/>
  <c r="A758" i="14" s="1"/>
  <c r="A759" i="14" s="1"/>
  <c r="A760" i="14" s="1"/>
  <c r="A761" i="14" s="1"/>
  <c r="A762" i="14" s="1"/>
  <c r="A763" i="14" s="1"/>
  <c r="A764" i="14" s="1"/>
  <c r="A765" i="14" s="1"/>
  <c r="A766" i="14" s="1"/>
  <c r="A767" i="14" s="1"/>
  <c r="A768" i="14" s="1"/>
  <c r="A769" i="14" s="1"/>
  <c r="A770" i="14" s="1"/>
  <c r="A771" i="14" s="1"/>
  <c r="A772" i="14" s="1"/>
  <c r="A773" i="14" s="1"/>
  <c r="A774" i="14" s="1"/>
  <c r="A775" i="14" s="1"/>
  <c r="A776" i="14" s="1"/>
  <c r="A777" i="14" s="1"/>
  <c r="A778" i="14" s="1"/>
  <c r="A779" i="14" s="1"/>
  <c r="A780" i="14" s="1"/>
  <c r="A781" i="14" s="1"/>
  <c r="A782" i="14" s="1"/>
  <c r="A783" i="14" s="1"/>
  <c r="A784" i="14" s="1"/>
  <c r="A785" i="14" s="1"/>
  <c r="A786" i="14" s="1"/>
  <c r="A787" i="14" s="1"/>
  <c r="A788" i="14" s="1"/>
  <c r="A789" i="14" s="1"/>
  <c r="A790" i="14" s="1"/>
  <c r="A791" i="14" s="1"/>
  <c r="A792" i="14" s="1"/>
  <c r="A793" i="14" s="1"/>
  <c r="A794" i="14" s="1"/>
  <c r="A795" i="14" s="1"/>
  <c r="A796" i="14" s="1"/>
  <c r="A797" i="14" s="1"/>
  <c r="A798" i="14" s="1"/>
  <c r="A799" i="14" s="1"/>
  <c r="A800" i="14" s="1"/>
  <c r="A801" i="14" s="1"/>
  <c r="A802" i="14" s="1"/>
  <c r="A803" i="14" s="1"/>
  <c r="A804" i="14" s="1"/>
  <c r="A805" i="14" s="1"/>
  <c r="A806" i="14" s="1"/>
  <c r="A807" i="14" s="1"/>
  <c r="A808" i="14" s="1"/>
  <c r="A809" i="14" s="1"/>
  <c r="A810" i="14" s="1"/>
  <c r="A811" i="14" s="1"/>
  <c r="A812" i="14" s="1"/>
  <c r="A813" i="14" s="1"/>
  <c r="A814" i="14" s="1"/>
  <c r="A815" i="14" s="1"/>
  <c r="A816" i="14" s="1"/>
  <c r="A817" i="14" s="1"/>
  <c r="A818" i="14" s="1"/>
  <c r="A819" i="14" s="1"/>
  <c r="A820" i="14" s="1"/>
  <c r="A821" i="14" s="1"/>
  <c r="A822" i="14" s="1"/>
  <c r="A823" i="14" s="1"/>
  <c r="A824" i="14" s="1"/>
  <c r="A825" i="14" s="1"/>
  <c r="A826" i="14" s="1"/>
  <c r="A827" i="14" s="1"/>
  <c r="A828" i="14" s="1"/>
  <c r="A829" i="14" s="1"/>
  <c r="A830" i="14" s="1"/>
  <c r="A831" i="14" s="1"/>
  <c r="A832" i="14" s="1"/>
  <c r="A833" i="14" s="1"/>
  <c r="A834" i="14" s="1"/>
  <c r="A835" i="14" s="1"/>
  <c r="A836" i="14" s="1"/>
  <c r="A837" i="14" s="1"/>
  <c r="A838" i="14" s="1"/>
  <c r="A839" i="14" s="1"/>
  <c r="A840" i="14" s="1"/>
  <c r="A841" i="14" s="1"/>
  <c r="A842" i="14" s="1"/>
  <c r="A843" i="14" s="1"/>
  <c r="A844" i="14" s="1"/>
  <c r="A845" i="14" s="1"/>
  <c r="A846" i="14" s="1"/>
  <c r="A847" i="14" s="1"/>
  <c r="A848" i="14" s="1"/>
  <c r="A849" i="14" s="1"/>
  <c r="A850" i="14" s="1"/>
  <c r="A851" i="14" s="1"/>
  <c r="A852" i="14" s="1"/>
  <c r="A853" i="14" s="1"/>
  <c r="A854" i="14" s="1"/>
  <c r="A855" i="14" s="1"/>
  <c r="A856" i="14" s="1"/>
  <c r="A857" i="14" s="1"/>
  <c r="A858" i="14" s="1"/>
  <c r="A859" i="14" s="1"/>
  <c r="A860" i="14" s="1"/>
  <c r="A861" i="14" s="1"/>
  <c r="A862" i="14" s="1"/>
  <c r="A863" i="14" s="1"/>
  <c r="A864" i="14" s="1"/>
  <c r="A865" i="14" s="1"/>
  <c r="A866" i="14" s="1"/>
  <c r="A867" i="14" s="1"/>
  <c r="A868" i="14" s="1"/>
  <c r="A869" i="14" s="1"/>
  <c r="A870" i="14" s="1"/>
  <c r="A871" i="14" s="1"/>
  <c r="A872" i="14" s="1"/>
  <c r="A873" i="14" s="1"/>
  <c r="A874" i="14" s="1"/>
  <c r="A875" i="14" s="1"/>
  <c r="A876" i="14" s="1"/>
  <c r="A877" i="14" s="1"/>
  <c r="A878" i="14" s="1"/>
  <c r="A879" i="14" s="1"/>
  <c r="A880" i="14" s="1"/>
  <c r="A881" i="14" s="1"/>
  <c r="A882" i="14" s="1"/>
  <c r="A883" i="14" s="1"/>
  <c r="A884" i="14" s="1"/>
  <c r="A885" i="14" s="1"/>
  <c r="A886" i="14" s="1"/>
  <c r="A887" i="14" s="1"/>
  <c r="A888" i="14" s="1"/>
  <c r="A889" i="14" s="1"/>
  <c r="A890" i="14" s="1"/>
  <c r="A891" i="14" s="1"/>
  <c r="A892" i="14" s="1"/>
  <c r="A893" i="14" s="1"/>
  <c r="A894" i="14" s="1"/>
  <c r="A895" i="14" s="1"/>
  <c r="A896" i="14" s="1"/>
  <c r="A897" i="14" s="1"/>
  <c r="A898" i="14" s="1"/>
  <c r="A899" i="14" s="1"/>
  <c r="A900" i="14" s="1"/>
  <c r="A901" i="14" s="1"/>
  <c r="A902" i="14" s="1"/>
  <c r="A903" i="14" s="1"/>
  <c r="A904" i="14" s="1"/>
  <c r="A905" i="14" s="1"/>
  <c r="A906" i="14" s="1"/>
  <c r="A907" i="14" s="1"/>
  <c r="A908" i="14" s="1"/>
  <c r="A909" i="14" s="1"/>
  <c r="A910" i="14" s="1"/>
  <c r="A911" i="14" s="1"/>
  <c r="A912" i="14" s="1"/>
  <c r="A913" i="14" s="1"/>
  <c r="A914" i="14" s="1"/>
  <c r="A915" i="14" s="1"/>
  <c r="A916" i="14" s="1"/>
  <c r="A917" i="14" s="1"/>
  <c r="A918" i="14" s="1"/>
  <c r="A919" i="14" s="1"/>
  <c r="A920" i="14" s="1"/>
  <c r="A921" i="14" s="1"/>
  <c r="A922" i="14" s="1"/>
  <c r="A923" i="14" s="1"/>
  <c r="A924" i="14" s="1"/>
  <c r="A925" i="14" s="1"/>
  <c r="A926" i="14" s="1"/>
  <c r="A927" i="14" s="1"/>
  <c r="A928" i="14" s="1"/>
  <c r="A929" i="14" s="1"/>
  <c r="A930" i="14" s="1"/>
  <c r="A931" i="14" s="1"/>
  <c r="A932" i="14" s="1"/>
  <c r="A933" i="14" s="1"/>
  <c r="A934" i="14" s="1"/>
  <c r="A935" i="14" s="1"/>
  <c r="A936" i="14" s="1"/>
  <c r="A937" i="14" s="1"/>
  <c r="A938" i="14" s="1"/>
  <c r="A939" i="14" s="1"/>
  <c r="A940" i="14" s="1"/>
  <c r="A941" i="14" s="1"/>
  <c r="A942" i="14" s="1"/>
  <c r="A943" i="14" s="1"/>
  <c r="A944" i="14" s="1"/>
  <c r="A945" i="14" s="1"/>
  <c r="A946" i="14" s="1"/>
  <c r="A947" i="14" s="1"/>
  <c r="A948" i="14" s="1"/>
  <c r="A949" i="14" s="1"/>
  <c r="A950" i="14" s="1"/>
  <c r="A951" i="14" s="1"/>
  <c r="A952" i="14" s="1"/>
  <c r="A953" i="14" s="1"/>
  <c r="A954" i="14" s="1"/>
  <c r="A955" i="14" s="1"/>
  <c r="A956" i="14" s="1"/>
  <c r="A957" i="14" s="1"/>
  <c r="A958" i="14" s="1"/>
  <c r="A959" i="14" s="1"/>
  <c r="A960" i="14" s="1"/>
  <c r="A961" i="14" s="1"/>
  <c r="A962" i="14" s="1"/>
  <c r="A963" i="14" s="1"/>
  <c r="A964" i="14" s="1"/>
  <c r="A965" i="14" s="1"/>
  <c r="A966" i="14" s="1"/>
  <c r="A967" i="14" s="1"/>
  <c r="A968" i="14" s="1"/>
  <c r="A969" i="14" s="1"/>
  <c r="A970" i="14" s="1"/>
  <c r="A971" i="14" s="1"/>
  <c r="A972" i="14" s="1"/>
  <c r="A973" i="14" s="1"/>
  <c r="A974" i="14" s="1"/>
  <c r="A975" i="14" s="1"/>
  <c r="A976" i="14" s="1"/>
  <c r="A977" i="14" s="1"/>
  <c r="A978" i="14" s="1"/>
  <c r="A979" i="14" s="1"/>
  <c r="A980" i="14" s="1"/>
  <c r="A981" i="14" s="1"/>
  <c r="A982" i="14" s="1"/>
  <c r="A983" i="14" s="1"/>
  <c r="A984" i="14" s="1"/>
  <c r="A985" i="14" s="1"/>
  <c r="A986" i="14" s="1"/>
  <c r="A987" i="14" s="1"/>
  <c r="A988" i="14" s="1"/>
  <c r="A989" i="14" s="1"/>
  <c r="A990" i="14" s="1"/>
  <c r="A991" i="14" s="1"/>
  <c r="A992" i="14" s="1"/>
  <c r="A993" i="14" s="1"/>
  <c r="A994" i="14" s="1"/>
  <c r="A995" i="14" s="1"/>
  <c r="A996" i="14" s="1"/>
  <c r="A997" i="14" s="1"/>
  <c r="A998" i="14" s="1"/>
  <c r="A999" i="14" s="1"/>
  <c r="A1000" i="14" s="1"/>
  <c r="A1001" i="14" s="1"/>
  <c r="A1002" i="14" s="1"/>
  <c r="A1003" i="14" s="1"/>
  <c r="A1004" i="14" s="1"/>
  <c r="A1005" i="14" s="1"/>
  <c r="A1006" i="14" s="1"/>
  <c r="A1007" i="14" s="1"/>
  <c r="A1008" i="14" s="1"/>
  <c r="A1009" i="14" s="1"/>
  <c r="A1010" i="14" s="1"/>
  <c r="A1011" i="14" s="1"/>
  <c r="A1012" i="14" s="1"/>
  <c r="A1013" i="14" s="1"/>
  <c r="A1014" i="14" s="1"/>
  <c r="A1015" i="14" s="1"/>
  <c r="A1016" i="14" s="1"/>
  <c r="A1017" i="14" s="1"/>
  <c r="A1018" i="14" s="1"/>
  <c r="A1019" i="14" s="1"/>
  <c r="A1020" i="14" s="1"/>
  <c r="A1021" i="14" s="1"/>
  <c r="A1022" i="14" s="1"/>
  <c r="A1023" i="14" s="1"/>
  <c r="A1024" i="14" s="1"/>
  <c r="A1025" i="14" s="1"/>
  <c r="A1026" i="14" s="1"/>
  <c r="A1027" i="14" s="1"/>
  <c r="A1028" i="14" s="1"/>
  <c r="A1029" i="14" s="1"/>
  <c r="A1030" i="14" s="1"/>
  <c r="A1031" i="14" s="1"/>
  <c r="A1032" i="14" s="1"/>
  <c r="A1033" i="14" s="1"/>
  <c r="A1034" i="14" s="1"/>
  <c r="A1035" i="14" s="1"/>
  <c r="A1036" i="14" s="1"/>
  <c r="A1037" i="14" s="1"/>
  <c r="A1038" i="14" s="1"/>
  <c r="A1039" i="14" s="1"/>
  <c r="A1040" i="14" s="1"/>
  <c r="A1041" i="14" s="1"/>
  <c r="A1042" i="14" s="1"/>
  <c r="A1043" i="14" s="1"/>
  <c r="A1044" i="14" s="1"/>
  <c r="A1045" i="14" s="1"/>
  <c r="A1046" i="14" s="1"/>
  <c r="A1047" i="14" s="1"/>
  <c r="A1048" i="14" s="1"/>
  <c r="A1049" i="14" s="1"/>
  <c r="A1050" i="14" s="1"/>
  <c r="A1051" i="14" s="1"/>
  <c r="A1052" i="14" s="1"/>
  <c r="A1053" i="14" s="1"/>
  <c r="A1054" i="14" s="1"/>
  <c r="A1055" i="14" s="1"/>
  <c r="A1056" i="14" s="1"/>
  <c r="A1057" i="14" s="1"/>
  <c r="A1058" i="14" s="1"/>
  <c r="A1059" i="14" s="1"/>
  <c r="A1060" i="14" s="1"/>
  <c r="A1061" i="14" s="1"/>
  <c r="A1062" i="14" s="1"/>
  <c r="A1063" i="14" s="1"/>
  <c r="A1064" i="14" s="1"/>
  <c r="A1065" i="14" s="1"/>
  <c r="A1066" i="14" s="1"/>
  <c r="A1067" i="14" s="1"/>
  <c r="A1068" i="14" s="1"/>
  <c r="A1069" i="14" s="1"/>
  <c r="A1070" i="14" s="1"/>
  <c r="A1071" i="14" s="1"/>
  <c r="A1072" i="14" s="1"/>
  <c r="A1073" i="14" s="1"/>
  <c r="A1074" i="14" s="1"/>
  <c r="A1075" i="14" s="1"/>
  <c r="A1076" i="14" s="1"/>
  <c r="A1077" i="14" s="1"/>
  <c r="A1078" i="14" s="1"/>
  <c r="A1079" i="14" s="1"/>
  <c r="A1080" i="14" s="1"/>
  <c r="A1081" i="14" s="1"/>
  <c r="B12" i="10"/>
  <c r="C823" i="12" l="1"/>
  <c r="D811" i="12"/>
  <c r="C811" i="12"/>
</calcChain>
</file>

<file path=xl/sharedStrings.xml><?xml version="1.0" encoding="utf-8"?>
<sst xmlns="http://schemas.openxmlformats.org/spreadsheetml/2006/main" count="8410" uniqueCount="2422">
  <si>
    <t>AÑO</t>
  </si>
  <si>
    <t>PROYECCIÓN</t>
  </si>
  <si>
    <t>Actualizar proyección año siguiente:</t>
  </si>
  <si>
    <t>http://www.banrep.gov.co/es/informe-inflacion</t>
  </si>
  <si>
    <t>PROMEDIO</t>
  </si>
  <si>
    <t>Tasas Cero Cupón Pesos a término*</t>
  </si>
  <si>
    <t xml:space="preserve">Actualizar al último día desde: </t>
  </si>
  <si>
    <t>https://www.banrep.gov.co/es/estadisticas/tes</t>
  </si>
  <si>
    <t>Fecha</t>
  </si>
  <si>
    <t>1 año</t>
  </si>
  <si>
    <t>5 años</t>
  </si>
  <si>
    <t>10 años</t>
  </si>
  <si>
    <t>(Utilizar la pestaña "Diarias")</t>
  </si>
  <si>
    <t>https://totoro.banrep.gov.co/analytics/saw.dll?Go</t>
  </si>
  <si>
    <t>Año(aaaa)-Mes(mm)</t>
  </si>
  <si>
    <t>IPC</t>
  </si>
  <si>
    <t>Actualizar al último mes desde:</t>
  </si>
  <si>
    <t>http://www.banrep.gov.co/es/ipc</t>
  </si>
  <si>
    <t>1954-07</t>
  </si>
  <si>
    <t>1954-08</t>
  </si>
  <si>
    <t>1954-09</t>
  </si>
  <si>
    <t>1954-10</t>
  </si>
  <si>
    <t>1954-11</t>
  </si>
  <si>
    <t>1954-12</t>
  </si>
  <si>
    <t>1955-01</t>
  </si>
  <si>
    <t>1955-02</t>
  </si>
  <si>
    <t>1955-03</t>
  </si>
  <si>
    <t>1955-04</t>
  </si>
  <si>
    <t>1955-05</t>
  </si>
  <si>
    <t>1955-06</t>
  </si>
  <si>
    <t>1955-07</t>
  </si>
  <si>
    <t>1955-08</t>
  </si>
  <si>
    <t>1955-09</t>
  </si>
  <si>
    <t>1955-10</t>
  </si>
  <si>
    <t>1955-11</t>
  </si>
  <si>
    <t>1955-12</t>
  </si>
  <si>
    <t>1956-01</t>
  </si>
  <si>
    <t>1956-02</t>
  </si>
  <si>
    <t>1956-03</t>
  </si>
  <si>
    <t>1956-04</t>
  </si>
  <si>
    <t>1956-05</t>
  </si>
  <si>
    <t>1956-06</t>
  </si>
  <si>
    <t>1956-07</t>
  </si>
  <si>
    <t>1956-08</t>
  </si>
  <si>
    <t>1956-09</t>
  </si>
  <si>
    <t>1956-10</t>
  </si>
  <si>
    <t>1956-11</t>
  </si>
  <si>
    <t>1956-12</t>
  </si>
  <si>
    <t>1957-01</t>
  </si>
  <si>
    <t>1957-02</t>
  </si>
  <si>
    <t>1957-03</t>
  </si>
  <si>
    <t>1957-04</t>
  </si>
  <si>
    <t>1957-05</t>
  </si>
  <si>
    <t>1957-06</t>
  </si>
  <si>
    <t>1957-07</t>
  </si>
  <si>
    <t>1957-08</t>
  </si>
  <si>
    <t>1957-09</t>
  </si>
  <si>
    <t>1957-10</t>
  </si>
  <si>
    <t>1957-11</t>
  </si>
  <si>
    <t>1957-12</t>
  </si>
  <si>
    <t>1958-01</t>
  </si>
  <si>
    <t>1958-02</t>
  </si>
  <si>
    <t>1958-03</t>
  </si>
  <si>
    <t>1958-04</t>
  </si>
  <si>
    <t>1958-05</t>
  </si>
  <si>
    <t>1958-06</t>
  </si>
  <si>
    <t>1958-07</t>
  </si>
  <si>
    <t>1958-08</t>
  </si>
  <si>
    <t>1958-09</t>
  </si>
  <si>
    <t>1958-10</t>
  </si>
  <si>
    <t>1958-11</t>
  </si>
  <si>
    <t>1958-12</t>
  </si>
  <si>
    <t>1959-01</t>
  </si>
  <si>
    <t>1959-02</t>
  </si>
  <si>
    <t>1959-03</t>
  </si>
  <si>
    <t>1959-04</t>
  </si>
  <si>
    <t>1959-05</t>
  </si>
  <si>
    <t>1959-06</t>
  </si>
  <si>
    <t>1959-07</t>
  </si>
  <si>
    <t>1959-08</t>
  </si>
  <si>
    <t>1959-09</t>
  </si>
  <si>
    <t>1959-10</t>
  </si>
  <si>
    <t>1959-11</t>
  </si>
  <si>
    <t>1959-12</t>
  </si>
  <si>
    <t>1960-01</t>
  </si>
  <si>
    <t>1960-02</t>
  </si>
  <si>
    <t>1960-03</t>
  </si>
  <si>
    <t>1960-04</t>
  </si>
  <si>
    <t>1960-05</t>
  </si>
  <si>
    <t>1960-06</t>
  </si>
  <si>
    <t>1960-07</t>
  </si>
  <si>
    <t>1960-08</t>
  </si>
  <si>
    <t>1960-09</t>
  </si>
  <si>
    <t>1960-10</t>
  </si>
  <si>
    <t>1960-11</t>
  </si>
  <si>
    <t>1960-12</t>
  </si>
  <si>
    <t>1961-01</t>
  </si>
  <si>
    <t>1961-02</t>
  </si>
  <si>
    <t>1961-03</t>
  </si>
  <si>
    <t>1961-04</t>
  </si>
  <si>
    <t>1961-05</t>
  </si>
  <si>
    <t>1961-06</t>
  </si>
  <si>
    <t>1961-07</t>
  </si>
  <si>
    <t>1961-08</t>
  </si>
  <si>
    <t>1961-09</t>
  </si>
  <si>
    <t>1961-10</t>
  </si>
  <si>
    <t>1961-11</t>
  </si>
  <si>
    <t>1961-12</t>
  </si>
  <si>
    <t>1962-01</t>
  </si>
  <si>
    <t>1962-02</t>
  </si>
  <si>
    <t>1962-03</t>
  </si>
  <si>
    <t>1962-04</t>
  </si>
  <si>
    <t>1962-05</t>
  </si>
  <si>
    <t>1962-06</t>
  </si>
  <si>
    <t>1962-07</t>
  </si>
  <si>
    <t>1962-08</t>
  </si>
  <si>
    <t>1962-09</t>
  </si>
  <si>
    <t>1962-10</t>
  </si>
  <si>
    <t>1962-11</t>
  </si>
  <si>
    <t>1962-12</t>
  </si>
  <si>
    <t>1963-01</t>
  </si>
  <si>
    <t>1963-02</t>
  </si>
  <si>
    <t>1963-03</t>
  </si>
  <si>
    <t>1963-04</t>
  </si>
  <si>
    <t>1963-05</t>
  </si>
  <si>
    <t>1963-06</t>
  </si>
  <si>
    <t>1963-07</t>
  </si>
  <si>
    <t>1963-08</t>
  </si>
  <si>
    <t>1963-09</t>
  </si>
  <si>
    <t>1963-10</t>
  </si>
  <si>
    <t>1963-11</t>
  </si>
  <si>
    <t>1963-12</t>
  </si>
  <si>
    <t>1964-01</t>
  </si>
  <si>
    <t>1964-02</t>
  </si>
  <si>
    <t>1964-03</t>
  </si>
  <si>
    <t>1964-04</t>
  </si>
  <si>
    <t>1964-05</t>
  </si>
  <si>
    <t>1964-06</t>
  </si>
  <si>
    <t>1964-07</t>
  </si>
  <si>
    <t>1964-08</t>
  </si>
  <si>
    <t>1964-09</t>
  </si>
  <si>
    <t>1964-10</t>
  </si>
  <si>
    <t>1964-11</t>
  </si>
  <si>
    <t>1964-12</t>
  </si>
  <si>
    <t>1965-01</t>
  </si>
  <si>
    <t>1965-02</t>
  </si>
  <si>
    <t>1965-03</t>
  </si>
  <si>
    <t>1965-04</t>
  </si>
  <si>
    <t>1965-05</t>
  </si>
  <si>
    <t>1965-06</t>
  </si>
  <si>
    <t>1965-07</t>
  </si>
  <si>
    <t>1965-08</t>
  </si>
  <si>
    <t>1965-09</t>
  </si>
  <si>
    <t>1965-10</t>
  </si>
  <si>
    <t>1965-11</t>
  </si>
  <si>
    <t>1965-12</t>
  </si>
  <si>
    <t>1966-01</t>
  </si>
  <si>
    <t>1966-02</t>
  </si>
  <si>
    <t>1966-03</t>
  </si>
  <si>
    <t>1966-04</t>
  </si>
  <si>
    <t>1966-05</t>
  </si>
  <si>
    <t>1966-06</t>
  </si>
  <si>
    <t>1966-07</t>
  </si>
  <si>
    <t>1966-08</t>
  </si>
  <si>
    <t>1966-09</t>
  </si>
  <si>
    <t>1966-10</t>
  </si>
  <si>
    <t>1966-11</t>
  </si>
  <si>
    <t>1966-12</t>
  </si>
  <si>
    <t>1967-01</t>
  </si>
  <si>
    <t>1967-02</t>
  </si>
  <si>
    <t>1967-03</t>
  </si>
  <si>
    <t>1967-04</t>
  </si>
  <si>
    <t>1967-05</t>
  </si>
  <si>
    <t>1967-06</t>
  </si>
  <si>
    <t>1967-07</t>
  </si>
  <si>
    <t>1967-08</t>
  </si>
  <si>
    <t>1967-09</t>
  </si>
  <si>
    <t>1967-10</t>
  </si>
  <si>
    <t>1967-11</t>
  </si>
  <si>
    <t>1967-12</t>
  </si>
  <si>
    <t>1968-01</t>
  </si>
  <si>
    <t>1968-02</t>
  </si>
  <si>
    <t>1968-03</t>
  </si>
  <si>
    <t>1968-04</t>
  </si>
  <si>
    <t>1968-05</t>
  </si>
  <si>
    <t>1968-06</t>
  </si>
  <si>
    <t>1968-07</t>
  </si>
  <si>
    <t>1968-08</t>
  </si>
  <si>
    <t>1968-09</t>
  </si>
  <si>
    <t>1968-10</t>
  </si>
  <si>
    <t>1968-11</t>
  </si>
  <si>
    <t>1968-12</t>
  </si>
  <si>
    <t>1969-01</t>
  </si>
  <si>
    <t>1969-02</t>
  </si>
  <si>
    <t>1969-03</t>
  </si>
  <si>
    <t>1969-04</t>
  </si>
  <si>
    <t>1969-05</t>
  </si>
  <si>
    <t>1969-06</t>
  </si>
  <si>
    <t>1969-07</t>
  </si>
  <si>
    <t>1969-08</t>
  </si>
  <si>
    <t>1969-09</t>
  </si>
  <si>
    <t>1969-10</t>
  </si>
  <si>
    <t>1969-11</t>
  </si>
  <si>
    <t>1969-12</t>
  </si>
  <si>
    <t>1970-01</t>
  </si>
  <si>
    <t>1970-02</t>
  </si>
  <si>
    <t>1970-03</t>
  </si>
  <si>
    <t>1970-04</t>
  </si>
  <si>
    <t>1970-05</t>
  </si>
  <si>
    <t>1970-06</t>
  </si>
  <si>
    <t>1970-07</t>
  </si>
  <si>
    <t>1970-08</t>
  </si>
  <si>
    <t>1970-09</t>
  </si>
  <si>
    <t>1970-10</t>
  </si>
  <si>
    <t>1970-11</t>
  </si>
  <si>
    <t>1970-12</t>
  </si>
  <si>
    <t>1971-01</t>
  </si>
  <si>
    <t>1971-02</t>
  </si>
  <si>
    <t>1971-03</t>
  </si>
  <si>
    <t>1971-04</t>
  </si>
  <si>
    <t>1971-05</t>
  </si>
  <si>
    <t>1971-06</t>
  </si>
  <si>
    <t>1971-07</t>
  </si>
  <si>
    <t>1971-08</t>
  </si>
  <si>
    <t>1971-09</t>
  </si>
  <si>
    <t>1971-10</t>
  </si>
  <si>
    <t>1971-11</t>
  </si>
  <si>
    <t>1971-12</t>
  </si>
  <si>
    <t>1972-01</t>
  </si>
  <si>
    <t>1972-02</t>
  </si>
  <si>
    <t>1972-03</t>
  </si>
  <si>
    <t>1972-04</t>
  </si>
  <si>
    <t>1972-05</t>
  </si>
  <si>
    <t>1972-06</t>
  </si>
  <si>
    <t>1972-07</t>
  </si>
  <si>
    <t>1972-08</t>
  </si>
  <si>
    <t>1972-09</t>
  </si>
  <si>
    <t>1972-10</t>
  </si>
  <si>
    <t>1972-11</t>
  </si>
  <si>
    <t>1972-12</t>
  </si>
  <si>
    <t>1973-01</t>
  </si>
  <si>
    <t>1973-02</t>
  </si>
  <si>
    <t>1973-03</t>
  </si>
  <si>
    <t>1973-04</t>
  </si>
  <si>
    <t>1973-05</t>
  </si>
  <si>
    <t>1973-06</t>
  </si>
  <si>
    <t>1973-07</t>
  </si>
  <si>
    <t>1973-08</t>
  </si>
  <si>
    <t>1973-09</t>
  </si>
  <si>
    <t>1973-10</t>
  </si>
  <si>
    <t>1973-11</t>
  </si>
  <si>
    <t>1973-12</t>
  </si>
  <si>
    <t>1974-01</t>
  </si>
  <si>
    <t>1974-02</t>
  </si>
  <si>
    <t>1974-03</t>
  </si>
  <si>
    <t>1974-04</t>
  </si>
  <si>
    <t>1974-05</t>
  </si>
  <si>
    <t>1974-06</t>
  </si>
  <si>
    <t>1974-07</t>
  </si>
  <si>
    <t>1974-08</t>
  </si>
  <si>
    <t>1974-09</t>
  </si>
  <si>
    <t>1974-10</t>
  </si>
  <si>
    <t>1974-11</t>
  </si>
  <si>
    <t>1974-12</t>
  </si>
  <si>
    <t>1975-01</t>
  </si>
  <si>
    <t>1975-02</t>
  </si>
  <si>
    <t>1975-03</t>
  </si>
  <si>
    <t>1975-04</t>
  </si>
  <si>
    <t>1975-05</t>
  </si>
  <si>
    <t>1975-06</t>
  </si>
  <si>
    <t>1975-07</t>
  </si>
  <si>
    <t>1975-08</t>
  </si>
  <si>
    <t>1975-09</t>
  </si>
  <si>
    <t>1975-10</t>
  </si>
  <si>
    <t>1975-11</t>
  </si>
  <si>
    <t>1975-12</t>
  </si>
  <si>
    <t>1976-01</t>
  </si>
  <si>
    <t>1976-02</t>
  </si>
  <si>
    <t>1976-03</t>
  </si>
  <si>
    <t>1976-04</t>
  </si>
  <si>
    <t>1976-05</t>
  </si>
  <si>
    <t>1976-06</t>
  </si>
  <si>
    <t>1976-07</t>
  </si>
  <si>
    <t>1976-08</t>
  </si>
  <si>
    <t>1976-09</t>
  </si>
  <si>
    <t>1976-10</t>
  </si>
  <si>
    <t>1976-11</t>
  </si>
  <si>
    <t>1976-12</t>
  </si>
  <si>
    <t>1977-01</t>
  </si>
  <si>
    <t>1977-02</t>
  </si>
  <si>
    <t>1977-03</t>
  </si>
  <si>
    <t>1977-04</t>
  </si>
  <si>
    <t>1977-05</t>
  </si>
  <si>
    <t>1977-06</t>
  </si>
  <si>
    <t>1977-07</t>
  </si>
  <si>
    <t>1977-08</t>
  </si>
  <si>
    <t>1977-09</t>
  </si>
  <si>
    <t>1977-10</t>
  </si>
  <si>
    <t>1977-11</t>
  </si>
  <si>
    <t>1977-12</t>
  </si>
  <si>
    <t>1978-01</t>
  </si>
  <si>
    <t>1978-02</t>
  </si>
  <si>
    <t>1978-03</t>
  </si>
  <si>
    <t>1978-04</t>
  </si>
  <si>
    <t>1978-05</t>
  </si>
  <si>
    <t>1978-06</t>
  </si>
  <si>
    <t>1978-07</t>
  </si>
  <si>
    <t>1978-08</t>
  </si>
  <si>
    <t>1978-09</t>
  </si>
  <si>
    <t>1978-10</t>
  </si>
  <si>
    <t>1978-11</t>
  </si>
  <si>
    <t>1978-12</t>
  </si>
  <si>
    <t>1979-01</t>
  </si>
  <si>
    <t>1979-02</t>
  </si>
  <si>
    <t>1979-03</t>
  </si>
  <si>
    <t>1979-04</t>
  </si>
  <si>
    <t>1979-05</t>
  </si>
  <si>
    <t>1979-06</t>
  </si>
  <si>
    <t>1979-07</t>
  </si>
  <si>
    <t>1979-08</t>
  </si>
  <si>
    <t>1979-09</t>
  </si>
  <si>
    <t>1979-10</t>
  </si>
  <si>
    <t>1979-11</t>
  </si>
  <si>
    <t>1979-12</t>
  </si>
  <si>
    <t>1980-01</t>
  </si>
  <si>
    <t>1980-02</t>
  </si>
  <si>
    <t>1980-03</t>
  </si>
  <si>
    <t>1980-04</t>
  </si>
  <si>
    <t>1980-05</t>
  </si>
  <si>
    <t>1980-06</t>
  </si>
  <si>
    <t>1980-07</t>
  </si>
  <si>
    <t>1980-08</t>
  </si>
  <si>
    <t>1980-09</t>
  </si>
  <si>
    <t>1980-10</t>
  </si>
  <si>
    <t>1980-11</t>
  </si>
  <si>
    <t>1980-12</t>
  </si>
  <si>
    <t>1981-01</t>
  </si>
  <si>
    <t>1981-02</t>
  </si>
  <si>
    <t>1981-03</t>
  </si>
  <si>
    <t>1981-04</t>
  </si>
  <si>
    <t>1981-05</t>
  </si>
  <si>
    <t>1981-06</t>
  </si>
  <si>
    <t>1981-07</t>
  </si>
  <si>
    <t>1981-08</t>
  </si>
  <si>
    <t>1981-09</t>
  </si>
  <si>
    <t>1981-10</t>
  </si>
  <si>
    <t>1981-11</t>
  </si>
  <si>
    <t>1981-12</t>
  </si>
  <si>
    <t>1982-01</t>
  </si>
  <si>
    <t>1982-02</t>
  </si>
  <si>
    <t>1982-03</t>
  </si>
  <si>
    <t>1982-04</t>
  </si>
  <si>
    <t>1982-05</t>
  </si>
  <si>
    <t>1982-06</t>
  </si>
  <si>
    <t>1982-07</t>
  </si>
  <si>
    <t>1982-08</t>
  </si>
  <si>
    <t>1982-09</t>
  </si>
  <si>
    <t>1982-10</t>
  </si>
  <si>
    <t>1982-11</t>
  </si>
  <si>
    <t>1982-12</t>
  </si>
  <si>
    <t>1983-01</t>
  </si>
  <si>
    <t>1983-02</t>
  </si>
  <si>
    <t>1983-03</t>
  </si>
  <si>
    <t>1983-04</t>
  </si>
  <si>
    <t>1983-05</t>
  </si>
  <si>
    <t>1983-06</t>
  </si>
  <si>
    <t>1983-07</t>
  </si>
  <si>
    <t>1983-08</t>
  </si>
  <si>
    <t>1983-09</t>
  </si>
  <si>
    <t>1983-10</t>
  </si>
  <si>
    <t>1983-11</t>
  </si>
  <si>
    <t>1983-12</t>
  </si>
  <si>
    <t>1984-01</t>
  </si>
  <si>
    <t>1984-02</t>
  </si>
  <si>
    <t>1984-03</t>
  </si>
  <si>
    <t>1984-04</t>
  </si>
  <si>
    <t>1984-05</t>
  </si>
  <si>
    <t>1984-06</t>
  </si>
  <si>
    <t>1984-07</t>
  </si>
  <si>
    <t>1984-08</t>
  </si>
  <si>
    <t>1984-09</t>
  </si>
  <si>
    <t>1984-10</t>
  </si>
  <si>
    <t>1984-11</t>
  </si>
  <si>
    <t>1984-12</t>
  </si>
  <si>
    <t>1985-01</t>
  </si>
  <si>
    <t>1985-02</t>
  </si>
  <si>
    <t>1985-03</t>
  </si>
  <si>
    <t>1985-04</t>
  </si>
  <si>
    <t>1985-05</t>
  </si>
  <si>
    <t>1985-06</t>
  </si>
  <si>
    <t>1985-07</t>
  </si>
  <si>
    <t>1985-08</t>
  </si>
  <si>
    <t>1985-09</t>
  </si>
  <si>
    <t>1985-10</t>
  </si>
  <si>
    <t>1985-11</t>
  </si>
  <si>
    <t>1985-12</t>
  </si>
  <si>
    <t>1986-01</t>
  </si>
  <si>
    <t>1986-02</t>
  </si>
  <si>
    <t>1986-03</t>
  </si>
  <si>
    <t>1986-04</t>
  </si>
  <si>
    <t>1986-05</t>
  </si>
  <si>
    <t>1986-06</t>
  </si>
  <si>
    <t>1986-07</t>
  </si>
  <si>
    <t>1986-08</t>
  </si>
  <si>
    <t>1986-09</t>
  </si>
  <si>
    <t>1986-10</t>
  </si>
  <si>
    <t>1986-11</t>
  </si>
  <si>
    <t>1986-12</t>
  </si>
  <si>
    <t>1987-01</t>
  </si>
  <si>
    <t>1987-02</t>
  </si>
  <si>
    <t>1987-03</t>
  </si>
  <si>
    <t>1987-04</t>
  </si>
  <si>
    <t>1987-05</t>
  </si>
  <si>
    <t>1987-06</t>
  </si>
  <si>
    <t>1987-07</t>
  </si>
  <si>
    <t>1987-08</t>
  </si>
  <si>
    <t>1987-09</t>
  </si>
  <si>
    <t>1987-10</t>
  </si>
  <si>
    <t>1987-11</t>
  </si>
  <si>
    <t>1987-12</t>
  </si>
  <si>
    <t>1988-01</t>
  </si>
  <si>
    <t>1988-02</t>
  </si>
  <si>
    <t>1988-03</t>
  </si>
  <si>
    <t>1988-04</t>
  </si>
  <si>
    <t>1988-05</t>
  </si>
  <si>
    <t>1988-06</t>
  </si>
  <si>
    <t>1988-07</t>
  </si>
  <si>
    <t>1988-08</t>
  </si>
  <si>
    <t>1988-09</t>
  </si>
  <si>
    <t>1988-10</t>
  </si>
  <si>
    <t>1988-11</t>
  </si>
  <si>
    <t>1988-12</t>
  </si>
  <si>
    <t>1989-01</t>
  </si>
  <si>
    <t>1989-02</t>
  </si>
  <si>
    <t>1989-03</t>
  </si>
  <si>
    <t>1989-04</t>
  </si>
  <si>
    <t>1989-05</t>
  </si>
  <si>
    <t>1989-06</t>
  </si>
  <si>
    <t>1989-07</t>
  </si>
  <si>
    <t>1989-08</t>
  </si>
  <si>
    <t>1989-09</t>
  </si>
  <si>
    <t>1989-10</t>
  </si>
  <si>
    <t>1989-11</t>
  </si>
  <si>
    <t>1989-12</t>
  </si>
  <si>
    <t>1990-01</t>
  </si>
  <si>
    <t>1990-02</t>
  </si>
  <si>
    <t>1990-03</t>
  </si>
  <si>
    <t>1990-04</t>
  </si>
  <si>
    <t>1990-05</t>
  </si>
  <si>
    <t>1990-06</t>
  </si>
  <si>
    <t>1990-07</t>
  </si>
  <si>
    <t>1990-08</t>
  </si>
  <si>
    <t>1990-09</t>
  </si>
  <si>
    <t>1990-10</t>
  </si>
  <si>
    <t>1990-11</t>
  </si>
  <si>
    <t>1990-12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</si>
  <si>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</si>
  <si>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</si>
  <si>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</si>
  <si>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</si>
  <si>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</si>
  <si>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</si>
  <si>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</si>
  <si>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</si>
  <si>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</si>
  <si>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</si>
  <si>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</si>
  <si>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</si>
  <si>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</si>
  <si>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</si>
  <si>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</si>
  <si>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</si>
  <si>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</si>
  <si>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</si>
  <si>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</si>
  <si>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</si>
  <si>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</si>
  <si>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</si>
  <si>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</si>
  <si>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</si>
  <si>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</si>
  <si>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</si>
  <si>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</si>
  <si>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</si>
  <si>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</si>
  <si>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</si>
  <si>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</si>
  <si>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</si>
  <si>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</si>
  <si>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</si>
  <si>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</si>
  <si>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</si>
  <si>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</si>
  <si>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</si>
  <si>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</si>
  <si>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</si>
  <si>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</si>
  <si>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</si>
  <si>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</si>
  <si>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</si>
  <si>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</si>
  <si>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</si>
  <si>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</si>
  <si>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</si>
  <si>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</si>
  <si>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</si>
  <si>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</si>
  <si>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</si>
  <si>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</si>
  <si>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</si>
  <si>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</si>
  <si>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</si>
  <si>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</si>
  <si>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</si>
  <si>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</si>
  <si>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</si>
  <si>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</si>
  <si>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</si>
  <si>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</si>
  <si>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</si>
  <si>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</si>
  <si>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</si>
  <si>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</si>
  <si>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</si>
  <si>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</si>
  <si>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</si>
  <si>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</si>
  <si>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</si>
  <si>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</si>
  <si>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</si>
  <si>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</si>
  <si>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</si>
  <si>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</si>
  <si>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</si>
  <si>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</si>
  <si>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</si>
  <si>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</si>
  <si>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</si>
  <si>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</si>
  <si>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</si>
  <si>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</si>
  <si>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</si>
  <si>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</si>
  <si>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</si>
  <si>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</si>
  <si>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</si>
  <si>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</si>
  <si>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</si>
  <si>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</si>
  <si>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</si>
  <si>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</si>
  <si>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</si>
  <si>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</si>
  <si>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</si>
  <si>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</si>
  <si>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</si>
  <si>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</si>
  <si>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</si>
  <si>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</si>
  <si>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</si>
  <si>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</si>
  <si>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</si>
  <si>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</si>
  <si>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</si>
  <si>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</si>
  <si>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</si>
  <si>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</si>
  <si>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</si>
  <si>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</si>
  <si>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</si>
  <si>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</si>
  <si>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</si>
  <si>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</si>
  <si>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</si>
  <si>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</si>
  <si>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</si>
  <si>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</si>
  <si>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</si>
  <si>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</si>
  <si>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</si>
  <si>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</si>
  <si>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</si>
  <si>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</si>
  <si>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</si>
  <si>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</si>
  <si>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</si>
  <si>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</si>
  <si>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</si>
  <si>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</si>
  <si>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</si>
  <si>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</si>
  <si>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</si>
  <si>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</si>
  <si>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</si>
  <si>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</si>
  <si>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</si>
  <si>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</si>
  <si>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</si>
  <si>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</si>
  <si>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</si>
  <si>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</si>
  <si>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</si>
  <si>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</si>
  <si>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</si>
  <si>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</si>
  <si>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</si>
  <si>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</si>
  <si>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</si>
  <si>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</si>
  <si>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</si>
  <si>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</si>
  <si>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</si>
  <si>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</si>
  <si>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</si>
  <si>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</si>
  <si>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</si>
  <si>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</si>
  <si>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</si>
  <si>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</si>
  <si>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</si>
  <si>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</si>
  <si>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</si>
  <si>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</si>
  <si>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</si>
  <si>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</si>
  <si>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</si>
  <si>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</si>
  <si>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</si>
  <si>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</si>
  <si>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</si>
  <si>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</si>
  <si>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</si>
  <si>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</si>
  <si>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</si>
  <si>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</si>
  <si>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</si>
  <si>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</si>
  <si>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</si>
  <si>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</si>
  <si>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</si>
  <si>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</si>
  <si>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</si>
  <si>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</si>
  <si>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</si>
  <si>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</si>
  <si>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</si>
  <si>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</si>
  <si>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</si>
  <si>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</si>
  <si>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</si>
  <si>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</si>
  <si>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</si>
  <si>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</si>
  <si>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</si>
  <si>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</si>
  <si>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</si>
  <si>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</si>
  <si>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</si>
  <si>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</si>
  <si>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</si>
  <si>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</si>
  <si>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</si>
  <si>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</si>
  <si>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</si>
  <si>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</si>
  <si>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</si>
  <si>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</si>
  <si>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</si>
  <si>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</si>
  <si>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</si>
  <si>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</si>
  <si>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</si>
  <si>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</si>
  <si>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</si>
  <si>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</si>
  <si>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</si>
  <si>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</si>
  <si>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</si>
  <si>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</si>
  <si>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</si>
  <si>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</si>
  <si>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</si>
  <si>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</si>
  <si>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</si>
  <si>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</si>
  <si>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</si>
  <si>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</si>
  <si>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</si>
  <si>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</si>
  <si>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</si>
  <si>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</si>
  <si>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</si>
  <si>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</si>
  <si>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</si>
  <si>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</si>
  <si>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</si>
  <si>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</si>
  <si>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</si>
  <si>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</si>
  <si>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</si>
  <si>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</si>
  <si>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</si>
  <si>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</si>
  <si>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</si>
  <si>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</si>
  <si>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</si>
  <si>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</si>
  <si>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</si>
  <si>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</si>
  <si>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</si>
  <si>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</si>
  <si>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</si>
  <si>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</si>
  <si>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</si>
  <si>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</si>
  <si>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</si>
  <si>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</si>
  <si>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</si>
  <si>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</si>
  <si>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</si>
  <si>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</si>
  <si>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</si>
  <si>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</si>
  <si>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</si>
  <si>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</si>
  <si>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</si>
  <si>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</si>
  <si>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</si>
  <si>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</si>
  <si>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</si>
  <si>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</si>
  <si>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</si>
  <si>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</si>
  <si>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</si>
  <si>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</si>
  <si>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</si>
  <si>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</si>
  <si>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</si>
  <si>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</si>
  <si>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</si>
  <si>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</si>
  <si>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</si>
  <si>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</si>
  <si>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</si>
  <si>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</si>
  <si>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</si>
  <si>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</si>
  <si>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</si>
  <si>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</si>
  <si>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</si>
  <si>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</si>
  <si>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</si>
  <si>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</si>
  <si>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</si>
  <si>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</si>
  <si>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</si>
  <si>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</si>
  <si>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</si>
  <si>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</si>
  <si>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</si>
  <si>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</si>
  <si>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</si>
  <si>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</si>
  <si>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</si>
  <si>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</si>
  <si>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</si>
  <si>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</si>
  <si>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</si>
  <si>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</si>
  <si>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</si>
  <si>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</si>
  <si>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</si>
  <si>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</si>
  <si>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</si>
  <si>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</si>
  <si>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</si>
  <si>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</si>
  <si>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</si>
  <si>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</si>
  <si>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</si>
  <si>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</si>
  <si>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</si>
  <si>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</si>
  <si>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</si>
  <si>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</si>
  <si>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</si>
  <si>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</si>
  <si>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</si>
  <si>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</si>
  <si>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</si>
  <si>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</si>
  <si>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</si>
  <si>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</si>
  <si>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</si>
  <si>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</si>
  <si>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</si>
  <si>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</si>
  <si>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</si>
  <si>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</si>
  <si>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</si>
  <si>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</si>
  <si>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</si>
  <si>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</si>
  <si>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</si>
  <si>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</si>
  <si>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</si>
  <si>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</si>
  <si>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</si>
  <si>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</si>
  <si>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</si>
  <si>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</si>
  <si>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</si>
  <si>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</si>
  <si>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</si>
  <si>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</si>
  <si>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</si>
  <si>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</si>
  <si>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</si>
  <si>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</si>
  <si>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</si>
  <si>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</si>
  <si>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</si>
  <si>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</si>
  <si>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</si>
  <si>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</si>
  <si>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</si>
  <si>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</si>
  <si>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</si>
  <si>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</si>
  <si>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</si>
  <si>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</si>
  <si>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</si>
  <si>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</si>
  <si>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</si>
  <si>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</si>
  <si>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</si>
  <si>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</si>
  <si>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</si>
  <si>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</si>
  <si>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</si>
  <si>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2022-13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</si>
  <si>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</si>
  <si>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</si>
  <si>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</si>
  <si>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</si>
  <si>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</si>
  <si>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</si>
  <si>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</si>
  <si>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</si>
  <si>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</si>
  <si>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</si>
  <si>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</si>
  <si>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</si>
  <si>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</si>
  <si>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</si>
  <si>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</si>
  <si>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</si>
  <si>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</si>
  <si>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</si>
  <si>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</si>
  <si>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</si>
  <si>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</si>
  <si>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</si>
  <si>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</si>
  <si>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</si>
  <si>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NIVEL RIESGO</t>
  </si>
  <si>
    <t>ALTO</t>
  </si>
  <si>
    <t>MEDIO ALTO</t>
  </si>
  <si>
    <t>MEDIO BAJO</t>
  </si>
  <si>
    <t>BAJO</t>
  </si>
  <si>
    <t>PROBABILIDAD PÉRDIDA</t>
  </si>
  <si>
    <t>ALTA</t>
  </si>
  <si>
    <t>MEDIA</t>
  </si>
  <si>
    <t>BAJA</t>
  </si>
  <si>
    <t>REMOTA</t>
  </si>
  <si>
    <t>RADICADO</t>
  </si>
  <si>
    <t>FECHA ADMISIÓN DE LA DEMANDA</t>
  </si>
  <si>
    <t>UDEA</t>
  </si>
  <si>
    <t>ÁREA</t>
  </si>
  <si>
    <t>TIPO DE ACCIÓN / PROCESO</t>
  </si>
  <si>
    <t>DESPACHO JUDICIAL</t>
  </si>
  <si>
    <t>ETAPA PROCESAL</t>
  </si>
  <si>
    <t>FECHA DE TERMINACIÓN</t>
  </si>
  <si>
    <t>Demandada</t>
  </si>
  <si>
    <t>Administrativo</t>
  </si>
  <si>
    <t>REPARACIÓN DIRECTA</t>
  </si>
  <si>
    <t>NO APLICA</t>
  </si>
  <si>
    <t>TERMINA POR SENTENCIA</t>
  </si>
  <si>
    <t>CONTROVESIA CONTRACTUAL</t>
  </si>
  <si>
    <t xml:space="preserve">NO APLICA </t>
  </si>
  <si>
    <t>Laboral</t>
  </si>
  <si>
    <t>ORDINARIO LABORAL</t>
  </si>
  <si>
    <t>JUZGADO 008 LABORAL DE MEDELLÍN</t>
  </si>
  <si>
    <t>Demandante</t>
  </si>
  <si>
    <t>Civil</t>
  </si>
  <si>
    <t>PROCESO EJECUTIVO</t>
  </si>
  <si>
    <t>Juzgado 25 Civil Municipal de Medellín</t>
  </si>
  <si>
    <t>Exp. 05001400302520060040300</t>
  </si>
  <si>
    <t>LIQUIDACIÓN DEL CRÉDITO</t>
  </si>
  <si>
    <t>PENDIENTE</t>
  </si>
  <si>
    <t xml:space="preserve">PENDIENTE </t>
  </si>
  <si>
    <t>Tribunal Administrativo de Antioquia</t>
  </si>
  <si>
    <t>Juzgado 4 Laboral de Circuito de Medellín</t>
  </si>
  <si>
    <t>Juzgado 11 Laboral de Circuito de Medellín</t>
  </si>
  <si>
    <t>Exp. 05001310501120100037000</t>
  </si>
  <si>
    <t>TERMINA POR PAGO</t>
  </si>
  <si>
    <t>ACCIÓN POPULAR</t>
  </si>
  <si>
    <t>Tribunal Administrativo de Cundinamarca</t>
  </si>
  <si>
    <t>Exp. 25000232400020110005901 TRIBUNAL ADMINISTRATIVO DE BOGOTÁ</t>
  </si>
  <si>
    <t>APELACIÓN</t>
  </si>
  <si>
    <t>Pendiente</t>
  </si>
  <si>
    <t>Juzgado 22 Civil Municipal de Medellín</t>
  </si>
  <si>
    <t>Exp. 05001400302220110020500</t>
  </si>
  <si>
    <t>Juzgado 14 Administrativo de Medellín</t>
  </si>
  <si>
    <t>Juzgado 7 Civil Municipal de Medellín</t>
  </si>
  <si>
    <t>Exp. 05001400300720110015400</t>
  </si>
  <si>
    <t>Juzgado 15 Civil de Circuito de Medellín</t>
  </si>
  <si>
    <t>Juzgado 4 Administrativo de Descongestión de Medellín</t>
  </si>
  <si>
    <t>Exp. 05001333101620120023000</t>
  </si>
  <si>
    <t>Juzgado 21 Administrativo de Medellín</t>
  </si>
  <si>
    <t>NULIDAD Y RESTABLECIMIENTO DEL DERECHO</t>
  </si>
  <si>
    <t>Juzgado 23 Administrativo de Medellín</t>
  </si>
  <si>
    <t>SIMPLE NULIDAD</t>
  </si>
  <si>
    <t>Juzgado 16 Administrativo de Medellín</t>
  </si>
  <si>
    <t>Juzgado 25 Administrativo de Medellín</t>
  </si>
  <si>
    <t>Juzgado 8 Laboral de Circuito de Medellín</t>
  </si>
  <si>
    <t>TERMINA POR TRANSACCIÓN</t>
  </si>
  <si>
    <t>Juzgado 1 Administrativo de Medellín</t>
  </si>
  <si>
    <t>TERMINA POR DESVINCULACIÓN</t>
  </si>
  <si>
    <t>Juzgado 26 Civil Municipal de Medellín</t>
  </si>
  <si>
    <t>Exp. 05001400302620120140600</t>
  </si>
  <si>
    <t>EMBARGO DE BIENES</t>
  </si>
  <si>
    <t>Exp: 05001233300020130102600</t>
  </si>
  <si>
    <t>SEGUNDA INSTANCIA</t>
  </si>
  <si>
    <t>Juzgado 20 Laboral de Circuito de Medellín</t>
  </si>
  <si>
    <t>Juzgado 5 Administrativo de Medellín</t>
  </si>
  <si>
    <t>NULIDAD Y RESTABLECIMIENTO DEL DERECHO - LESIVIDAD</t>
  </si>
  <si>
    <t>Juzgado 22 Administrativo de Medellín</t>
  </si>
  <si>
    <t>Exp. 05001333302220130033200</t>
  </si>
  <si>
    <t>Juzgado 10 Civil de Circuito de Medellín</t>
  </si>
  <si>
    <t>Juzgado 28 Administrativo de Medellín</t>
  </si>
  <si>
    <t>Exp. 05001333302820140019800</t>
  </si>
  <si>
    <t>Juzgado 13 Laboral de Circuito de Medellín</t>
  </si>
  <si>
    <t>Juzgado 12 Administrativo de Medellín</t>
  </si>
  <si>
    <t>Exp. 05001233300020130110400</t>
  </si>
  <si>
    <t>Juzgado 8 Civil de Circuito de Medellín</t>
  </si>
  <si>
    <t xml:space="preserve">Tribunal Admtivo Antioquia. </t>
  </si>
  <si>
    <t>Exp. 050012333000201300259000</t>
  </si>
  <si>
    <t>SENTENCIA 2DA INSTANCIA</t>
  </si>
  <si>
    <t>Juzgado 27 Administrativo de Medellín</t>
  </si>
  <si>
    <t>Exp. 05001333302720140046000</t>
  </si>
  <si>
    <t>Juzgado 24 Civil Municipal de Medellín</t>
  </si>
  <si>
    <t>Exp. 05001400302420130034200</t>
  </si>
  <si>
    <t>TERMINA POR DESISTIMIENTO</t>
  </si>
  <si>
    <t>Juzgado 24 Administrativo de Medellín</t>
  </si>
  <si>
    <t>Juzgado 10 Administrativo de Medellín</t>
  </si>
  <si>
    <t>Juzgado 1 Civil de Circuito de Envigado</t>
  </si>
  <si>
    <t>Exp. 05266400300120120142600</t>
  </si>
  <si>
    <t>CONSULTA DE BIENES</t>
  </si>
  <si>
    <t>Exp. 
 Nuevo radicado : 05001233300020180108900 
 Anterior radicado, falta de competencia: 05001333302020140020000</t>
  </si>
  <si>
    <t>Exp. 05001233300020140121300</t>
  </si>
  <si>
    <t>Exp. 05001233300020140112600 TRIBUNAL
 05001333300020140112601 CONSEJO DE ESTADO</t>
  </si>
  <si>
    <t>Juzgado 29 Administrativo de Medellín</t>
  </si>
  <si>
    <t>Juzgado 30 Administrativo de Medellín</t>
  </si>
  <si>
    <t>Juzgado 8 Administrativo de Medellín</t>
  </si>
  <si>
    <t>Exp. 05001233300020140158000</t>
  </si>
  <si>
    <t>Juzgado 4 Administrativo de Medellín</t>
  </si>
  <si>
    <t>Juzgado 17 Administrativo de Medellín</t>
  </si>
  <si>
    <t>Exp.05001233300020140190600</t>
  </si>
  <si>
    <t>Exp.05001233300020140190700</t>
  </si>
  <si>
    <t>Exp. 05001333300820140127900</t>
  </si>
  <si>
    <t>Juzgado 9 Administrativo de Medellín</t>
  </si>
  <si>
    <t>Juzgado 4 Civil Municipal de Descongestión de Mínima y Menor Cuantía de Medellín</t>
  </si>
  <si>
    <t>Exp. 05001402270420140028000</t>
  </si>
  <si>
    <t>Exp. 05001233300020140212300</t>
  </si>
  <si>
    <t>Juzgado 3 Administrativo de Medellín</t>
  </si>
  <si>
    <t>Exp. 05001333300320140036500</t>
  </si>
  <si>
    <t>PRIMERA INSTANCIA</t>
  </si>
  <si>
    <t>Exp. 05001233300020140171100</t>
  </si>
  <si>
    <t>Exp. 05001333302920140185900</t>
  </si>
  <si>
    <t>PROCESO ESPECIAL</t>
  </si>
  <si>
    <t>Exp. 05001333300120140044800</t>
  </si>
  <si>
    <t>Exp. 05001333300420150015400</t>
  </si>
  <si>
    <t>Exp. 05001233300020150071100</t>
  </si>
  <si>
    <t>Juzgado 13 Administrativo de Medellín</t>
  </si>
  <si>
    <t>Juzgado 15 Administrativo de Medellín</t>
  </si>
  <si>
    <t>Exp. 05001333301020150073100</t>
  </si>
  <si>
    <t>Juzgado 20 Administrativo de Medellín</t>
  </si>
  <si>
    <t>Juzgado 33 Administrativo de Medellín</t>
  </si>
  <si>
    <t>Exp. 05001333301220150069000</t>
  </si>
  <si>
    <t>Exp. 05001333302520150087700</t>
  </si>
  <si>
    <t>Juzgado 21 Laboral de Circuito de Medellín</t>
  </si>
  <si>
    <t>Exp. 05001310502120140017700</t>
  </si>
  <si>
    <t>Exp. 05001333301220170050800</t>
  </si>
  <si>
    <t>Juzgado 34 Administrativo de Medellín</t>
  </si>
  <si>
    <t>Exp. 05001233300020150238800</t>
  </si>
  <si>
    <t>Juzgado 10 Civil Municipal de Medellín</t>
  </si>
  <si>
    <t>Exp. 05001400301020150041600</t>
  </si>
  <si>
    <t>Exp. 05001233300020150119600</t>
  </si>
  <si>
    <t>Exp. 05001333301320150118800</t>
  </si>
  <si>
    <t>Vinculada</t>
  </si>
  <si>
    <t>Exp. 05001233300020170152500</t>
  </si>
  <si>
    <t>SENTENCIA 1RA INSTANCIA</t>
  </si>
  <si>
    <t>Exp. Anterior: 05001333302920140074800
 Exp. Nuevo: 05001233300020210090000</t>
  </si>
  <si>
    <t>Juzgado 19 Administrativo de Medellín</t>
  </si>
  <si>
    <t>Llamada en garantía</t>
  </si>
  <si>
    <t>Exp. 05001233300020160039200</t>
  </si>
  <si>
    <t>Llamada en Garantía</t>
  </si>
  <si>
    <t>Juzgado 2 Laboral de Circuito de Medellín</t>
  </si>
  <si>
    <t>Exp. 05001333302020160040200</t>
  </si>
  <si>
    <t>Juzgado 3 Laboral de Circuito de Medellín</t>
  </si>
  <si>
    <t>Exp. 05001333300420160064400</t>
  </si>
  <si>
    <t>Exp. 05001233300020170150800</t>
  </si>
  <si>
    <t>JUZGADO 032 ADMINISTRATIVO DE MEDELLÍN</t>
  </si>
  <si>
    <t>Anteriores radicados: 05001310501820160070700 
05001310502320190030600                Nuevo radicado Juzgado Adtivos: 05001333303220250000400</t>
  </si>
  <si>
    <t>ADMISIÓN</t>
  </si>
  <si>
    <t>Juzgado 6 Administrativo de Medellín</t>
  </si>
  <si>
    <t>Exp. 05001233300020150167400</t>
  </si>
  <si>
    <t>Exp. 05001233300020160026300</t>
  </si>
  <si>
    <t>Juzgado 10 Laboral de Circuito de Medellín</t>
  </si>
  <si>
    <t>Juzgado 19 Civil Municipal de Medellín</t>
  </si>
  <si>
    <t>Juzgado 18 Administrativo de Medellín</t>
  </si>
  <si>
    <t>Exp.05001333301820150011800</t>
  </si>
  <si>
    <t>Exp. 05001333302120170005400</t>
  </si>
  <si>
    <t>Juzgado 14 Laboral de Circuito de Medellín</t>
  </si>
  <si>
    <t>Exp. 05001233300020170019700</t>
  </si>
  <si>
    <t>Juzgado 9 Laboral de Circuito de Medellín</t>
  </si>
  <si>
    <t>Juzgado 15 Laboral de Circuito de Medellín</t>
  </si>
  <si>
    <t>Juzgado 12 Laboral de Circuito de Medellín</t>
  </si>
  <si>
    <t>Juzgado 6 Laboral de Circuito de Medellín</t>
  </si>
  <si>
    <t>Juzgado 5 Laboral de Circuito de Medellín</t>
  </si>
  <si>
    <t>Exp. 05001233300020160181800</t>
  </si>
  <si>
    <t>Exp. 05001333302920170006300</t>
  </si>
  <si>
    <t>Exp.05001233300020170035300</t>
  </si>
  <si>
    <t>Exp.05001233300020150214600</t>
  </si>
  <si>
    <t>Exp. 05001310501820170039300</t>
  </si>
  <si>
    <t>SENTENCIA CASA</t>
  </si>
  <si>
    <t>Exp. 05001333302220160090600 TRIBUNAL</t>
  </si>
  <si>
    <t>Tribunal Administrativo de Bolivar</t>
  </si>
  <si>
    <t>Exp. 13001233300020130023000</t>
  </si>
  <si>
    <t>Juzgado 7 Laboral de Circuito de Medellín</t>
  </si>
  <si>
    <t>Exp. 05001310501220170083800</t>
  </si>
  <si>
    <t>CASACIÓN</t>
  </si>
  <si>
    <t>Exp. 05001310501320170072800</t>
  </si>
  <si>
    <t>Exp. 05001233300020170172300</t>
  </si>
  <si>
    <t>Juzgado 18 Laboral de Circuito de Medellín</t>
  </si>
  <si>
    <t>Exp. 05001333302520160091500</t>
  </si>
  <si>
    <t>Exp. 05001310501020170069800</t>
  </si>
  <si>
    <t>Exp. 05001233300020170049200</t>
  </si>
  <si>
    <t>Exp. 13001233300020160018000</t>
  </si>
  <si>
    <t>Exp. 05001333301320170012600</t>
  </si>
  <si>
    <t>05001333303020180036300</t>
  </si>
  <si>
    <t>Exp. 05001333301720170054800</t>
  </si>
  <si>
    <t>Exp.05001310500520170092700</t>
  </si>
  <si>
    <t>Exp. 05001233300020170150900</t>
  </si>
  <si>
    <t>Exp. 05001310501320150151300</t>
  </si>
  <si>
    <t>Juzgado 33 Administartvio de Bogotá</t>
  </si>
  <si>
    <t>Exp. 11001333603320160023000</t>
  </si>
  <si>
    <t>Exp. 05001310500420170073600</t>
  </si>
  <si>
    <t>EN CONSULTA</t>
  </si>
  <si>
    <t>Exp. 05001233300020170272300</t>
  </si>
  <si>
    <t>Exp. 05001233300020170271900</t>
  </si>
  <si>
    <t>Juzgado 11 Administrativo de Medellín</t>
  </si>
  <si>
    <t>Exp. 05001233300020170151100</t>
  </si>
  <si>
    <t>Exp. 05001333302420180007300</t>
  </si>
  <si>
    <t>Exp.05001310500420160132600</t>
  </si>
  <si>
    <t>Exp. 05001310500420170035500</t>
  </si>
  <si>
    <t>Exp. 05001310500420170073200</t>
  </si>
  <si>
    <t>Exp. 05001310500220160141400</t>
  </si>
  <si>
    <t>Exp. 05001233300020180016200</t>
  </si>
  <si>
    <t>Exp. 05001333301420180012600</t>
  </si>
  <si>
    <t>Exp. 05001310501120170059200</t>
  </si>
  <si>
    <t>Juzgado 1 Civil de Circuito Especializado en Restitución de Tierras de Barrancabermeja</t>
  </si>
  <si>
    <t>Exp. 68081312100120170012400</t>
  </si>
  <si>
    <t>Exp. 05001310500920170079400</t>
  </si>
  <si>
    <t>Exp. 05001310500920170081800</t>
  </si>
  <si>
    <t>LIQUIDACIÓN DE COSTAS</t>
  </si>
  <si>
    <t>Exp. 05001233300020180111400</t>
  </si>
  <si>
    <t>Exp. 05001310501520160146600</t>
  </si>
  <si>
    <t>Exp. 05001333301120180020100</t>
  </si>
  <si>
    <t>Exp. 05001333300120180012400</t>
  </si>
  <si>
    <t>Exp. 05001333300320180016000</t>
  </si>
  <si>
    <t>Exp. 05001333302720180004000</t>
  </si>
  <si>
    <t>Exp. 05001310501120170067400</t>
  </si>
  <si>
    <t>Exp. 05001233300020170059400</t>
  </si>
  <si>
    <t>Exp. 05001333301920170024100</t>
  </si>
  <si>
    <t>Exp. 05001333302420180033400</t>
  </si>
  <si>
    <t>Exp. 05001233300020160254100</t>
  </si>
  <si>
    <t>Exp. 05001333301520180016300</t>
  </si>
  <si>
    <t>Exp. 05001310501020180056000</t>
  </si>
  <si>
    <t>Exp. 05001333300620170054700</t>
  </si>
  <si>
    <t>PROCESO DE LIQUIDACIÓN</t>
  </si>
  <si>
    <t>Juzgado 6 Civil Municipal de Medellín</t>
  </si>
  <si>
    <t>Juzgado 1 de Pequeñas Causas y Competencia Multiple</t>
  </si>
  <si>
    <t>Exp. 05001418900120170063200</t>
  </si>
  <si>
    <t>Juzgado Promiscuo Municipal de Anzá</t>
  </si>
  <si>
    <t>Exp. 05034311300120130014700</t>
  </si>
  <si>
    <t>LIBRA MANDAMIENTO DE PAGO</t>
  </si>
  <si>
    <t>Expendiente: TRIBUNAL: 05001233300020180087400. JUZGADO: 05001333303020180021100, está en el juzgado adtivo</t>
  </si>
  <si>
    <t>Exp. 05001333301520180015700</t>
  </si>
  <si>
    <t>Juzgado 3 Civil Municipal de Medellín</t>
  </si>
  <si>
    <t>Exp. 05001400300320170047600</t>
  </si>
  <si>
    <t>SEGUIR ADELANTE EJECUCIÓN</t>
  </si>
  <si>
    <t>Juzgado 2 Civil Municipal de Ejecución de Sentencias de Medellín</t>
  </si>
  <si>
    <t>Exp. 05001400302620180026300</t>
  </si>
  <si>
    <t>LIQUIDACIÓN PATRIMONIAL</t>
  </si>
  <si>
    <t>Juzgado 7 de Pequeñas Causas y Competencia Múltiple de Medellín</t>
  </si>
  <si>
    <t>Exp. 05001418900720180072300</t>
  </si>
  <si>
    <t>Exp. 05001400302620100044800</t>
  </si>
  <si>
    <t>Juzgado 16 Civil Municipal de Medellín</t>
  </si>
  <si>
    <t>Nuevo. 08001315301020180001400
Exp. 05001400301620180045900</t>
  </si>
  <si>
    <t>Juzgado 1 Promiscuo Municipal de Copacabana</t>
  </si>
  <si>
    <t>Exp. 05212408900120180022800</t>
  </si>
  <si>
    <t>Exp. 05001333302520170043500</t>
  </si>
  <si>
    <t>Exp. 05001400301520180060500</t>
  </si>
  <si>
    <t>Juzgado 18 Civil de Circuito de Medellín</t>
  </si>
  <si>
    <t>Exp. 05001310301720180032500</t>
  </si>
  <si>
    <t>Juzgado 5 Civil Municipal de Medellín</t>
  </si>
  <si>
    <t>Exp. 05001310300520180032400</t>
  </si>
  <si>
    <t>Exp. 05001400302220180061600</t>
  </si>
  <si>
    <t>SECUESTRE</t>
  </si>
  <si>
    <t>Exp. 05001310301020180030000</t>
  </si>
  <si>
    <t>Juzgado 9 de pequeñas causas.</t>
  </si>
  <si>
    <t>Exp. 05001418900920180115900</t>
  </si>
  <si>
    <t>Exp. 05001333300120180027300</t>
  </si>
  <si>
    <t>Juzgado 8 Civil Municipal de Medellín</t>
  </si>
  <si>
    <t>Exp. 05001400300820180056600</t>
  </si>
  <si>
    <t>JUZGADO CUARTO CIVIL DEL CIRCUITO DE EJECUCIÓN DE SENTENCIAS DE 
MEDELLÍN</t>
  </si>
  <si>
    <t>Exp. 05001310300720180042400</t>
  </si>
  <si>
    <t>REPETICIÓN</t>
  </si>
  <si>
    <t>Exp. 05001333300820190039200</t>
  </si>
  <si>
    <t>Juzgado 16 Laboral de Circuito de Medellín</t>
  </si>
  <si>
    <t>Exp. 05001233300020180201500</t>
  </si>
  <si>
    <t>Exp. 05001333300120180027000</t>
  </si>
  <si>
    <t xml:space="preserve">Exp. actual. 05001333303620190022400 
Exp. anteriores. 05001310500720180066700 - 05001333301520190010100 (Juzgado administrativo) 
</t>
  </si>
  <si>
    <t>Juzgado 21 Civil Municipal de Medellín</t>
  </si>
  <si>
    <t>TERMINA POR RECHAZO</t>
  </si>
  <si>
    <t>Exp. 05001233300020190027300</t>
  </si>
  <si>
    <t>Exp. 05001233300020190027400</t>
  </si>
  <si>
    <t>Exp. 05001233300020190027500</t>
  </si>
  <si>
    <t>Exp. 05001233300020190028500</t>
  </si>
  <si>
    <t>Exp. 05001233300020190028300</t>
  </si>
  <si>
    <t>Exp. 05001233300020190025700</t>
  </si>
  <si>
    <t>Exp. 05001233300020190026300</t>
  </si>
  <si>
    <t>Exp. 05001233300020190025800</t>
  </si>
  <si>
    <t>Exp. 05001233300020190026000</t>
  </si>
  <si>
    <t>Exp. 05001233300020190027700</t>
  </si>
  <si>
    <t>Exp. 05001233300020190027900</t>
  </si>
  <si>
    <t>Exp. 05001233300020180051200</t>
  </si>
  <si>
    <t>Juzgado 4 Administrativo de Turbo</t>
  </si>
  <si>
    <t>Exp. 05837333300220180045400</t>
  </si>
  <si>
    <t>Exp. 05001333302320190008400</t>
  </si>
  <si>
    <t>Exp. 05001310502020170070000</t>
  </si>
  <si>
    <t>Exp. 05001233300020190055500</t>
  </si>
  <si>
    <t>Exp. 05001233300020190035300</t>
  </si>
  <si>
    <t>Exp. 05001233300020190028600</t>
  </si>
  <si>
    <t>Exp. 05001233300020190028100</t>
  </si>
  <si>
    <t>Exp. 05001233300020190029100</t>
  </si>
  <si>
    <t>Exp. 05001233300020190029300</t>
  </si>
  <si>
    <t>Exp. 05001233300020190029200</t>
  </si>
  <si>
    <t>Exp. 05001233300020190035200</t>
  </si>
  <si>
    <t>Exp. 05001233300020190028800</t>
  </si>
  <si>
    <t>Exp. 05001233300020190045300</t>
  </si>
  <si>
    <t>Exp. 05001310500520180058100</t>
  </si>
  <si>
    <t>SENTENCIA CASACIÓN</t>
  </si>
  <si>
    <t>Juzgado 18 Civil Municipal de Medellín</t>
  </si>
  <si>
    <t>Exp. 05001400301820200001100</t>
  </si>
  <si>
    <t>PROCESO DECLARATIVO</t>
  </si>
  <si>
    <t>NO PROCEDE</t>
  </si>
  <si>
    <t>Exp. 05001333301120190005700</t>
  </si>
  <si>
    <t>Exp. 05001333302920180036800</t>
  </si>
  <si>
    <t>Exp. 05001333300720180037700</t>
  </si>
  <si>
    <t>Exp. 05001310500320190021900</t>
  </si>
  <si>
    <t>Exp. 05001333301720190017200</t>
  </si>
  <si>
    <t>Exp. 05001333302320210007100</t>
  </si>
  <si>
    <t>Exp. 05001333300520190011700</t>
  </si>
  <si>
    <t>Exp. 05001333303420190034101</t>
  </si>
  <si>
    <t>Exp. 05001333303020180046900</t>
  </si>
  <si>
    <t>Juzgado 1 Administrativo de Circuito de Turbo</t>
  </si>
  <si>
    <t>Exp. 05837333300120180041200</t>
  </si>
  <si>
    <t>Exp. 05001333303320180046300</t>
  </si>
  <si>
    <t>Exp. 05001310501220190011600</t>
  </si>
  <si>
    <t>Exp. 05001333302820190040500</t>
  </si>
  <si>
    <t>Exp. 05001333302720190041301</t>
  </si>
  <si>
    <t>Exp. 05001333301620190040600</t>
  </si>
  <si>
    <t>Exp. 05001333300620190042000</t>
  </si>
  <si>
    <t>Exp. 05001333300320190044200</t>
  </si>
  <si>
    <t>Exp. 05001333301320190040700</t>
  </si>
  <si>
    <t>Juzgado Primero Promiscuo del Circuito de Montelibano</t>
  </si>
  <si>
    <t>Exp. 23466318900120100024800</t>
  </si>
  <si>
    <t>Juzgado 4 Municipal de Pequeñas Causas Laborales de Medellín
NUEVO DESPACHO: JUZGADO 031 ADMINISTRATIVO DE MEDELLÍN</t>
  </si>
  <si>
    <t>Exp. 05001410500420190086400
NUEVO RAD. 05001333303120250023600</t>
  </si>
  <si>
    <t>Juzgado 31 Administrativo de Medellín</t>
  </si>
  <si>
    <t>Exp. 05001333303320190007400</t>
  </si>
  <si>
    <t>Juzgado 10 de Pequeñas Causas y Competencia Multiple de Medellín</t>
  </si>
  <si>
    <t>Exp. 05001418901020190015500</t>
  </si>
  <si>
    <t>Exp. 05001400302520190022200</t>
  </si>
  <si>
    <t>Juzgado 4 Civil Municipal de Medellín</t>
  </si>
  <si>
    <t>Exp. 05001400300420190026600</t>
  </si>
  <si>
    <t>Exp. 05001400300820190025000</t>
  </si>
  <si>
    <t>Exp. 05001310501320190066000</t>
  </si>
  <si>
    <t>Exp. 05001400300620190030200</t>
  </si>
  <si>
    <t>Exp. 05001400301020190030800</t>
  </si>
  <si>
    <t>Juzgado 10 de Pequeñas Causas y Competencia Multiple de Mdellín</t>
  </si>
  <si>
    <t>Exp. 05001418901020190023500</t>
  </si>
  <si>
    <t>Exp. 05001310300820190027900</t>
  </si>
  <si>
    <t>Exp. 05001400301920200011600</t>
  </si>
  <si>
    <t>Exp. 05001400302120190094000</t>
  </si>
  <si>
    <t>Exp. 05001400300620190122100</t>
  </si>
  <si>
    <t>Juzgado 1 Civil del Circuito de Cali</t>
  </si>
  <si>
    <t>Exp. 76001310300120200002500</t>
  </si>
  <si>
    <t>Exp. 05001400300420190117800</t>
  </si>
  <si>
    <t>EXCEPCIONES</t>
  </si>
  <si>
    <t>Juzgado 21 Civil del Circuito de Medellín</t>
  </si>
  <si>
    <t>Exp. 05001310302120200000300</t>
  </si>
  <si>
    <t>Juzgado 28 Civil Municipal de Medellín</t>
  </si>
  <si>
    <t>Exp. 05001400302820190149800</t>
  </si>
  <si>
    <t>Exp. 05001333300420190049300</t>
  </si>
  <si>
    <t>Exp. 05001400300620180071700</t>
  </si>
  <si>
    <t>Juzgado 1 de pequeñas Causas y Competencia Multiple de Medellin</t>
  </si>
  <si>
    <t>Exp. 05001418900120180158900</t>
  </si>
  <si>
    <t>Exp. 05001400301620190028300</t>
  </si>
  <si>
    <t>juzgado 1 de Pequeñas Causas y Competencia Multiple de Medellín</t>
  </si>
  <si>
    <t>Exp. 05001418900120190035500</t>
  </si>
  <si>
    <t>juzgado 1 de pequeñas Cauisas y Competencia Multiplel de Mdellín</t>
  </si>
  <si>
    <t>Exp. 05001418900120190033900</t>
  </si>
  <si>
    <t>juzgado 1 de pequeñas Cuasas y Competencia Multiple de Medellín</t>
  </si>
  <si>
    <t>Exp. 05001418900120190099000</t>
  </si>
  <si>
    <t>Juzgado 9 de Pequeñas Causas y Competencia Multiple de Medellín</t>
  </si>
  <si>
    <t>Exp. 05001418900920190005700</t>
  </si>
  <si>
    <t>Exp. 05001333300820200001500</t>
  </si>
  <si>
    <t>Juzgado 1 de Pequeñas Causas y Competencia Multiple de Medellín</t>
  </si>
  <si>
    <t>Exp. 05001418900120180106300</t>
  </si>
  <si>
    <t>Exp. 05001400300320180085300</t>
  </si>
  <si>
    <r>
      <t xml:space="preserve">Antes: Juzgado 21 Civil Municipal de Medellín.        </t>
    </r>
    <r>
      <rPr>
        <b/>
        <sz val="10"/>
        <color theme="1"/>
        <rFont val="Calibri"/>
      </rPr>
      <t>Ahora</t>
    </r>
    <r>
      <rPr>
        <sz val="10"/>
        <color theme="1"/>
        <rFont val="Calibri"/>
      </rPr>
      <t>: JUZGADO 010 CIVIL MUNICIPAL DE EJECUCIÓN DE SENTENCIAS DE MEDELLÍN</t>
    </r>
  </si>
  <si>
    <t>Exp. 05001400302120190019100</t>
  </si>
  <si>
    <t>Juzgado 20 Civil Municipal de Medellín</t>
  </si>
  <si>
    <t>Exp. 05001400302020180066900</t>
  </si>
  <si>
    <t>Juzgado 1 Promiscuo Municipal de Turbo</t>
  </si>
  <si>
    <t>Exp. 05837408900120180049300</t>
  </si>
  <si>
    <t>Juzgado Promiscuo Municipal de Zaragoza</t>
  </si>
  <si>
    <t>Exp. 05895408900120190006500</t>
  </si>
  <si>
    <t>Juzgado 2 de Pequeñas Causas y Competencia Multiple de Medellín</t>
  </si>
  <si>
    <t>Exp. 05001418900220180145600</t>
  </si>
  <si>
    <t>Exp. 05001233300020180069700</t>
  </si>
  <si>
    <t>Exp. 05001333300120200007700</t>
  </si>
  <si>
    <t>Exp. 05001400300820200024200</t>
  </si>
  <si>
    <t>Juzgado 11 Civil Municipal de Medellín</t>
  </si>
  <si>
    <t>Exp. 05001400301120200040200</t>
  </si>
  <si>
    <t>Juzgado 2 Civil Municipal de Medellín</t>
  </si>
  <si>
    <t>Exp. 05001400300220200037800</t>
  </si>
  <si>
    <t>Exp. 05001400301920200047200</t>
  </si>
  <si>
    <t>Exp. 05001233300020200260400</t>
  </si>
  <si>
    <t>Juzgado 22 Laboral de Circuito de Bogotá</t>
  </si>
  <si>
    <t>Exp. 11001310502220190016200</t>
  </si>
  <si>
    <t>Juzgado 18 laboral</t>
  </si>
  <si>
    <t>Exp. 05001310500120200024200</t>
  </si>
  <si>
    <t>Nuevo exp. 05001333300420220038500
Anterior exp. 05001310500620190059900</t>
  </si>
  <si>
    <t>Exp. 05001333303320200003200</t>
  </si>
  <si>
    <t>Exp. 05001400300220200056300</t>
  </si>
  <si>
    <t>Juzgado 58 Administrativo de Bogotá</t>
  </si>
  <si>
    <t>Exp. 11001334305820200020800</t>
  </si>
  <si>
    <t>Exp. 05001333301320200004000</t>
  </si>
  <si>
    <t>Juzgado 13 Civil Municipal de Medellín</t>
  </si>
  <si>
    <t>Exp. 05001400301320200069100</t>
  </si>
  <si>
    <t>Exp. 05001400301020200074800</t>
  </si>
  <si>
    <t>Nuevo exp. 05001333302720210025700
Anterior exp. 05001333302620190030300</t>
  </si>
  <si>
    <t>Exp. 05001233300020200321400</t>
  </si>
  <si>
    <t>Exp. 05001333301920200031800</t>
  </si>
  <si>
    <t>Exp. 05001400300720210005500</t>
  </si>
  <si>
    <t>Juzgado 1 Civil Municipal de Medellín</t>
  </si>
  <si>
    <t>Exp. 05001400300120210006200</t>
  </si>
  <si>
    <t>Exp. 05001333300620210002300</t>
  </si>
  <si>
    <t>Exp. 05001333302920210006300</t>
  </si>
  <si>
    <t>Actual: 05001400301920210048400
Expediente Principal. 05001418900720180054500
Acumulación UdeA: 05001418900720210016500
Conflicto TSM: 05001220300020210029100
Conflicto Civiles Circuito: 05001310300420210021900</t>
  </si>
  <si>
    <t>Exp. 05001333300520210006200</t>
  </si>
  <si>
    <t>Nuevo exp. 05001333300620220018400 
Anterior exp. 05001310501520200045500</t>
  </si>
  <si>
    <t>TERMINA POR RETIRO</t>
  </si>
  <si>
    <t>Exp. 05001233300020190257500</t>
  </si>
  <si>
    <t>Exp. 05001333300520180036600</t>
  </si>
  <si>
    <t>Exp. 25000234100020210027500</t>
  </si>
  <si>
    <t>Juzgado 9 Civil Municipal de Medellín</t>
  </si>
  <si>
    <t>Exp. 05001400300920210039700</t>
  </si>
  <si>
    <t>Juzgado 7 Civil del Circuito de Medellín</t>
  </si>
  <si>
    <t>Exp. 05001310300720210012100</t>
  </si>
  <si>
    <t>Juzgado 8 Administrativo de Santa Marta</t>
  </si>
  <si>
    <t>Exp. 47001333300820210003100</t>
  </si>
  <si>
    <t>Exp. 05001310501020200012100</t>
  </si>
  <si>
    <t>Exp. 05001233300020190224200</t>
  </si>
  <si>
    <t>Antiguo exp. 05001310502520210007000
Antiguo exp. 05001233300020220120900 
Nuevo exp.  05001333301420220016400</t>
  </si>
  <si>
    <t>Exp. 05001400300620210062300</t>
  </si>
  <si>
    <t>Exp. 05001233300020210118900</t>
  </si>
  <si>
    <t>Exp. 05001233300020210119300</t>
  </si>
  <si>
    <t>Exp. 05001233300020210120000</t>
  </si>
  <si>
    <t>Exp. 05001233300020210119700</t>
  </si>
  <si>
    <t>Exp. 05001233300020210121800</t>
  </si>
  <si>
    <t>Exp. 05001233300020210122300</t>
  </si>
  <si>
    <t>Exp. 05001233300020210122500</t>
  </si>
  <si>
    <t>Exp. 05001233300020210122800</t>
  </si>
  <si>
    <t>Exp. 05001233300020210122900</t>
  </si>
  <si>
    <t>Exp. 05001233300020210133800</t>
  </si>
  <si>
    <t>Exp. 05001233300020210123500</t>
  </si>
  <si>
    <t>Exp. 05001233300020210126400</t>
  </si>
  <si>
    <t>Exp. 05001233300020210125100</t>
  </si>
  <si>
    <t>Exp. 05001233300020210129700</t>
  </si>
  <si>
    <t>Exp. 05001233300020210119100</t>
  </si>
  <si>
    <t>Exp. 05001233300020210120200</t>
  </si>
  <si>
    <t>Exp. 05001233300020210118600</t>
  </si>
  <si>
    <t>Exp. 05001233300020210118700</t>
  </si>
  <si>
    <t>Exp. 05001233300020210118800</t>
  </si>
  <si>
    <t>Exp. 05001233300020210119200</t>
  </si>
  <si>
    <t>Exp. 05001233300020210119400</t>
  </si>
  <si>
    <t>Exp. 05001233300020210120300</t>
  </si>
  <si>
    <t>Exp. 05001233300020210118500</t>
  </si>
  <si>
    <t>Exp. 05001233300020210120800</t>
  </si>
  <si>
    <t>Exp. 05001233300020210120900</t>
  </si>
  <si>
    <t>Exp. 05001233300020210121000</t>
  </si>
  <si>
    <t>Exp. 05001233300020210125200</t>
  </si>
  <si>
    <t>Exp. 05001233300020210124100</t>
  </si>
  <si>
    <t>Exp. 05001233300020210123800</t>
  </si>
  <si>
    <t>Exp. 05001233300020210125500</t>
  </si>
  <si>
    <t>Exp. 05001233300020210125700</t>
  </si>
  <si>
    <t>Exp. 05001233300020210125800</t>
  </si>
  <si>
    <t>Exp. 05001233300020210125900</t>
  </si>
  <si>
    <t>Exp. 05001233300020210126000</t>
  </si>
  <si>
    <t>Exp. 05001233300020210127800</t>
  </si>
  <si>
    <t>Exp. 05001233300020210127500</t>
  </si>
  <si>
    <t>Exp. 05001233300020210126300</t>
  </si>
  <si>
    <t>Exp. 05001233300020210125000</t>
  </si>
  <si>
    <t>Exp. 05001233300020210123000</t>
  </si>
  <si>
    <t>Exp. 05001233300020210123900</t>
  </si>
  <si>
    <t>Exp. 05001233300020210126100</t>
  </si>
  <si>
    <t>Exp. 05001233300020210127100</t>
  </si>
  <si>
    <t>Exp. 05001233300020210126600</t>
  </si>
  <si>
    <t>Exp. 05001233300020210128000</t>
  </si>
  <si>
    <t>Exp. 05001233300020210127200</t>
  </si>
  <si>
    <t>Exp. 05001233300020210121300</t>
  </si>
  <si>
    <t>Exp. 05001233300020210121600</t>
  </si>
  <si>
    <t>Exp. 05001233300020210123600</t>
  </si>
  <si>
    <t>Exp. 05001233300020210123300</t>
  </si>
  <si>
    <t>Exp. 05001233300020210124500</t>
  </si>
  <si>
    <t>Exp. 05001233300020210124700</t>
  </si>
  <si>
    <t>Exp. 05001233300020210124300</t>
  </si>
  <si>
    <t>Exp. 05001233300020210123400</t>
  </si>
  <si>
    <t>Exp. 05001233300020210125300</t>
  </si>
  <si>
    <t>Exp. 05001233300020210126900</t>
  </si>
  <si>
    <t>Exp. 05001233300020210127300</t>
  </si>
  <si>
    <t>Exp. 05001233300020210127700</t>
  </si>
  <si>
    <t>Exp. 05001233300020210129300</t>
  </si>
  <si>
    <t>Exp. 05001233300020210127600</t>
  </si>
  <si>
    <t>Exp. 05001233300020210128300</t>
  </si>
  <si>
    <t>Exp. 05001233300020210128200</t>
  </si>
  <si>
    <t>Exp. 05001233300020210128400</t>
  </si>
  <si>
    <t>Exp. 05001233300020210129000</t>
  </si>
  <si>
    <t>Exp. 05001233300020210128600</t>
  </si>
  <si>
    <t>Exp. 05001233300020210128700</t>
  </si>
  <si>
    <t>Exp. 05001233300020210129100</t>
  </si>
  <si>
    <t>Exp. 05001233300020210129400</t>
  </si>
  <si>
    <t>Exp. 05001233300020210129500</t>
  </si>
  <si>
    <t>Exp. 05001233300020210129600</t>
  </si>
  <si>
    <t>Exp. 05001233300020210121500</t>
  </si>
  <si>
    <t>Exp. 05001233300020210119600</t>
  </si>
  <si>
    <t>Exp. 05001233300020210120600</t>
  </si>
  <si>
    <t>Exp. 05001233300020210128500</t>
  </si>
  <si>
    <t>Exp. 05001233300020210122600</t>
  </si>
  <si>
    <t>Exp. 05001233300020210126800</t>
  </si>
  <si>
    <t>Exp. 05001233300020210128100</t>
  </si>
  <si>
    <t>Exp. 05001233300020210122000</t>
  </si>
  <si>
    <t>Exp. 05001233300020210129200</t>
  </si>
  <si>
    <t>Exp. 05001233300020210125400</t>
  </si>
  <si>
    <t>Exp. 05001233300020210126700</t>
  </si>
  <si>
    <t>Exp. 05001233300020210126200</t>
  </si>
  <si>
    <t>Exp. 05001233300020210123700</t>
  </si>
  <si>
    <t>Exp. 05001233300020210121700</t>
  </si>
  <si>
    <t>Exp. 05001233300020210124000</t>
  </si>
  <si>
    <t>Exp. 05001233300020210124800</t>
  </si>
  <si>
    <t>Exp. 05001333301620210018700</t>
  </si>
  <si>
    <t>Juzgado 32 Administrativo de Medellin</t>
  </si>
  <si>
    <t>Exp. 05001333101220070029300</t>
  </si>
  <si>
    <t>Exp. 05001400302820210083800</t>
  </si>
  <si>
    <t>Exp. 05001233300020210078400</t>
  </si>
  <si>
    <t>Juzgado 1 de Pequeñas Causas y Competencia Múltiple de Medellín</t>
  </si>
  <si>
    <t>Exp. 05001418900120210049800</t>
  </si>
  <si>
    <t xml:space="preserve">Antiguo exp. 05001333300620210023100
Nuevo exp. 05001233300020220066400
</t>
  </si>
  <si>
    <t>Exp. 05001333301720210029400</t>
  </si>
  <si>
    <t>Exp. 05001333301020200000900</t>
  </si>
  <si>
    <t>Exp. 05001410500520180094300 (Cambia de jurisdicción) NUEVO RADICADO ES: 05001333302120210035400</t>
  </si>
  <si>
    <t>Juzgado 25 Laboral del Circuito de Medellín</t>
  </si>
  <si>
    <t>Exp. 05001233300020210206400</t>
  </si>
  <si>
    <t>Exp. 05001233300020210206200</t>
  </si>
  <si>
    <t>Exp. 05001233300020210219500</t>
  </si>
  <si>
    <t>Exp. 05001233300020210220000</t>
  </si>
  <si>
    <t>Exp. 05001233300020210208800</t>
  </si>
  <si>
    <t>Exp. 05001233300020210219700</t>
  </si>
  <si>
    <t>Exp. 05001233300020210220100</t>
  </si>
  <si>
    <t>Exp. 05001233300020210210900</t>
  </si>
  <si>
    <t>Exp. 05001233300020210212200</t>
  </si>
  <si>
    <t>Exp. 05001233300020210220400</t>
  </si>
  <si>
    <t>Exp. 05001233300020210210800</t>
  </si>
  <si>
    <t>Exp. 05001233300020210213100</t>
  </si>
  <si>
    <t>Exp. 05001233300020210216700</t>
  </si>
  <si>
    <t>Exp. 05001233300020210208700</t>
  </si>
  <si>
    <t>Exp. 05001233300020210206300</t>
  </si>
  <si>
    <t>Exp. 05001233300020210211800</t>
  </si>
  <si>
    <t>Exp. 05001233300020210212300</t>
  </si>
  <si>
    <t>Exp. 05001233300020210216500</t>
  </si>
  <si>
    <t>Exp. 05001233300020210217600</t>
  </si>
  <si>
    <t>Exp. 05001233300020210217500</t>
  </si>
  <si>
    <t>Exp. 05001233300020210218000</t>
  </si>
  <si>
    <t>Exp. 05001233300020210219400</t>
  </si>
  <si>
    <t>Exp. 05001233300020210219800</t>
  </si>
  <si>
    <t>Exp. 05001233300020210220200</t>
  </si>
  <si>
    <t>Exp. 05001233300020210220500</t>
  </si>
  <si>
    <t>Exp. 05001233300020210215000</t>
  </si>
  <si>
    <t>Exp. 05001233300020210209200</t>
  </si>
  <si>
    <t>Juzgado Segundo de Pequeñas Causas y Competencia Múltiple de Medellín</t>
  </si>
  <si>
    <t>Juzgado Primero de Pequeñas Causas y Competencia Múltiple de Medellín</t>
  </si>
  <si>
    <t>Exp. 05001418900120210074400</t>
  </si>
  <si>
    <t>Exp. 05001233300020210206000</t>
  </si>
  <si>
    <t>Exp. 05001233300020210206100</t>
  </si>
  <si>
    <t>Exp. 05001233300020210206500</t>
  </si>
  <si>
    <t>Exp. 05001233300020210214400</t>
  </si>
  <si>
    <t>Exp. 05001233300020210215300</t>
  </si>
  <si>
    <t>Exp. 05001233300020210211400</t>
  </si>
  <si>
    <t>Exp. 05001233300020210211000</t>
  </si>
  <si>
    <t>Exp. 05001233300020210214800</t>
  </si>
  <si>
    <t>Exp. 05001233300020210219300</t>
  </si>
  <si>
    <t>Exp. 05001233300020210209400</t>
  </si>
  <si>
    <t>Exp. 05001233300020210214900</t>
  </si>
  <si>
    <t>Exp. 05001233300020210209100</t>
  </si>
  <si>
    <t>Exp. 05001233300020210217300</t>
  </si>
  <si>
    <t>Exp. 05001233300020210217100</t>
  </si>
  <si>
    <t>Exp. 05001233300020210213500</t>
  </si>
  <si>
    <t>Exp. 05001233300020210215100</t>
  </si>
  <si>
    <t>Exp. 05001233300020210215400</t>
  </si>
  <si>
    <t>Exp. 05001233300020210213300</t>
  </si>
  <si>
    <t>Exp. 05001233300020210211700</t>
  </si>
  <si>
    <t>Exp. 05001233300020210215900</t>
  </si>
  <si>
    <t>Exp. 05001233300020210216600</t>
  </si>
  <si>
    <t>Exp. 05001233300020210217400</t>
  </si>
  <si>
    <t>Exp. 05001233300020210216900</t>
  </si>
  <si>
    <t>Exp. 05001233300020210219200</t>
  </si>
  <si>
    <t>Exp. 05001233300020210210700</t>
  </si>
  <si>
    <t>Exp. 05001233300020210208600</t>
  </si>
  <si>
    <t>Exp. 05001233300020210210000</t>
  </si>
  <si>
    <t>Exp. 05001233300020210217200</t>
  </si>
  <si>
    <t>Exp. 05001233300020210214300</t>
  </si>
  <si>
    <t>Exp. 05001233300020210213700</t>
  </si>
  <si>
    <t>Exp. 05001233300020210220300</t>
  </si>
  <si>
    <t>Exp. 05001233300020210210500</t>
  </si>
  <si>
    <t>Exp. 05001233300020210215500</t>
  </si>
  <si>
    <t>Exp. 05001233300020210215600</t>
  </si>
  <si>
    <t>Nuevo exp. 05001400300920220011500
Exp. 05001418900120210077100</t>
  </si>
  <si>
    <t>FIJA AUDIENCIA INICIAL</t>
  </si>
  <si>
    <t>Exp. 05001333300920210036600</t>
  </si>
  <si>
    <t>Exp. 05001233300020210217800</t>
  </si>
  <si>
    <t>Exp. 05001233300020210212100</t>
  </si>
  <si>
    <t>Exp. 05001233300020210213200</t>
  </si>
  <si>
    <t>Exp. 05001233300020210211900</t>
  </si>
  <si>
    <t>Exp. 05001233300020210217000</t>
  </si>
  <si>
    <t>Exp. 05001233300020210213600</t>
  </si>
  <si>
    <t>Exp. 05001233300020210210600</t>
  </si>
  <si>
    <t>Exp. 05001233300020210208900</t>
  </si>
  <si>
    <t>Exp. 05001233300020210209500</t>
  </si>
  <si>
    <t>Exp. 05001233300020210210200</t>
  </si>
  <si>
    <t>Exp. 05001233300020210209300</t>
  </si>
  <si>
    <t>Exp. 05001233300020210211600</t>
  </si>
  <si>
    <t>Exp. 05001233300020210218100</t>
  </si>
  <si>
    <t>Exp. 05001233300020210211200</t>
  </si>
  <si>
    <t>Exp. 05001233300020210210100</t>
  </si>
  <si>
    <t>Exp. 05001233300020210214500</t>
  </si>
  <si>
    <t>Exp. 05001233300020210211100</t>
  </si>
  <si>
    <t>Antiguo Exp. 05001333301520210038600
Nuevo Exp. 05001333300120230051500</t>
  </si>
  <si>
    <t>Juzgado 2º de Pequeñas Causas y Competencia Múltiple de Medellín</t>
  </si>
  <si>
    <t>Exp. 05001418900120220013200</t>
  </si>
  <si>
    <t>Juzgado 08 de Pequeñas Causas y Competencia Multiple de Medellín</t>
  </si>
  <si>
    <t>Exp. 05001418900820220019200</t>
  </si>
  <si>
    <t>Exp. 05001233300020200022300</t>
  </si>
  <si>
    <t>Nuevo exp. 05001333302120220034700 
Exp. 05001233300020220019500</t>
  </si>
  <si>
    <t>Juzgado 32 Administrativo de Medellín</t>
  </si>
  <si>
    <t>Exp. 05001333303220200005300</t>
  </si>
  <si>
    <t>Exp. 05001233300020220033100</t>
  </si>
  <si>
    <t>Exp. 05001418900420220014300
Nuevo radicado. 05001418900120230022900</t>
  </si>
  <si>
    <t>AUTO LIBRA MANDAMIENTO DE PAGO</t>
  </si>
  <si>
    <t>Exp. 05001333303020220008000</t>
  </si>
  <si>
    <t>Juzgado 22 Laboral del Circuito de Bogotá</t>
  </si>
  <si>
    <t>Exp. 11001310502220140052800</t>
  </si>
  <si>
    <t>Exp. 05001310501620210048000</t>
  </si>
  <si>
    <t>Juzgado 10 Laboral del Circuito de Medellín</t>
  </si>
  <si>
    <t>Exp. 05001310501020220018600</t>
  </si>
  <si>
    <t>JUZGADO 012 ADMINISTRATIVO DE MEDELLÍN</t>
  </si>
  <si>
    <t xml:space="preserve">Exp. 05001333301220220014900                       Rad. Corte Constitucional: CJU0003452 </t>
  </si>
  <si>
    <t>Exp. 05001310500520210050900</t>
  </si>
  <si>
    <t>Anterior Acumulado Exp. 05001233300020200321400         Actual Exp.05001233300020200364900</t>
  </si>
  <si>
    <t>JUZGADO CUARTO (4o) ADMINISTRATIVO ORAL DE MEDELLÍN</t>
  </si>
  <si>
    <t>Exp. 05001333300420220026900</t>
  </si>
  <si>
    <t>JUZGADOOCTAVO DE PEQUEÑAS CAUSAS Y COMPETENCIA MULTIPLE DE MEDELLÍN</t>
  </si>
  <si>
    <t>Exp. 05001418900820220060700</t>
  </si>
  <si>
    <t>Exp. 05001310502120220030100</t>
  </si>
  <si>
    <t xml:space="preserve">Exp 05001333300220220028700 nuevo radicado 05001333300320230008000
</t>
  </si>
  <si>
    <t>Exp. 05001310501220220030700</t>
  </si>
  <si>
    <t>Exp. 05001310500620220034800</t>
  </si>
  <si>
    <t>Exp. 05001310500520220031300
NUEVO RAD. 05001333302420240036200</t>
  </si>
  <si>
    <t>Exp. antiguo 05001310500720220030600 Exp. nuevo 05001310500820230010500</t>
  </si>
  <si>
    <t>Exp. 05001310501420220029400</t>
  </si>
  <si>
    <t>Exp. 05001310500820220031500</t>
  </si>
  <si>
    <t>TERMINA POR EXCEPCIONES</t>
  </si>
  <si>
    <t>Exp. 05001310501820220032200</t>
  </si>
  <si>
    <t>Juzgado Segundo de Pequeñas Causas y Competencia Múltiple</t>
  </si>
  <si>
    <t>Exp. 05001400300320220078400 NUEVO: 05001418900220220061400</t>
  </si>
  <si>
    <t>JUZGADO NOVENO CIVIL MUNICIPAL DE ORALIDAD</t>
  </si>
  <si>
    <t>Exp. 05001400300920220082500</t>
  </si>
  <si>
    <t>JUZGADO 20 ADMINISTRATIVO ORAL DE MEDELLIN</t>
  </si>
  <si>
    <t>Exp. 05001333302020240005100</t>
  </si>
  <si>
    <t>JUZGADO 001 CIVIL MUNICIPAL DE MEDELLÍN</t>
  </si>
  <si>
    <t>Exp. 05001400300120220111600</t>
  </si>
  <si>
    <t>JUZGADO 008 CIVIL MUNICIPAL DE MEDELLÍN</t>
  </si>
  <si>
    <t>Exp. 05001400300820220116400</t>
  </si>
  <si>
    <t>JUZGADO 023 CIVIL MUNICIPAL DE MEDELLÍN</t>
  </si>
  <si>
    <t>Exp. 05001400302320250055000</t>
  </si>
  <si>
    <t>JUZGADO VEINTIUNO CIVIL CIRCUITO DE MEDELLÍN</t>
  </si>
  <si>
    <t>Exp. 05001310302120230000900</t>
  </si>
  <si>
    <t>022 CIVIL MUNICIPAL DE MEDELLIN</t>
  </si>
  <si>
    <t>Exp. 05001400302220220095000</t>
  </si>
  <si>
    <t>JUEZ 19 ADMINISTRATIVO ORAL DE MEDELLIN</t>
  </si>
  <si>
    <t>Exp. 05001333301920230037000</t>
  </si>
  <si>
    <t>Juzgado 13 Laboral del circuito de medellín</t>
  </si>
  <si>
    <t>Exp. 05001310501320220036200</t>
  </si>
  <si>
    <t>Juzgado 23 Laboral del circuito de medellín</t>
  </si>
  <si>
    <t>Exp. 05001310502320220031200</t>
  </si>
  <si>
    <t>Juzgado 22 Laboral del Circuito de Medellín</t>
  </si>
  <si>
    <t>Exp. 05001310502220220036800</t>
  </si>
  <si>
    <t>Juzgado 5 Laboral del Circuito de Medellín</t>
  </si>
  <si>
    <t>Exp. 05001310500520220033600</t>
  </si>
  <si>
    <t>Juzgado 21 Laboral del Circuito de Medellín</t>
  </si>
  <si>
    <t>Exp. 05001310502120220033500</t>
  </si>
  <si>
    <t>Juzgado 18 Laboral del Circuito de Medellín</t>
  </si>
  <si>
    <t>Exp. 05001310501820220036600</t>
  </si>
  <si>
    <t>Exp 05001310501020220035400</t>
  </si>
  <si>
    <t>Juzgado 2 Laboral del Circuito de Medellín</t>
  </si>
  <si>
    <t>Exp. 05001310500220220041200</t>
  </si>
  <si>
    <t>JUZGADO 064 ADMINISTRATIVO DE BOGOTÁ</t>
  </si>
  <si>
    <t>Exp. actual: 25000233600020240025000 remiten por competencia. Exp. anterior: 11001334306420240004000 por competencia. Exp. viejo: 11001310300820190051800</t>
  </si>
  <si>
    <t>JUZGADO 001 ADMINISTRATIVO DE MEDELLÍN</t>
  </si>
  <si>
    <t>Anterior. 05001233300020220030900
Nuevo 05001333302120220020000</t>
  </si>
  <si>
    <t>Juzgado 15 Laboral del Circuito de Medellín</t>
  </si>
  <si>
    <t>Exp. 05001310501520220032600</t>
  </si>
  <si>
    <t>Exp. 25000234100020220116700</t>
  </si>
  <si>
    <t>JUZGADO 010 CIVIL MUNICIPAL</t>
  </si>
  <si>
    <t>Exp. 05001400301020220100700</t>
  </si>
  <si>
    <t>Juzgado 28 Administrativo del Circuito de Medellín</t>
  </si>
  <si>
    <t>Exp. 05001333302820220055500</t>
  </si>
  <si>
    <t>Exp. 05001310502120220050100</t>
  </si>
  <si>
    <t>Juzgado 19 Laboral del Circuito de Medellín</t>
  </si>
  <si>
    <t>Exp. 05001310501920220051200</t>
  </si>
  <si>
    <t>Exp. 05001310502520220051600</t>
  </si>
  <si>
    <t>Juzgado 13 Laboral del Circuito de Medellín</t>
  </si>
  <si>
    <t>Exp. 05001310501320220053700</t>
  </si>
  <si>
    <t>Exp. 05001310501020220051500</t>
  </si>
  <si>
    <t>JUZGADO 004 LABORAL DE MEDELLÍN</t>
  </si>
  <si>
    <t>Exp. 05001310500420231001400</t>
  </si>
  <si>
    <t>Exp. 05001310501920220052100</t>
  </si>
  <si>
    <t>Juzgado 28 Laboral del Circuito de Medellín</t>
  </si>
  <si>
    <t>Exp. 05001310500520220051900</t>
  </si>
  <si>
    <t>Exp. 05001233300020230005000</t>
  </si>
  <si>
    <t>JUZGADO ÚNICO CONTENCIOSO ADMINISTRATIVO DEL DEPARTAMENTO
ARCHIPIÉLAGO DE SAN ANDRÉS, PROVIDENCIA Y SANTA CATALINA</t>
  </si>
  <si>
    <t>Exp. 88001333300120230001200</t>
  </si>
  <si>
    <t>Juzgado 23 Laboral del Circuito de Medellín</t>
  </si>
  <si>
    <t>Exp. 05001310502320190101400</t>
  </si>
  <si>
    <t>Juzgado 2 Administrativo del Circuito de Medellín</t>
  </si>
  <si>
    <t>Exp. 05001333300220230003600</t>
  </si>
  <si>
    <t>Juzgado 9 Laboral del Circuito de Medellín</t>
  </si>
  <si>
    <t>Exp. 05001310501920230005300</t>
  </si>
  <si>
    <t>Juzgado 4 Laboral del Circuito de Medellín</t>
  </si>
  <si>
    <t>Exp. 05001310500820230013300</t>
  </si>
  <si>
    <t xml:space="preserve">Exp. 05001310500520230012000
</t>
  </si>
  <si>
    <t>Exp. 05001310502320230010500</t>
  </si>
  <si>
    <t>Exp. 05001310501520230010100</t>
  </si>
  <si>
    <t>Exp. 05001310501520230010000</t>
  </si>
  <si>
    <t xml:space="preserve">Exp. 05001310500420230012600
</t>
  </si>
  <si>
    <t>Juzgado 17 Laboral del Circuito de Medellín</t>
  </si>
  <si>
    <t>Exp. 05001310501720230014500</t>
  </si>
  <si>
    <t>JUZGADO 018 CIVIL MUNICIPAL DE MEDELLÍN</t>
  </si>
  <si>
    <t>Exp. 05001400301820240112300</t>
  </si>
  <si>
    <t xml:space="preserve">Juzgado 5 Administrativo de Mdelllín </t>
  </si>
  <si>
    <t xml:space="preserve">Exp. 05001333300520230012400
</t>
  </si>
  <si>
    <t>Exp. 05001333301420230014900</t>
  </si>
  <si>
    <t xml:space="preserve">Juzgado 27 civil municipal </t>
  </si>
  <si>
    <t xml:space="preserve">Exp. 05001400302720230059200
</t>
  </si>
  <si>
    <t>JUZGADO 027 CIVIL MUNICIPAL DE MEDELLÍN</t>
  </si>
  <si>
    <t>Exp. 05001400302720250092300</t>
  </si>
  <si>
    <t>JUZGADO 005 LABORAL DE MEDELLÍN</t>
  </si>
  <si>
    <t>Exp. 05001310500520230021800</t>
  </si>
  <si>
    <t xml:space="preserve">Juzgado 16  Laboral del circuito de  Medellín </t>
  </si>
  <si>
    <t>Exp. 05001310501620230020700</t>
  </si>
  <si>
    <t xml:space="preserve">Juzgado 3  Laboral del circuito de  Medellín </t>
  </si>
  <si>
    <t xml:space="preserve">Rad. 05001310500320230020400
</t>
  </si>
  <si>
    <t xml:space="preserve">Juzgado 4  Laboral del circuito de  Medellín </t>
  </si>
  <si>
    <t xml:space="preserve">Exp. 05001310500420230022200
</t>
  </si>
  <si>
    <t>Exp. 05001418900220240016100                 Exp. viejo: 05001400302720230171900</t>
  </si>
  <si>
    <t>JUZGADO PRIMERO DE PEQUEÑAS CAUSAS Y COMPETENCIA MÚLTIPLE DE MEDELLÍN</t>
  </si>
  <si>
    <t>Exp. 05001418900120240123400
Anterior: 05001400301520240228900</t>
  </si>
  <si>
    <t>JUZGADO 003 CIVIL MUNICIPAL DE MEDELLÍN</t>
  </si>
  <si>
    <t>Exp. 05001400300320240117100</t>
  </si>
  <si>
    <t>Juzgado 05 Laboral de Medellín</t>
  </si>
  <si>
    <t>Exp. 05001310500520230023900</t>
  </si>
  <si>
    <t>Exp. 05001333302820230024700</t>
  </si>
  <si>
    <t>JUZGADO 005 ADMINISTRATIVO DE MEDELLÍN</t>
  </si>
  <si>
    <t>05001333300520230023600</t>
  </si>
  <si>
    <t>Exp. 05001233300020170140100</t>
  </si>
  <si>
    <t xml:space="preserve">	JUZGADO 028 CIVIL MUNICIPAL DE MEDELLÍN
</t>
  </si>
  <si>
    <t>Exp. 05001400302820250014900</t>
  </si>
  <si>
    <t>JUZGADO 16 CIVIL DEL CIRCUITO DE ORALIDAD DE MEDELLÍN</t>
  </si>
  <si>
    <t>Exp. 05001310301620210031400</t>
  </si>
  <si>
    <t>JUZGADO 27 LABORAL DE MEDELLÍN</t>
  </si>
  <si>
    <t>Exp. 05001310502720230016900</t>
  </si>
  <si>
    <t>JUZGADO DIECIOCHO LABORAL DEL CIRCUITO DE MEDELLÍN</t>
  </si>
  <si>
    <t>Exp. 05001310501820230029100</t>
  </si>
  <si>
    <t>JUZGADO 007 CIVIL MUNICIPAL DE MEDELLÍN</t>
  </si>
  <si>
    <t>Exp. 05001400300720250124500</t>
  </si>
  <si>
    <t>JUZGADO 7 LABORAL DE MEDELLÍN</t>
  </si>
  <si>
    <t>Exp. 05001310500720230006400</t>
  </si>
  <si>
    <t>JUZGADO 029 CIVIL MUNICIPAL DE MEDELLÍN</t>
  </si>
  <si>
    <t>Exp. 05001400302920240122600</t>
  </si>
  <si>
    <t>JUZGADO 001 DE PEQUEÑAS CAUSAS Y COMPETENCIA MÚLTIPLE DE MEDELLÍN</t>
  </si>
  <si>
    <t>Exp. 05001418900120230062100</t>
  </si>
  <si>
    <t>Exp. 05001333300520230036000</t>
  </si>
  <si>
    <t xml:space="preserve">Juzgado 24 Administrativo de Medellín </t>
  </si>
  <si>
    <t>Exp. 05001333302420230039200</t>
  </si>
  <si>
    <t>Juzgado 04 Laboral del Circuito de Medellín</t>
  </si>
  <si>
    <t>Exp. 05001310500420230041100</t>
  </si>
  <si>
    <t>Exp. 05001310501420230040800</t>
  </si>
  <si>
    <t>Exp. 05001310502520230036700</t>
  </si>
  <si>
    <t>Juzgado 26 Laboral del Circuito de Medellín</t>
  </si>
  <si>
    <t>Juzgado 8 Administrativo Oral de Medellín</t>
  </si>
  <si>
    <t>Exp. 05001333300820230046300</t>
  </si>
  <si>
    <t>JUZGADO 025 CIVIL MUNICIPAL DE MEDELLÍN</t>
  </si>
  <si>
    <t>Exp. 05001400302520240179000</t>
  </si>
  <si>
    <t>JUZGADO 017 CIVIL MUNICIPAL DE MEDELLÍN</t>
  </si>
  <si>
    <t>Exp. 05001400301720240213400</t>
  </si>
  <si>
    <t>JUZGADO 012 CIVIL MUNICIPAL DE MEDELLÍN</t>
  </si>
  <si>
    <t>Exp. 05001400301220240172900</t>
  </si>
  <si>
    <t>Exp. 05001233300020220091000</t>
  </si>
  <si>
    <t>Exp. 05001310501920230044300</t>
  </si>
  <si>
    <t>Juzgado 36 Administrativo Oral de Medellín</t>
  </si>
  <si>
    <t>Exp. 05001333303620230048900</t>
  </si>
  <si>
    <t>JUZGADO VEINTITRÉS CIVIL MUNICIPAL DE ORALIDAD DE MEDELLÍN</t>
  </si>
  <si>
    <t>Exp. 05001400302320240223200</t>
  </si>
  <si>
    <t>Exp. 05001310502620230071000</t>
  </si>
  <si>
    <t xml:space="preserve">JUZGADO 022 ADMINISTRATIVO ORAL DE MEDELLÍN </t>
  </si>
  <si>
    <t>Exp. 05001333302220230052400</t>
  </si>
  <si>
    <t>JUZGADO QUINTO ADMINISTRATIVO ORAL DE MEDELLÍN</t>
  </si>
  <si>
    <t>Exp.05001333300520230042400</t>
  </si>
  <si>
    <t>JUZGADO 39 ADMINISTRATIVO DEL CIRCUITO DE MEDELLÍN</t>
  </si>
  <si>
    <t>Exp. 05001233300020240025300 Nuevo exp.
05001333302120240007300</t>
  </si>
  <si>
    <t>Exp. 05001310502320240001300</t>
  </si>
  <si>
    <t>Juzgado 026 Laboral del Circuito de Medellín</t>
  </si>
  <si>
    <t>Exp. 05001310502620240001200</t>
  </si>
  <si>
    <t xml:space="preserve">Exp. 05001310502120240001500
</t>
  </si>
  <si>
    <t>Juzgado 013 Laboral del Circuito de Medellín</t>
  </si>
  <si>
    <t>Exp. 05001310501320240001800</t>
  </si>
  <si>
    <t>Exp. 05001310502520240001400</t>
  </si>
  <si>
    <t>Rad Anterior. 05001310501120240002900  Nuevo rad. 05001333300520250006900</t>
  </si>
  <si>
    <t>JUZGADO 020 LABORAL DE MEDELLÍN</t>
  </si>
  <si>
    <t>Rad actual. 05001310502020240003000 Rad. Admin. 05001333300520240019000</t>
  </si>
  <si>
    <t>Juzgado 27 Laboral del Circuito de Medellín</t>
  </si>
  <si>
    <t>Exp. 05001310502720240001500</t>
  </si>
  <si>
    <t>Juzgado 24 Laboral del Circuito de Medellín</t>
  </si>
  <si>
    <t>Exp. 05001310502420240002300</t>
  </si>
  <si>
    <t>Juzgado 09 Laboral del Circuito de Medellín</t>
  </si>
  <si>
    <t>Rad. 05001310500920240003200</t>
  </si>
  <si>
    <t>Rad. 05001310500420240001400</t>
  </si>
  <si>
    <t>Juzgado 24 Laboral de Medellín</t>
  </si>
  <si>
    <t>Exp. 05001310502420240001300</t>
  </si>
  <si>
    <t>Exp. 05001310502720240001700</t>
  </si>
  <si>
    <t>x</t>
  </si>
  <si>
    <t>Exp. 05001310500420240001500</t>
  </si>
  <si>
    <t>Rad. 05001310502120240002200</t>
  </si>
  <si>
    <t>Juzgado 035 Administrativo Oral de Medellín</t>
  </si>
  <si>
    <t>Exp. 05001333303520240005500</t>
  </si>
  <si>
    <t>JUZGADO SEGUNDO DE PEQUEÑAS CAUSAS Y COMPETENCIA MÚLTIPLE DE MEDELLÍN</t>
  </si>
  <si>
    <t xml:space="preserve">05001418900220240025200                             Exp. viejo: 05001400303320240039500 </t>
  </si>
  <si>
    <t>Exp. 05001310500420240003200</t>
  </si>
  <si>
    <t>Exp. 05001310501020240003500</t>
  </si>
  <si>
    <t>Exp. 05001233300020240045100</t>
  </si>
  <si>
    <t xml:space="preserve">Juzgado 17 Laboral de circuito de Medellín </t>
  </si>
  <si>
    <t>Exp. 05001310501720240002900</t>
  </si>
  <si>
    <t>JUEZ 8 ADMINISTRATIVO ORAL DE MEDELLIN</t>
  </si>
  <si>
    <t>Exp. 05001333300820240010800</t>
  </si>
  <si>
    <t>JUEZ 15 ADMINISTRATIVO ORAL DE MEDELLIN</t>
  </si>
  <si>
    <t>Exp. 05001333301520240007000</t>
  </si>
  <si>
    <t>JUEZ 26 ADMINISTRATIVO ORAL DE MEDELLIN</t>
  </si>
  <si>
    <t>Exp. 05001333302620240009100</t>
  </si>
  <si>
    <t>JUEZ 22 ADMINISTRATIVO ORAL DE MEDELLIN</t>
  </si>
  <si>
    <t>Exp. 05001333302220240008100</t>
  </si>
  <si>
    <t>JUEZ 1 ADMINISTRATIVO ORAL DE MEDELLIN</t>
  </si>
  <si>
    <t>Exp. 05001333300120240008600</t>
  </si>
  <si>
    <t>JUEZ 33 ADMINISTRATIVO ORAL DE MEDELLIN</t>
  </si>
  <si>
    <t>Exp. 05001333303320240009000</t>
  </si>
  <si>
    <t>JUEZ 28 ADMINISTRATIVO ORAL DE MEDELLIN</t>
  </si>
  <si>
    <t>Exp. 05001333302820240007300</t>
  </si>
  <si>
    <t>JUEZ 12 ADMINISTRATIVO ORAL DE MEDELLIN</t>
  </si>
  <si>
    <t>Exp. 05001333301220240011000</t>
  </si>
  <si>
    <t>JUEZ 10 ADMINISTRATIVO ORAL DE MEDELLIN</t>
  </si>
  <si>
    <t>Exp. 05001333301020240008400</t>
  </si>
  <si>
    <t>JUEZ 30 ADMINISTRATIVO ORAL DE MEDELLIN</t>
  </si>
  <si>
    <t>Exp. 05001333303020240008600</t>
  </si>
  <si>
    <t>JUEZA 28 ADMINISTRATIVO ORAL DE MEDELLIN</t>
  </si>
  <si>
    <t>Exp. 05001333302820240007900</t>
  </si>
  <si>
    <t>Exp. 05001333301920240008600</t>
  </si>
  <si>
    <t>JUEZ 36 ADMINISTRATIVO ORAL DE MEDELLIN</t>
  </si>
  <si>
    <t>Exp. 05001333303620240008200</t>
  </si>
  <si>
    <t>JUEZ 6 ADMINISTRATIVO ORAL DE MEDELLIN</t>
  </si>
  <si>
    <t>Exp. 05001333300620240009400</t>
  </si>
  <si>
    <t>JUEZ 5 ADMINISTRATIVO ORAL DE MEDELLIN</t>
  </si>
  <si>
    <t>Exp. 05001333300520240009300</t>
  </si>
  <si>
    <t>JUEZA 33 ADMINISTRATIVO ORAL DE MEDELLIN</t>
  </si>
  <si>
    <t>Exp. 05001333303320240009200</t>
  </si>
  <si>
    <t>JUEZ 17 ADMINISTRATIVO ORAL DE MEDELLIN</t>
  </si>
  <si>
    <t>Exp. 05001333301720240009100</t>
  </si>
  <si>
    <t>Exp. 05001333301020240008000</t>
  </si>
  <si>
    <t>JUEZ 32 ADMINISTRATIVO ORAL DE MEDELLIN</t>
  </si>
  <si>
    <t>Exp. 05001333303220240007700</t>
  </si>
  <si>
    <t xml:space="preserve">JUZGADO VEINTISIETE ADMINISTRATIVO ORAL DEL CIRCUITO DE MEDELLÍN </t>
  </si>
  <si>
    <t>Exp. 05001333302620240009600</t>
  </si>
  <si>
    <t>Rad. 05001333302020240008700</t>
  </si>
  <si>
    <t>JUZGADO 18 ADMINISTRATIVO ORAL DE MEDELLIN</t>
  </si>
  <si>
    <t>Exp. 05001333301820240008900</t>
  </si>
  <si>
    <t>JUZGADO 13 ADMINISTRATIVO ORAL DE MEDELLIN</t>
  </si>
  <si>
    <t>Exp. 05001333301320240006100</t>
  </si>
  <si>
    <t>JUZGADO 7 ADMINISTRATIVO ORAL DE MEDELLIN</t>
  </si>
  <si>
    <t>Exp. 05001333300720240008800</t>
  </si>
  <si>
    <t>Exp. 05001333301820240009800</t>
  </si>
  <si>
    <t>JUZGADO 9 ADMINISTRATIVO ORAL DE MEDELLIN</t>
  </si>
  <si>
    <t>Exp. 05001333300920240007900</t>
  </si>
  <si>
    <t>JUZGADO 21 ADMINISTRATIVO ORAL DE MEDELLIN</t>
  </si>
  <si>
    <t>Exp. 05001333302120240009000</t>
  </si>
  <si>
    <t>JUZGADO 22 ADMINISTRATIVO ORAL DE MEDELLIN</t>
  </si>
  <si>
    <t>Exp. 05001333302220240007600</t>
  </si>
  <si>
    <t>JUZGADO 19 ADMINISTRATIVO ORAL DE MEDELLIN</t>
  </si>
  <si>
    <t>Exp. 05001333301920240008700</t>
  </si>
  <si>
    <t>JUZGADO 34 ADMINISTRATIVO ORAL DE MEDELLIN</t>
  </si>
  <si>
    <t>Exp. 05001333303420240008200</t>
  </si>
  <si>
    <t>JUZGADO 33 ADMINISTRATIVO ORAL DE MEDELLIN</t>
  </si>
  <si>
    <t>Exp. 05001333303320240010200</t>
  </si>
  <si>
    <t>JUZGADO 38 ADMINISTRATIVO ORAL DE MEDELLIN</t>
  </si>
  <si>
    <t>Exp. 05001333303720240008900</t>
  </si>
  <si>
    <t>JUZGADO 6 ADMINISTRATIVO ORAL DE MEDELLIN</t>
  </si>
  <si>
    <t>Exp. 05001333300620240010600</t>
  </si>
  <si>
    <t>JUZGADO 15 ADMINISTRATIVO ORAL DE MEDELLIN</t>
  </si>
  <si>
    <t>Exp. 05001333301520240008200</t>
  </si>
  <si>
    <t>JUZGADO 4 ADMINISTRATIVO ORAL DE MEDELLIN</t>
  </si>
  <si>
    <t>Exp. 05001333300420240008200</t>
  </si>
  <si>
    <t>Exp. 05001333300620240010400</t>
  </si>
  <si>
    <t>Exp. 05001333300420240008400</t>
  </si>
  <si>
    <t>JUZGADO 2 ADMINISTRATIVO ORAL DE MEDELLIN</t>
  </si>
  <si>
    <t>Exp. 05001333300220240008200</t>
  </si>
  <si>
    <t>JUZGADO 24 ADMINISTRATIVO ORAL DE MEDELLIN</t>
  </si>
  <si>
    <t>JUZGADO 23 ADMINISTRATIVO ORAL DE MEDELLIN</t>
  </si>
  <si>
    <t>Exp. 05001333302320240007900</t>
  </si>
  <si>
    <t>Exp. 05001333300920240008500</t>
  </si>
  <si>
    <t>JUZGADO 10 ADMINISTRATIVO ORAL DE MEDELLIN</t>
  </si>
  <si>
    <t>Exp. 05001333301020240008500</t>
  </si>
  <si>
    <t>Exp. 05001333300220240009100</t>
  </si>
  <si>
    <t>JUZGADO 27 ADMINISTRATIVO ORAL DE MEDELLIN</t>
  </si>
  <si>
    <t>Exp. 05001333302720240008000</t>
  </si>
  <si>
    <t>Exp. 05001333302720240008100</t>
  </si>
  <si>
    <t>JUZGADO 16 ADMINISTRATIVO ORAL DE MEDELLIN</t>
  </si>
  <si>
    <t>Exp. 05001333301620240008400</t>
  </si>
  <si>
    <t>Exp. 05001333302020240007800</t>
  </si>
  <si>
    <t>Exp. 05001333301020240007600</t>
  </si>
  <si>
    <t>JUZGADO 29 ADMINISTRATIVO ORAL DE MEDELLIN</t>
  </si>
  <si>
    <t>Exp. 05001333302920240009100</t>
  </si>
  <si>
    <t>JUZGADO 14 ADMINISTRATIVO ORAL DE MEDELLIN</t>
  </si>
  <si>
    <t>Exp. 05001333301420240008500</t>
  </si>
  <si>
    <t>JUZGADO 35 ADMINISTRATIVO ORAL DE MEDELLIN</t>
  </si>
  <si>
    <t>Exp. 05001333303520240010100</t>
  </si>
  <si>
    <t>Exp. 05001333302420240010200</t>
  </si>
  <si>
    <t>JUZGADO 25 ADMINISTRATIVO ORAL DE MEDELLIN</t>
  </si>
  <si>
    <t>Exp. 05001333302520240010600</t>
  </si>
  <si>
    <t>JUZGADO 17 ADMINISTRATIVO ORAL DE MEDELLIN</t>
  </si>
  <si>
    <t>Exp. 05001333301720240008800</t>
  </si>
  <si>
    <t>Exp. 05001333300420240008300</t>
  </si>
  <si>
    <t>Exp. 05001333302120240008700</t>
  </si>
  <si>
    <t>Rad. 05001333301620240007700</t>
  </si>
  <si>
    <t>Exp. 05001333302020240008900</t>
  </si>
  <si>
    <t>Exp. 05001333301420240009700</t>
  </si>
  <si>
    <t>JUZGADO 11 ADMINISTRATIVO ORAL DE MEDELLIN</t>
  </si>
  <si>
    <t>Exp. 05001333301120240008500</t>
  </si>
  <si>
    <t>Exp. 05001333301720240009200</t>
  </si>
  <si>
    <t>JUZGADO 26 ADMINISTRATIVO ORAL DE MEDELLIN</t>
  </si>
  <si>
    <t>Exp. 05001333302620240010500</t>
  </si>
  <si>
    <t>Exp. 05001333302220240008500</t>
  </si>
  <si>
    <t>Exp. 05001333302420240009400</t>
  </si>
  <si>
    <t>JUZGADO 1 ADMINISTRATIVO ORAL DE MEDELLÍN</t>
  </si>
  <si>
    <t>Exp. 05001333300120240008800</t>
  </si>
  <si>
    <t>Exp. 05001333301420240009200</t>
  </si>
  <si>
    <t>Exp. 05001333302520240010300</t>
  </si>
  <si>
    <t>Exp. 05001333300920240007600</t>
  </si>
  <si>
    <t>Exp. 05001333303320240008700</t>
  </si>
  <si>
    <t>Exp. 05001333301820240010100</t>
  </si>
  <si>
    <t>Exp. 05001333303720240008700</t>
  </si>
  <si>
    <t>Exp. 05001333303320240010500</t>
  </si>
  <si>
    <t>PRIMERA INSTNACIA</t>
  </si>
  <si>
    <t>Exp. 05001333303720240007900</t>
  </si>
  <si>
    <t>Exp. 05001333301720240008400</t>
  </si>
  <si>
    <t>JUZGADO 12 ADMINISTRATIVO ORAL DE MEDELLÍN</t>
  </si>
  <si>
    <t>Exp. 05001333301220240009700</t>
  </si>
  <si>
    <t>Exp. 05001333301320240006800</t>
  </si>
  <si>
    <t>Exp. 05001333303520240009500</t>
  </si>
  <si>
    <t>JUZGADO 8 ADMINISTRATIVO ORAL DE MEDELLIN</t>
  </si>
  <si>
    <t>Exp. 05001333300820240011000</t>
  </si>
  <si>
    <t>Exp. 05001333300720240007600</t>
  </si>
  <si>
    <t>Exp. 05001333302920240009200</t>
  </si>
  <si>
    <t>Exp. 05001333303520240009200</t>
  </si>
  <si>
    <t>Exp. 05001333303420240008000</t>
  </si>
  <si>
    <t>JUZGADO 30 ADMINISTRATIVO ORAL DE MEDELLIN</t>
  </si>
  <si>
    <t>Exp. 05001333303020240010400</t>
  </si>
  <si>
    <t>Exp. 05001333302920240010600</t>
  </si>
  <si>
    <t>Exp. 05001333301620240009100</t>
  </si>
  <si>
    <t>JUZGADO 12 ADMINISTRATIVO ORAL DE MEDELLIN</t>
  </si>
  <si>
    <t>Exp. 05001333301220240012300</t>
  </si>
  <si>
    <t>Exp. 05001333303520240011400</t>
  </si>
  <si>
    <t>Exp. 05001333302220240009100</t>
  </si>
  <si>
    <t>JUZGADO 31 ADMINISTRATIVO ORAL DE MEDELLIN</t>
  </si>
  <si>
    <t>Exp. 05001333303120240010100</t>
  </si>
  <si>
    <t>JUZGADO 1 ADMINISTRATIVO ORAL DE MEDELLIN</t>
  </si>
  <si>
    <t>Exp. 05001333300120240010600</t>
  </si>
  <si>
    <t>Exp. 05001333303320240010700</t>
  </si>
  <si>
    <t>Exp. 05001333303320240011000</t>
  </si>
  <si>
    <t>Exp. 05001333303120240009600</t>
  </si>
  <si>
    <t>Exp. 05001333301420240010200</t>
  </si>
  <si>
    <t>Exp. 05001333301020240009000</t>
  </si>
  <si>
    <t>Exp. 05001333303420240009800</t>
  </si>
  <si>
    <t>JUZGADO 36 ADMINISTRATIVO ORAL DE MEDELLIN</t>
  </si>
  <si>
    <t>Exp. 05001333303620240010000</t>
  </si>
  <si>
    <t>Exp. 05001333302720240009200</t>
  </si>
  <si>
    <t>Exp. 05001333300420240010300</t>
  </si>
  <si>
    <t>Exp. 05001333301120240010300</t>
  </si>
  <si>
    <t>Exp. 05001333302020240010100</t>
  </si>
  <si>
    <t>Exp. 05001333302520240011800</t>
  </si>
  <si>
    <t>Exp. 05001333302320240009400</t>
  </si>
  <si>
    <t>Exp. 05001333300720240009800</t>
  </si>
  <si>
    <t>Exp. 05001333300920240009500</t>
  </si>
  <si>
    <t>Exp. 05001333302920240010000</t>
  </si>
  <si>
    <t>Exp. 05001333301520240008700</t>
  </si>
  <si>
    <t>Exp. 05001333301420240009800</t>
  </si>
  <si>
    <t>Exp. 05001333300220240009900</t>
  </si>
  <si>
    <t>Exp. 05001333301620240008600</t>
  </si>
  <si>
    <t>Exp. 05001333301220240012200</t>
  </si>
  <si>
    <t>Exp. 05001333301720240009600</t>
  </si>
  <si>
    <t>Exp. 05001333303420240010000</t>
  </si>
  <si>
    <t>Exp. 05001333302120240010200</t>
  </si>
  <si>
    <t>Exp. 05001333303620240010600</t>
  </si>
  <si>
    <t>Exp. 05001333300920240009100</t>
  </si>
  <si>
    <t>JUZGADO 5 ADMINISTRATIVO ORAL DE MEDELLIN</t>
  </si>
  <si>
    <t>Exp. 05001333300520240010900</t>
  </si>
  <si>
    <t>Exp. 05001333302420240010700</t>
  </si>
  <si>
    <t>Exp. 05001333302420240011300</t>
  </si>
  <si>
    <t>Exp. 05001333300220240009400</t>
  </si>
  <si>
    <t>Exp. 05001333303420240009400</t>
  </si>
  <si>
    <t>Exp. 05001333302520240011300</t>
  </si>
  <si>
    <t>Exp. 05001333300620240011100</t>
  </si>
  <si>
    <t>Exp. 05001333302720240008800</t>
  </si>
  <si>
    <t>Exp. 05001333302620240011000</t>
  </si>
  <si>
    <t>JUZGADO 28 ADMINISTRATIVO ORAL DE MEDELLIN</t>
  </si>
  <si>
    <t>Exp. 05001333302820240009400</t>
  </si>
  <si>
    <t>Exp. 05001333303420240009500</t>
  </si>
  <si>
    <t>Exp. 05001333300720240009400</t>
  </si>
  <si>
    <t>Exp. 05001333301820240011400</t>
  </si>
  <si>
    <t>Exp. 05001333302220240009900</t>
  </si>
  <si>
    <t>Exp. 05001333303620240010700</t>
  </si>
  <si>
    <t>Exp. 05001333301920240010000</t>
  </si>
  <si>
    <t>Exp. 05001333300120240011100</t>
  </si>
  <si>
    <t>Exp. 05001333302820240008800</t>
  </si>
  <si>
    <t>Exp. 05001333302020240009800</t>
  </si>
  <si>
    <t>Exp. 05001333301220240011600</t>
  </si>
  <si>
    <t>Exp. 05001333303720240009500</t>
  </si>
  <si>
    <t>Exp. 05001333301120240009800</t>
  </si>
  <si>
    <t>Exp. 05001333301720240010500</t>
  </si>
  <si>
    <t>Exp. 05001333301320240007100</t>
  </si>
  <si>
    <t>Exp. 05001333302620240010600</t>
  </si>
  <si>
    <t>Exp. 05001333301720240010300</t>
  </si>
  <si>
    <t>Exp. 05001333302120240010300</t>
  </si>
  <si>
    <t>JUZGADO 3 ADMINISTRATIVO ORAL DE MEDELLIN</t>
  </si>
  <si>
    <t>Exp. 05001333300320240008700</t>
  </si>
  <si>
    <t>JUZGADO 016 ADMINISTRATIVO DE MEDELLÍN</t>
  </si>
  <si>
    <t>Rad.05001333301620240008100</t>
  </si>
  <si>
    <t>Rad. 05001333301220240009800</t>
  </si>
  <si>
    <t>Rad. 05001333301620240006900</t>
  </si>
  <si>
    <t>JUZGADO 023 ADMINISTRATIVO DE MEDELLÍN</t>
  </si>
  <si>
    <t>Rad. 05001333302320240008200</t>
  </si>
  <si>
    <t>JUZGADO 028 ADMINISTRATIVO DE MEDELLÍN</t>
  </si>
  <si>
    <t>Rad. 05001333302820240008100</t>
  </si>
  <si>
    <t>JUZGADO 029 ADMINISTRATIVO DE MEDELLÍN</t>
  </si>
  <si>
    <t>Rad. 05001333302920240008600</t>
  </si>
  <si>
    <t>Rad.05001333302920240007900</t>
  </si>
  <si>
    <t>JUZGADO 019 ADMINISTRATIVO DE MEDELLÍN</t>
  </si>
  <si>
    <t>Rad. 05001333301920240008300</t>
  </si>
  <si>
    <t>JUZGADO 031 ADMINISTRATIVO DE MEDELLÍN</t>
  </si>
  <si>
    <t>Rad. 05001333303120240008200</t>
  </si>
  <si>
    <t>Rad. 05001333301620240007200</t>
  </si>
  <si>
    <t>JUZGADO 013 ADMINISTRATIVO DE MEDELLÍN</t>
  </si>
  <si>
    <t>Rad. 05001333301320240006500</t>
  </si>
  <si>
    <t>JUZGADO 011 ADMINISTRATIVO DE MEDELLÍN</t>
  </si>
  <si>
    <t>Rad. 05001333301120240008600</t>
  </si>
  <si>
    <t>JUZGADO 035 ADMINISTRATIVO DE MEDELLÍN</t>
  </si>
  <si>
    <t>Rad. 05001333303420240006900</t>
  </si>
  <si>
    <t>JUZGADO 014 ADMINISTRATIVO DE MEDELLÍN</t>
  </si>
  <si>
    <t>Rad. 05001333301420240008700</t>
  </si>
  <si>
    <t xml:space="preserve">JUZGADO 016 ADMINISTRATIVO DE MEDELLÍN
</t>
  </si>
  <si>
    <t>Rad.05001333301620240008200</t>
  </si>
  <si>
    <t>JUZGADO 020 ADMINISTRATIVO DE MEDELLÍN</t>
  </si>
  <si>
    <t>Rad. 05001333302020240007600</t>
  </si>
  <si>
    <t>Rad. 05001333303120240008700</t>
  </si>
  <si>
    <t>JUZGADO 007 ADMINISTRATIVO DE MEDELLÍN</t>
  </si>
  <si>
    <t>Rad.05001333300720240008400</t>
  </si>
  <si>
    <t>Rad.05001333300520240008800</t>
  </si>
  <si>
    <t>Rad.05001333303220240006800</t>
  </si>
  <si>
    <t>JUZGADO 003 ADMINISTRATIVO DE MEDELLÍN</t>
  </si>
  <si>
    <t>Rad.05001333300320240007100</t>
  </si>
  <si>
    <t>JUZGADO 026 ADMINISTRATIVO DE MEDELLÍN</t>
  </si>
  <si>
    <t>Rad.05001333302620240010300</t>
  </si>
  <si>
    <t>JUZGADO 004 ADMINISTRATIVO DE MEDELLÍN</t>
  </si>
  <si>
    <t>Rad.05001333300420240009200</t>
  </si>
  <si>
    <t>Rad. 05001333302620240010100</t>
  </si>
  <si>
    <t>JUZGADO 002 ADMINISTRATIVO DE MEDELLÍN</t>
  </si>
  <si>
    <t>Rad.05001333300220240007800</t>
  </si>
  <si>
    <t>Rad.05001333301220240010300</t>
  </si>
  <si>
    <t>JUZGADO 038 ADMINISTRATIVO DE MEDELLÍN</t>
  </si>
  <si>
    <t>Rad.05001333303720240008400</t>
  </si>
  <si>
    <t>Rad.05001333302920240008700</t>
  </si>
  <si>
    <t>Rad.05001333303220240007100</t>
  </si>
  <si>
    <t>JUZGADO 030 ADMINISTRATIVO DE MEDELLÍN</t>
  </si>
  <si>
    <t>Rad.05001333303020240008900</t>
  </si>
  <si>
    <t>JUZGADO 021 ADMINISTRATIVO DE MEDELLÍN</t>
  </si>
  <si>
    <t>Rad. 05001333300620240009100</t>
  </si>
  <si>
    <t>JUZGADO 033 ADMINISTRATIVO DE MEDELLÍN</t>
  </si>
  <si>
    <t>Rad.05001333303320240009400</t>
  </si>
  <si>
    <t>JUZGADO 036 ADMINISTRATIVO DE MEDELLÍN</t>
  </si>
  <si>
    <t>Rad.05001333303620240009200</t>
  </si>
  <si>
    <t>JUZGADO 006 ADMINISTRATIVO DE MEDELLÍN</t>
  </si>
  <si>
    <t>Rad.05001333300620240009300</t>
  </si>
  <si>
    <t>Rad.05001333301220240009600</t>
  </si>
  <si>
    <t>Rad.05001333303020240009400</t>
  </si>
  <si>
    <t>Rad. 05001333303620240009100</t>
  </si>
  <si>
    <t>Rad.05001333303520240009700</t>
  </si>
  <si>
    <t>Rad.05001333303220240007300</t>
  </si>
  <si>
    <t>Rad.05001333303120240008500</t>
  </si>
  <si>
    <t>Rad. 05001333302120240008000</t>
  </si>
  <si>
    <t>Rad.05001333300120240008900</t>
  </si>
  <si>
    <t>Rad.05001333300420240008600</t>
  </si>
  <si>
    <t>JUZGADO 024 ADMINISTRATIVO DE MEDELLÍN</t>
  </si>
  <si>
    <t>Rad.05001333302420240009100</t>
  </si>
  <si>
    <t>Rad.05001333300320240007800</t>
  </si>
  <si>
    <t>Rad.05001333300720240008200</t>
  </si>
  <si>
    <t>Rad.05001333300720240008000</t>
  </si>
  <si>
    <t>Rad.05001333300220240008600</t>
  </si>
  <si>
    <t>Rad.05001333301620240007900</t>
  </si>
  <si>
    <t>Rad.05001333302020240008200</t>
  </si>
  <si>
    <t>JUZGADO 025 ADMINISTRATIVO DE MEDELLÍN</t>
  </si>
  <si>
    <t>Rad.05001333302520240009700</t>
  </si>
  <si>
    <t>Rad.05001333303520240009400</t>
  </si>
  <si>
    <t>Rad.05001333300520240009700</t>
  </si>
  <si>
    <t>Rad.05001333301920240007800</t>
  </si>
  <si>
    <t>Rad.05001333303120240009000</t>
  </si>
  <si>
    <t>Rad.05001333302620240009400</t>
  </si>
  <si>
    <t>Rad.05001333302520240009400</t>
  </si>
  <si>
    <t>Rad.05001333303020240008500</t>
  </si>
  <si>
    <t>Rad.05001333301420240008400</t>
  </si>
  <si>
    <t>JUZGADO 027 ADMINISTRATIVO DE MEDELLÍN</t>
  </si>
  <si>
    <t>Rad.05001333302720240007500</t>
  </si>
  <si>
    <t>Rad.05001333302920240008200</t>
  </si>
  <si>
    <t>Rad.05001333300120240010000</t>
  </si>
  <si>
    <t>Rad.05001333302920240008100</t>
  </si>
  <si>
    <t>Rad.05001333301420240008200</t>
  </si>
  <si>
    <t>JUZGADO 008 ADMINISTRATIVO DE MEDELLÍN</t>
  </si>
  <si>
    <t>Rad.05001333300820240010100</t>
  </si>
  <si>
    <t>JUZGADO 022 ADMINISTRATIVO DE MEDELLÍN</t>
  </si>
  <si>
    <t>Rad.05001333302220240007900</t>
  </si>
  <si>
    <t>Rad.05001333302020240008100</t>
  </si>
  <si>
    <t>Rad.05001333301120240009500</t>
  </si>
  <si>
    <t>JUZGADO 018 ADMINISTRATIVO DE MEDELLÍN</t>
  </si>
  <si>
    <t>Rad.05001333301820240010200</t>
  </si>
  <si>
    <t>Rad.05001333301820240009000</t>
  </si>
  <si>
    <t>JUZGADO 010 ADMINISTRATIVO DE MEDELLÍN</t>
  </si>
  <si>
    <t>Rad.05001333301020240008700</t>
  </si>
  <si>
    <t>Rad. 05001333303220240007800</t>
  </si>
  <si>
    <t>Rad.05001333301120240009300</t>
  </si>
  <si>
    <t>Rad.05001333300520240010600</t>
  </si>
  <si>
    <t>Rad.05001333303120240009500</t>
  </si>
  <si>
    <t>Rad.05001333303020240010200</t>
  </si>
  <si>
    <t>Rad.05001333300720240009200</t>
  </si>
  <si>
    <t>Rad.05001333303420240008500</t>
  </si>
  <si>
    <t>Rad.05001333302820240008600</t>
  </si>
  <si>
    <t>Rad.05001333303220240008100</t>
  </si>
  <si>
    <t>Rad.05001333302720240007000</t>
  </si>
  <si>
    <t>Rad.05001333302720240007300</t>
  </si>
  <si>
    <t>Rad.05001333300520240009200</t>
  </si>
  <si>
    <t>Rad.05001333302320240008500</t>
  </si>
  <si>
    <t>Rad.05001333303520240010300</t>
  </si>
  <si>
    <t>Rad.05001333303620240009300</t>
  </si>
  <si>
    <t>Rad.05001333303520240010500</t>
  </si>
  <si>
    <t>Rad.05001333302820240007500</t>
  </si>
  <si>
    <t>Rad.05001333302320240009200</t>
  </si>
  <si>
    <t>JUZGADO 015 ADMINISTRATIVO DE MEDELLÍN</t>
  </si>
  <si>
    <t>Rad.05001333301520240007300</t>
  </si>
  <si>
    <t>Rad.05001333303020240009700</t>
  </si>
  <si>
    <t>Rad.05001333302420240010500</t>
  </si>
  <si>
    <t>Rad.05001333301220240011100</t>
  </si>
  <si>
    <t>Rad.05001333301520240008400</t>
  </si>
  <si>
    <t>Rad.05001333302720240008500</t>
  </si>
  <si>
    <t>Rad.05001333300220240008400</t>
  </si>
  <si>
    <t>Rad.05001333301220240011400</t>
  </si>
  <si>
    <t>Rad.05001333302320240009000</t>
  </si>
  <si>
    <t>Rad.05001333300420240009300</t>
  </si>
  <si>
    <t>Rad.05001333300420240009800</t>
  </si>
  <si>
    <t>Rad.05001333300520240010700</t>
  </si>
  <si>
    <t>Rad.05001333303120240009200</t>
  </si>
  <si>
    <t>Rad.05001333303720240009200</t>
  </si>
  <si>
    <t>Rad.05001333301420240008300</t>
  </si>
  <si>
    <t>Rad.05001333303620240008300</t>
  </si>
  <si>
    <t>Rad.05001333302220240008900</t>
  </si>
  <si>
    <t>Rad.05001333300320240008400</t>
  </si>
  <si>
    <t>Rad.05001333302820240008400</t>
  </si>
  <si>
    <t>Rad.05001333300820240010200</t>
  </si>
  <si>
    <t>Rad.05001333303720240008100</t>
  </si>
  <si>
    <t>Rad.05001333301120240008900</t>
  </si>
  <si>
    <t>Rad.05001333302920240008000</t>
  </si>
  <si>
    <t>Rad.05001333301420240009400</t>
  </si>
  <si>
    <t>Rad.05001333302120240008500</t>
  </si>
  <si>
    <t>Rad.05001333302520240011200</t>
  </si>
  <si>
    <t>Rad.05001333300220240008900</t>
  </si>
  <si>
    <t>Rad.05001333302920240009400</t>
  </si>
  <si>
    <t>Rad.05001333300520240009500</t>
  </si>
  <si>
    <t>Rad.05001333300320240008600</t>
  </si>
  <si>
    <t>JUZGADO 009 ADMINISTRATIVO DE MEDELLÍN</t>
  </si>
  <si>
    <t>Rad.05001333300920240008800</t>
  </si>
  <si>
    <t>Rad.05001333302120240009100</t>
  </si>
  <si>
    <t>Rad.05001333303420240007000</t>
  </si>
  <si>
    <t>Rad. 05001333302120240008300</t>
  </si>
  <si>
    <t>Tribunal Administrativo de Medellín</t>
  </si>
  <si>
    <t>Exp. 05001233300020240019700</t>
  </si>
  <si>
    <t>Exp. 05001333300620240004500</t>
  </si>
  <si>
    <t>Juzgado 8 Laboral de Medellín</t>
  </si>
  <si>
    <t>Exp. 05001310500820241002100</t>
  </si>
  <si>
    <t xml:space="preserve">Exp Antiguo. 05001310500720240006200 Exp Nuevo ADMIN. 05001333300520250003400 </t>
  </si>
  <si>
    <t xml:space="preserve">PRIMERA INSTANCIA </t>
  </si>
  <si>
    <t>Juzgado 001 Laboral de Medellín</t>
  </si>
  <si>
    <t>Exp. 05001310500120240006100</t>
  </si>
  <si>
    <t>Juzgado 020 Laboral de Medellín</t>
  </si>
  <si>
    <t>Exp. 05001310502720240006600</t>
  </si>
  <si>
    <t>Juzgado 024 Laboral de Medellín</t>
  </si>
  <si>
    <t>Exp. 05001310502420240006300</t>
  </si>
  <si>
    <t>JUZGADO 10 LABORAL DEL CIRCUITO DE MEDELLÍN</t>
  </si>
  <si>
    <t>Exp. 05001310501020240005600</t>
  </si>
  <si>
    <t>Juzgado 03 Laboral del Circuito de Medellín</t>
  </si>
  <si>
    <t>Exp.05001310500320240007000</t>
  </si>
  <si>
    <t>Juzgado 025 Laboral de Medellín</t>
  </si>
  <si>
    <t>Exp. 05001310502520240006200</t>
  </si>
  <si>
    <t>Juzgado 026 Laboral de Medellín</t>
  </si>
  <si>
    <t>Exp. 05001310502620240006600</t>
  </si>
  <si>
    <t>Juzgado 015 Laboral de Medellín</t>
  </si>
  <si>
    <t>Exp. 05001310501520240008400</t>
  </si>
  <si>
    <t>Exp. 05001310500120240006300</t>
  </si>
  <si>
    <t>Juzgado 39  Administrativo Oral de Medellín</t>
  </si>
  <si>
    <t>Exp. 05001310500720240006400
Nuevo rad. 05001333303920250011600</t>
  </si>
  <si>
    <t>Juzgado 012  Laboral de Medellín</t>
  </si>
  <si>
    <t>Exp. 05001310501220240006400</t>
  </si>
  <si>
    <t>Exp. 05001310502020240008800</t>
  </si>
  <si>
    <t>Juzgado 002 Laboral de Medellín</t>
  </si>
  <si>
    <t>Exp. 05001310500220240007000</t>
  </si>
  <si>
    <t>Juzgado 08  Laboral del Circuito de Medellín</t>
  </si>
  <si>
    <t>Exp. 05001310500820240006900</t>
  </si>
  <si>
    <t>JUZGADO 016 LABORAL DE MEDELLÍN</t>
  </si>
  <si>
    <t>Exp. 05001310501620240003200</t>
  </si>
  <si>
    <t>Exp. Admin Actual. 05001333300420240021500             Exp Lab Antiguo. 05001310501320240008800</t>
  </si>
  <si>
    <t>Juzgado 010 Laboral de Medellín</t>
  </si>
  <si>
    <t>Exp. 05001310501020240007300</t>
  </si>
  <si>
    <t>JUZGADO 009 LABORAL DE MEDELLÍN
	JUZGADO 037 ADMINISTRATIVO DE MEDELLÍN</t>
  </si>
  <si>
    <t>Exp.05001310500920240008700
NUEVO RAD. 05001333303720250004600</t>
  </si>
  <si>
    <t>Juzgado 016 Laboral del Circuito de Medellín</t>
  </si>
  <si>
    <t>Exp. 05001310501620240007800</t>
  </si>
  <si>
    <t>Juzgado 012 Laboral del Circuito de Medellín</t>
  </si>
  <si>
    <t>Exp. 05001310501220240007100</t>
  </si>
  <si>
    <t>Juzgado 023 Laboral del Circuito de Medellín</t>
  </si>
  <si>
    <t>Exp. 05001310502320240007100</t>
  </si>
  <si>
    <t xml:space="preserve">JUZGADO 14 LABORAL DEL CIRCUITO </t>
  </si>
  <si>
    <t>Exp. 05001310501420240008600</t>
  </si>
  <si>
    <t xml:space="preserve">JUZGADO 01 LABORAL DEL CIRCUITO </t>
  </si>
  <si>
    <t>Exp. 05001310500120240007100</t>
  </si>
  <si>
    <t>JUZGADO 027 LABORAL DE MEDELLÍN</t>
  </si>
  <si>
    <t>JUZGADO TRECE LABORAL DEL CIRCUITO</t>
  </si>
  <si>
    <t>Exp. 05001310501320241009400</t>
  </si>
  <si>
    <t>1RA- JUZGADO 024 LABORAL DEL CIRCUITO DE MEDELLÍN</t>
  </si>
  <si>
    <t>Exp. 05001310502420240008100</t>
  </si>
  <si>
    <t>JUZGADO TERCERO LABORAL DEL CIRCUITO DE CARTAGENA</t>
  </si>
  <si>
    <t>Exp 13001310500320230008200</t>
  </si>
  <si>
    <t>JUZGADO 30 ADMINISTRATIVO DEL CIRCUITO DE MEDELLÍN</t>
  </si>
  <si>
    <t>Exp LAB. 05001310500520240008200            ADMIN: 05001333303020240027700</t>
  </si>
  <si>
    <t>Juzgado 022 Laboral del Circuito de Medellín</t>
  </si>
  <si>
    <t>Exp . 05001310502220240008400</t>
  </si>
  <si>
    <t>JUZGADO 016 LABORAL DEL CIRCUITO DE MEDELLÍN</t>
  </si>
  <si>
    <t>Exp. 05001310501620240009900</t>
  </si>
  <si>
    <t>JUZGADO 018 LABORAL DEL CIRCUITO DE MEDELLÍN</t>
  </si>
  <si>
    <t>Exp. 05001310501820240008100</t>
  </si>
  <si>
    <t>Juzgado 028 Laboral del Circuito de Medellín</t>
  </si>
  <si>
    <t>Exp. 05001310502820240000300</t>
  </si>
  <si>
    <t xml:space="preserve">Juzgado 027 laboral de Medellín </t>
  </si>
  <si>
    <t>Exp. 05001310502720240008900</t>
  </si>
  <si>
    <t>JUZGADO 014 LABORAL DE MEDELLÍN</t>
  </si>
  <si>
    <t>Exp. 05001310501420240010500</t>
  </si>
  <si>
    <t>JUZGADO 023 LABORAL DE MEDELLÍN</t>
  </si>
  <si>
    <t>Exp. 05001310502320240008400</t>
  </si>
  <si>
    <t xml:space="preserve">Juzgado 014 </t>
  </si>
  <si>
    <t>Exp. 05001310501420240010200</t>
  </si>
  <si>
    <t>Juzgado 025 Laboral del Circuito de Medellín</t>
  </si>
  <si>
    <t xml:space="preserve">Exp 05001310502520240008500
</t>
  </si>
  <si>
    <t>JUZGADO 041 DE PEQUEÑAS CAUSAS Y COMPETENCIA MÚLTIPLE DE BOGOTÁ</t>
  </si>
  <si>
    <t>Exp. 11001418904120240089700</t>
  </si>
  <si>
    <t>JUZGADO 013 CIVIL MUNICIPAL DE MEDELLÍN</t>
  </si>
  <si>
    <t>Exp. 05001400301320240216000</t>
  </si>
  <si>
    <t>JUZGADO 005 ADMINISTRATIVO DE SANTA MARTA</t>
  </si>
  <si>
    <t>Exp. 47001333300520250017000</t>
  </si>
  <si>
    <t>Exp. 05001333303020240016000</t>
  </si>
  <si>
    <t>TRIBUNAL ADMINISTRATIVO DE ANTIOQUIA
SALA UNITARIA DE DECISIÓN</t>
  </si>
  <si>
    <t>Exp. 05001233300020240100100</t>
  </si>
  <si>
    <t>JUZGADO 002 LABORAL DEL CIRCUITO DE MEDELLÍN</t>
  </si>
  <si>
    <t xml:space="preserve">Exp. 05001310500220240005400
</t>
  </si>
  <si>
    <t>JUZGADO 029 LABORAL DE MEDELLÍN</t>
  </si>
  <si>
    <t>Exp. 05001310502920240001400</t>
  </si>
  <si>
    <t>JUZGADO 015 LABORAL DEL CIRCUITO DE MEDELLÍN</t>
  </si>
  <si>
    <t>Exp. 05001310501520240012600</t>
  </si>
  <si>
    <t>JUZGADO 022 LABORAL DE MEDELLÍN</t>
  </si>
  <si>
    <t>Exp. 05001310502220240009700</t>
  </si>
  <si>
    <t>Exp. 05001310501220240010400</t>
  </si>
  <si>
    <t>Juzgado 015 Laboral del Circuito de Medellín</t>
  </si>
  <si>
    <t>Exp. 05001310501520240013900</t>
  </si>
  <si>
    <t>Juzgado 004 Laboral del Circuito de Medellín</t>
  </si>
  <si>
    <t>Exp. 05001310500420240010500</t>
  </si>
  <si>
    <t>JUZGADO DIECINUEVE ADMINISTRATIVO ORAL DEL CIRCUITO</t>
  </si>
  <si>
    <t>Exp. 05001333301920240017600</t>
  </si>
  <si>
    <t>Exp. 05001400300820240251300</t>
  </si>
  <si>
    <t>JUZGADO QUINCE LABORAL DEL CIRCUITO</t>
  </si>
  <si>
    <t>Exp. 05001310501520240014100</t>
  </si>
  <si>
    <t>JUZGADO 04 ADMINISTRATIVO DE LA SECCIÓN PRIMERA DE BOGOTÁ</t>
  </si>
  <si>
    <t>Exp. 11001333400420240040600</t>
  </si>
  <si>
    <t>JUZGADO 017 LABORAL DEL CIRCUITO DE MEDELLÍN</t>
  </si>
  <si>
    <t>Exp. 05001310501720240012500</t>
  </si>
  <si>
    <t xml:space="preserve">	JUZGADO 026 LABORAL DEL CIRCUITO DE MEDELLÍN</t>
  </si>
  <si>
    <t xml:space="preserve">Exp. 05001310502620240012000
</t>
  </si>
  <si>
    <t>JUZGADO 012 LABORAL DE MEDELLÍN</t>
  </si>
  <si>
    <t>Exp. 05001310501220240011500</t>
  </si>
  <si>
    <t>JUZGADO TRECE LABORAL DEL CIRCUITO DE MEDELLÍN</t>
  </si>
  <si>
    <t>Exp. 05001310501320240013600</t>
  </si>
  <si>
    <t>SUPERINTENDENCIA DE SOCIEDADES</t>
  </si>
  <si>
    <t>Exp. 116267</t>
  </si>
  <si>
    <t>TRIBUNAL ADMINISTRATIVO DE ANTIOQUIA</t>
  </si>
  <si>
    <t>Exp. 05001233300020240095400</t>
  </si>
  <si>
    <t>JUZGADO 028 LABORAL DE MEDELLÍN</t>
  </si>
  <si>
    <t>Exp. 05001310502820240003800</t>
  </si>
  <si>
    <t>Exp. 05001310500420240011900</t>
  </si>
  <si>
    <t xml:space="preserve">	JUZGADO 021 LABORAL DE MEDELLÍN</t>
  </si>
  <si>
    <t>Exp. 05001310502120240013800</t>
  </si>
  <si>
    <t>Exp. 05001310501620240015200</t>
  </si>
  <si>
    <t>CONSEJO DE ESTADO
SALA DE LO CONTENCIOSO ADMINISTRATIVO
SECCIÓN CUARTA</t>
  </si>
  <si>
    <t>Exp. 11001032500020230026800</t>
  </si>
  <si>
    <t>Exp. 05001310500820240012600</t>
  </si>
  <si>
    <t>JUZGADO 026 LABORAL DE MEDELLÍN</t>
  </si>
  <si>
    <t>Exp. 05001310502620240013100</t>
  </si>
  <si>
    <t>JUZGADO 009 LABORAL DE MEDELLÍN</t>
  </si>
  <si>
    <t>Exp. 05001310500920240014400</t>
  </si>
  <si>
    <t>JUZGADO 018 LABORAL DE MEDELLÍN</t>
  </si>
  <si>
    <t>Exp. 05001310501820240012800</t>
  </si>
  <si>
    <t>Exp. 05001310500520240013000</t>
  </si>
  <si>
    <t xml:space="preserve">	JUZGADO 013 LABORAL DE MEDELLÍN</t>
  </si>
  <si>
    <t>Exp. 05001310501320240015000</t>
  </si>
  <si>
    <t>Exp. 05001310502720240013700</t>
  </si>
  <si>
    <t>JUZGADO 010 LABORAL DE MEDELLÍN</t>
  </si>
  <si>
    <t>Exp. 05001310501020240014000</t>
  </si>
  <si>
    <t>Exp. 05001333301320240017300</t>
  </si>
  <si>
    <t>JUZGADO 015 LABORAL DE MEDELLÍN</t>
  </si>
  <si>
    <t>Exp. 05001310501520240018200</t>
  </si>
  <si>
    <t>Exp. 05001310501820240013600</t>
  </si>
  <si>
    <t>JUZGADO 024 LABORAL DE MEDELLÍN</t>
  </si>
  <si>
    <t>Exp. 05001310502420240013600</t>
  </si>
  <si>
    <t>JUZGADO 011 LABORAL DE MEDELLÍN</t>
  </si>
  <si>
    <t>Exp. 05001310501120240014500</t>
  </si>
  <si>
    <t xml:space="preserve">	JUZGADO 007 LABORAL DE MEDELLÍN</t>
  </si>
  <si>
    <t>JUZGADO 021 LABORAL DE MEDELLÍN</t>
  </si>
  <si>
    <t>Exp. 05001310502120240015300</t>
  </si>
  <si>
    <t>Exp. 05001310500820240013600</t>
  </si>
  <si>
    <t>JUZGADO 003 LABORAL DE MEDELLÍN</t>
  </si>
  <si>
    <t>Exp. 05001310500320240014500</t>
  </si>
  <si>
    <t>Exp. 05001310501420240016400</t>
  </si>
  <si>
    <t>JUZGADO 002 LABORAL DE MEDELLÍN</t>
  </si>
  <si>
    <t>Exp. 05001310500220240013700</t>
  </si>
  <si>
    <t>Exp. 05001310501420240016600</t>
  </si>
  <si>
    <t xml:space="preserve">	JUZGADO 016 LABORAL DE MEDELLÍN</t>
  </si>
  <si>
    <t>Exp. 05001310501620240017600</t>
  </si>
  <si>
    <t>Exp. 05001310502220240014200</t>
  </si>
  <si>
    <t>Exp. 05001310501320240016400</t>
  </si>
  <si>
    <t>Exp. 05001310502920240006300</t>
  </si>
  <si>
    <t>Exp. 05001310500820240014400</t>
  </si>
  <si>
    <t>Exp. 05001310500420240014500</t>
  </si>
  <si>
    <t>Exp. 05001310501220240015200</t>
  </si>
  <si>
    <t xml:space="preserve">
JUZGADO 020 LABORAL DE MEDELLÍN</t>
  </si>
  <si>
    <t>Exp. 05001310502020240017800</t>
  </si>
  <si>
    <t>JUZGADO 001 LABORAL DE MEDELLÍN</t>
  </si>
  <si>
    <t>Exp. 05001310500120240015500</t>
  </si>
  <si>
    <t>Exp. 05001310502420240014800</t>
  </si>
  <si>
    <t>Exp. 05001310501420240017200</t>
  </si>
  <si>
    <t>Exp. 05001233300020240110400</t>
  </si>
  <si>
    <t>Exp. 05001400302320240172500</t>
  </si>
  <si>
    <t>Exp. 05001310502120240017300</t>
  </si>
  <si>
    <t xml:space="preserve">	JUZGADO 015 LABORAL DE MEDELLÍN</t>
  </si>
  <si>
    <t>Exp. 05001310501520240021700</t>
  </si>
  <si>
    <t>Exp. 05001310500220240015600</t>
  </si>
  <si>
    <t xml:space="preserve">	JUZGADO 005 LABORAL DE MEDELLÍN</t>
  </si>
  <si>
    <t>Exp. 05001310500520240015900</t>
  </si>
  <si>
    <t>Exp. 05001310500120240016600</t>
  </si>
  <si>
    <t>Exp. 05001310500420240015900</t>
  </si>
  <si>
    <t>Exp. 05001310502420240016200</t>
  </si>
  <si>
    <t>Exp. 05001233300020240126300</t>
  </si>
  <si>
    <t xml:space="preserve">	JUZGADO 004 LABORAL DE MEDELLÍN</t>
  </si>
  <si>
    <t>Exp. 05001310500420240016200</t>
  </si>
  <si>
    <t>Exp. 05001310501520240023100</t>
  </si>
  <si>
    <t>Exp. 05001310501820240017000</t>
  </si>
  <si>
    <t>Exp. 05001310500320240017200</t>
  </si>
  <si>
    <t>Exp. 05001310502420240016700</t>
  </si>
  <si>
    <t xml:space="preserve">	JUZGADO 002 LABORAL DE MEDELLÍN</t>
  </si>
  <si>
    <t>Exp. 05001310500220240016400</t>
  </si>
  <si>
    <t>JUZGADO 007 LABORAL DE MEDELLÍN</t>
  </si>
  <si>
    <t>Exp. 05001310500720240016700</t>
  </si>
  <si>
    <t>Exp. 05001310502720240017700</t>
  </si>
  <si>
    <t>JUZGADO 006 LABORAL DE MEDELLÍN</t>
  </si>
  <si>
    <t>Exp. 05001310500620240018500</t>
  </si>
  <si>
    <t>JUZGADO 027 CIVIL MUNICIPAL</t>
  </si>
  <si>
    <t>Exp. 05001400302720250123500</t>
  </si>
  <si>
    <t>Exp. 05001310501520240014300</t>
  </si>
  <si>
    <t>PACTO ARBITRAL</t>
  </si>
  <si>
    <t>CÁMARA DE COMERCIO DE MEDELLÍN</t>
  </si>
  <si>
    <t>EV202400009048</t>
  </si>
  <si>
    <t>1RA - JUZGADO 005 ADMINISTRATIVO DE MEDELLÍN</t>
  </si>
  <si>
    <t>Exp. 05001333300520250005000</t>
  </si>
  <si>
    <t>Exp. 05001310502720240018400</t>
  </si>
  <si>
    <t>Exp. 05001310502120240019300</t>
  </si>
  <si>
    <t>Exp. 05001310500420240018700</t>
  </si>
  <si>
    <t xml:space="preserve">	JUZGADO 023 LABORAL DE MEDELLÍN</t>
  </si>
  <si>
    <t>Exp. 05001310502320240018000</t>
  </si>
  <si>
    <t>Exp. 05001310501420240020700</t>
  </si>
  <si>
    <t>Exp. 05001310500620240019100</t>
  </si>
  <si>
    <t>Exp. 05001310500920240019500</t>
  </si>
  <si>
    <t>Exp. 05001310502720240018800</t>
  </si>
  <si>
    <t>JUZGADO CIVIL DEL CIRUITO DE SONSÓN</t>
  </si>
  <si>
    <t>Exp. 05756311200120241000900</t>
  </si>
  <si>
    <t>Exp. 05001333302920240037500   Anterior. 05001233300020240157200</t>
  </si>
  <si>
    <t>JUZGADO 040 ADMINISTRATIVO DE LA SECCIÓN CUARTA DE BOGOTÁ</t>
  </si>
  <si>
    <t>Exp. 11001333704020240041000</t>
  </si>
  <si>
    <t>JUZGADO 035 ADMINISTRATIVO DE LA SECCIÓN TERCERA DE BOGOTÁ</t>
  </si>
  <si>
    <t>Exp. 11001333603520240038100</t>
  </si>
  <si>
    <t>Exp. 05001310502920240010000</t>
  </si>
  <si>
    <t>JUZGADO 019 LABORAL DE MEDELLÍN</t>
  </si>
  <si>
    <t>Exp. 05001310501920240019600</t>
  </si>
  <si>
    <t>Exp. 05001310500720240018200</t>
  </si>
  <si>
    <t>Exp. 05001310500920240019900</t>
  </si>
  <si>
    <t>JUZGADO 017 LABORAL DE MEDELLÍN</t>
  </si>
  <si>
    <t>Exp. 05001310501720240020600</t>
  </si>
  <si>
    <t>Exp. 05001310502620240019200</t>
  </si>
  <si>
    <t>Exp. 05001310500220240018400</t>
  </si>
  <si>
    <t>JUZGADO 025 LABORAL DE MEDELLÍN</t>
  </si>
  <si>
    <t>Exp. 05001310502520240018700</t>
  </si>
  <si>
    <t>JUZGADO QUINCE LABORAL DE MEDELLÍN</t>
  </si>
  <si>
    <t>Exp. 05001310501520240026700</t>
  </si>
  <si>
    <t>Exp. 05001310501220240019500</t>
  </si>
  <si>
    <t>Exp. 05001310500820240018400</t>
  </si>
  <si>
    <t>Exp. 05001310502120240021800</t>
  </si>
  <si>
    <t>JUZGADO OCTAVO DE PEQUEÑAS CAUSAS Y COMPETENCIA MÚLTIPLE DE SANTA ELENA (MEDELÍN)</t>
  </si>
  <si>
    <t>Exp. 05001400302820250132500</t>
  </si>
  <si>
    <t>Exp. 05001400302920250120900</t>
  </si>
  <si>
    <t>Exp. 05001333301820240036900</t>
  </si>
  <si>
    <t>Exp. 05001310501020240020300</t>
  </si>
  <si>
    <t>Exp. 05001310502320240019600</t>
  </si>
  <si>
    <t>Exp. 05001310502620240020000</t>
  </si>
  <si>
    <t>Exp. 05001310502120240021900</t>
  </si>
  <si>
    <t xml:space="preserve">	JUZGADO 022 LABORAL DE MEDELLÍN</t>
  </si>
  <si>
    <t>Exp. 05001310502220240019300</t>
  </si>
  <si>
    <t xml:space="preserve">	JUZGADO 017 LABORAL DE MEDELLÍN</t>
  </si>
  <si>
    <t>Exp. 05001310501720240021600</t>
  </si>
  <si>
    <t>Exp. 05001310500920240021100</t>
  </si>
  <si>
    <t>Exp. 05001310501520240027400</t>
  </si>
  <si>
    <t>Exp. 05001310501620240023600</t>
  </si>
  <si>
    <t xml:space="preserve">	JUZGADO 020 LABORAL DE MEDELLÍN</t>
  </si>
  <si>
    <t>Exp. 05001310502020240023200</t>
  </si>
  <si>
    <t xml:space="preserve">Exp. 05001310500520240019500 </t>
  </si>
  <si>
    <t>JUZGADO 017 LABORAL DEL CIRCUITO DE MEDELLIN</t>
  </si>
  <si>
    <t>Exp. 05001310501720240022500</t>
  </si>
  <si>
    <t xml:space="preserve">	JUZGADO 026 LABORAL DE MEDELLÍN</t>
  </si>
  <si>
    <t>Exp. 05001310502620240020600</t>
  </si>
  <si>
    <t>Exp. 05001310502420240019700</t>
  </si>
  <si>
    <t xml:space="preserve">	JUZGADO 009 LABORAL DE MEDELLÍN</t>
  </si>
  <si>
    <t>Exp. 05001310500920240021400</t>
  </si>
  <si>
    <t>Exp. 05001310500420240021500</t>
  </si>
  <si>
    <t>Exp. 05001310500720240019600</t>
  </si>
  <si>
    <t>Exp. 05001333300920240036700</t>
  </si>
  <si>
    <t>Exp. 05001310500620240021000</t>
  </si>
  <si>
    <t>Exp. 05001310500320240020600</t>
  </si>
  <si>
    <t>Exp. 05001310500720240019800</t>
  </si>
  <si>
    <t>Exp. 05001310501520240028300</t>
  </si>
  <si>
    <t>JUZGADO VEINTISÉIS ADMINISTRATIVO ORAL DEL CIRCUITO DE MEDELLÍN</t>
  </si>
  <si>
    <t>Exp. 05001333302620240028500</t>
  </si>
  <si>
    <t>1RA - JUZGADO 023 LABORAL DE MEDELLÍN</t>
  </si>
  <si>
    <t>Exp. 05001310502320240020900</t>
  </si>
  <si>
    <t xml:space="preserve">	JUZGADO 011 LABORAL DE MEDELLÍN</t>
  </si>
  <si>
    <t>Exp. 05001310501120240021500</t>
  </si>
  <si>
    <t>Exp. 05001310500520240020500</t>
  </si>
  <si>
    <t>Exp. 05001310502720240022200</t>
  </si>
  <si>
    <t>Exp. 05001310502820240012400</t>
  </si>
  <si>
    <t>Exp. 05001310500620240021600</t>
  </si>
  <si>
    <t xml:space="preserve">	JUZGADO 010 LABORAL DE MEDELLÍN</t>
  </si>
  <si>
    <t>Exp. 05001310501020240022600</t>
  </si>
  <si>
    <t xml:space="preserve">	JUZGADO 029 LABORAL DE MEDELLÍN</t>
  </si>
  <si>
    <t>Exp. 05001310502920240012200</t>
  </si>
  <si>
    <t>Exp. 05001310501520240029200</t>
  </si>
  <si>
    <t>Exp. 05001310501020240022100</t>
  </si>
  <si>
    <t>Exp. 05001310502320240017500</t>
  </si>
  <si>
    <t>Exp. 05001310501520240029300</t>
  </si>
  <si>
    <t>Exp. 05001310502020240024700</t>
  </si>
  <si>
    <t>Exp. 05001310502820240012900</t>
  </si>
  <si>
    <t xml:space="preserve">JUZGADO 023 LABORAL DE MEDELLIN
</t>
  </si>
  <si>
    <t>Exp. 05001310502320240021600</t>
  </si>
  <si>
    <t>Exp. 05001310500420240022800</t>
  </si>
  <si>
    <t>JUZGADO TERCERO CIVIL DEL CIRCUITO DE VALLEDUPAR</t>
  </si>
  <si>
    <t>Exp. 20001310300320180030400</t>
  </si>
  <si>
    <t>Rad. 05001233300020240169400</t>
  </si>
  <si>
    <t>JUZGADO 38 ADMINISTRATIVO ORAL CIRCUITO JUDICIAL BOGOTÁ D.C. SECCIÓN TERCERA</t>
  </si>
  <si>
    <t>Rad. 11001333603820240033200</t>
  </si>
  <si>
    <t>Exp. 05001310502420250001100</t>
  </si>
  <si>
    <t>JUZGADO 048 CIVIL DEL CIRCUITO DE BOGOTÁ</t>
  </si>
  <si>
    <t>Exp. 11001310304820220028600</t>
  </si>
  <si>
    <t>Exp. 05001333303020240036000</t>
  </si>
  <si>
    <t>Exp. 05001310502820240012600</t>
  </si>
  <si>
    <t>Exp. 05001333300520230026400</t>
  </si>
  <si>
    <t>JUZGADO DIECISIETE ADMINISTRATIVO ORAL DEL CIRCUITO</t>
  </si>
  <si>
    <t>Exp. 05001333301720250004200</t>
  </si>
  <si>
    <t>Exp. Admin ACTUAL: 05001333303320250022500                     Exp. Antiguo 05001410501020240038200</t>
  </si>
  <si>
    <t>JUZGADO QUINCE CIVIL DEL CIRCUITO DE MEDELLIN</t>
  </si>
  <si>
    <t>Exp. 05001310301520240048000</t>
  </si>
  <si>
    <t>Exp. 05001400300320240049100</t>
  </si>
  <si>
    <t>Exp. 05001333303220250006400</t>
  </si>
  <si>
    <t xml:space="preserve">	JUZGADO 010 ADMINISTRATIVO DE MEDELLÍN</t>
  </si>
  <si>
    <t>Rad. 05001310502020250004500
Nuevo Rad. 05001333301020250012500</t>
  </si>
  <si>
    <t>Rad. 05001310502220250003300</t>
  </si>
  <si>
    <t>JUZGADO 017 ADMINISTRATIVO ORAL DEL CIRCUITO</t>
  </si>
  <si>
    <t>Rad. 05001333301720250007100</t>
  </si>
  <si>
    <t>Rad. 05001310500420250004300</t>
  </si>
  <si>
    <t>Rad. 05001233300020250039500</t>
  </si>
  <si>
    <t>Exp. 05001310501520250006200</t>
  </si>
  <si>
    <t xml:space="preserve">	JUZGADO 001 LABORAL DE MEDELLÍN</t>
  </si>
  <si>
    <t>Exp. 05001310500120250005100</t>
  </si>
  <si>
    <t>Rad. 05001310501420250006200</t>
  </si>
  <si>
    <t>JUZGADO 05 ADMINISTRATIVO ORAL DE MEDELLIN</t>
  </si>
  <si>
    <t>Rad. 05001233300020250037900
NUEVO RAD. 05001333300520250029100</t>
  </si>
  <si>
    <t>JUZGADO 029 ADMINISTRATIVO DEL CIRCUITO DE
MEDELLÍN</t>
  </si>
  <si>
    <t>Rad. 05001333302920250007400</t>
  </si>
  <si>
    <t>JUZGADO PRIMERO ADMINISTRATIVO ORAL DEL CIRCUITO</t>
  </si>
  <si>
    <t>Exp. 05001333300120250011400</t>
  </si>
  <si>
    <t>Exp. 05001333302820250014200</t>
  </si>
  <si>
    <t>Rad. 05001310502120250007400</t>
  </si>
  <si>
    <t>Exp. 05001310500220250007200</t>
  </si>
  <si>
    <t>Rad. 05001310500720250007400</t>
  </si>
  <si>
    <t>Exp. 05001333300620250015300</t>
  </si>
  <si>
    <t>Exp. 05001310501820250010600</t>
  </si>
  <si>
    <t>Exp. 05001310502120250008000</t>
  </si>
  <si>
    <t>JUZGADO 034 ADMINISTRATIVO DE MEDELLÍN</t>
  </si>
  <si>
    <t>Nuevo exp. 05001333303420250020900 Antiguo Exp. 05001233300020250064700</t>
  </si>
  <si>
    <t>Exp. 05001310500420250009100</t>
  </si>
  <si>
    <t>Exp. 05001310500220250008400</t>
  </si>
  <si>
    <t>Exp. 05001310501520250011700</t>
  </si>
  <si>
    <t>Exp. 05001310501520250012100</t>
  </si>
  <si>
    <t>Exp. 05001310500220250008800</t>
  </si>
  <si>
    <t>JUZGADO 039 ADMINISTRATIVO DE MEDELLÍN</t>
  </si>
  <si>
    <t>Exp. 05001333303920250018200</t>
  </si>
  <si>
    <t>JUZGADO 021 CIVIL MUNICIPAL DE MEDELLÍN</t>
  </si>
  <si>
    <t>Exp. 05001400302120250098900</t>
  </si>
  <si>
    <t>JUZGADO 013 CIVIL DEL CIRCUITO DE MEDELLÍN</t>
  </si>
  <si>
    <t>Exp. 05001310301320250022000</t>
  </si>
  <si>
    <t>PRUEBAS</t>
  </si>
  <si>
    <t>Exp. 05756311200120241001000</t>
  </si>
  <si>
    <t>Exp. 05001400302120250103200</t>
  </si>
  <si>
    <t>Exp. 05001333300220250016500</t>
  </si>
  <si>
    <t>Exp. 05001310500120250009500</t>
  </si>
  <si>
    <t>Exp. 05001310500920250010200</t>
  </si>
  <si>
    <t>Exp. 05001310501520250013600</t>
  </si>
  <si>
    <t>Exp. 05001310501420250013400</t>
  </si>
  <si>
    <t>Exp. 05001310501620250010800</t>
  </si>
  <si>
    <t>Exp. 05001310501120250009800</t>
  </si>
  <si>
    <t>Exp. 05001310502220250009500</t>
  </si>
  <si>
    <t>Exp. 05001333300820250020000</t>
  </si>
  <si>
    <t>Exp. 05001310500420250010800</t>
  </si>
  <si>
    <t>Exp. 05001310502620250010200</t>
  </si>
  <si>
    <t>Exp. 05001333302120250018500</t>
  </si>
  <si>
    <t>Exp. 05001333301620250021400</t>
  </si>
  <si>
    <t>Exp. 05001333300420250020700</t>
  </si>
  <si>
    <t>Exp. 05001400302520250122200</t>
  </si>
  <si>
    <t>JUZGADO 035 CIVIL MUNICIPAL DE MEDELLÍN</t>
  </si>
  <si>
    <t>Exp. 05001400303520250108700</t>
  </si>
  <si>
    <t>Exp. 05001333302720250004500</t>
  </si>
  <si>
    <t>Exp. 05001400302120250119100</t>
  </si>
  <si>
    <t>Exp. 05001400301720250114600</t>
  </si>
  <si>
    <t>JUZGADO 001 PROMISCUO MUNICIPAL DE PÁCORA (CALDAS)</t>
  </si>
  <si>
    <t>Exp. 17513408900120250009400</t>
  </si>
  <si>
    <t>Exp. 05001310500120251015700</t>
  </si>
  <si>
    <t>JUZGADO 013 LABORAL DE MEDELLÍN</t>
  </si>
  <si>
    <t>Exp. 05001310501320250013300</t>
  </si>
  <si>
    <t>Exp. 05001310500320250012700</t>
  </si>
  <si>
    <t>Exp. 05001310501720250014000</t>
  </si>
  <si>
    <t>Exp. 05001310501320250014500</t>
  </si>
  <si>
    <t>Exp. 05001333301020250027800</t>
  </si>
  <si>
    <t>JUZGADO 032 CIVIL MUNICIPAL DE MEDELLÍN</t>
  </si>
  <si>
    <t>Exp. 05001400303220240242200</t>
  </si>
  <si>
    <t>ÍTEM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</si>
</sst>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d/m/yyyy"/>
    <numFmt numFmtId="171" formatCode="0.0%"/>
    <numFmt numFmtId="172" formatCode="_-* #,##0.00_-;\-* #,##0.00_-;_-* &quot;-&quot;_-;_-@_-"/>
    <numFmt numFmtId="173" formatCode="####\-##"/>
  </numFmts>
  <fonts count="21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</font>
    <font>
      <sz val="10"/>
      <color theme="1"/>
      <name val="Arial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b/>
      <i/>
      <sz val="11"/>
      <color theme="0"/>
      <name val="Arial"/>
      <family val="2"/>
    </font>
    <font>
      <u/>
      <sz val="11"/>
      <color theme="10"/>
      <name val="Arial"/>
      <family val="2"/>
      <scheme val="minor"/>
    </font>
    <font>
      <b/>
      <u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0"/>
      <color theme="10"/>
      <name val="Arial"/>
      <scheme val="minor"/>
    </font>
    <font>
      <sz val="11"/>
      <color rgb="FF000000"/>
      <name val="Arial"/>
      <family val="2"/>
    </font>
    <font>
      <sz val="10"/>
      <color theme="1"/>
      <name val="Calibri"/>
    </font>
    <font>
      <b/>
      <sz val="10"/>
      <color theme="1"/>
      <name val="Calibri"/>
    </font>
    <font>
      <sz val="10"/>
      <color rgb="FF000000"/>
      <name val="Calibri"/>
    </font>
    <font>
      <sz val="11"/>
      <color rgb="FF000000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FF"/>
      </patternFill>
    </fill>
    <fill>
      <patternFill patternType="solid">
        <fgColor rgb="FFD6EAF8"/>
      </patternFill>
    </fill>
    <fill>
      <patternFill patternType="solid">
        <fgColor rgb="FFFFFFFF"/>
        <bgColor rgb="FF000000"/>
      </patternFill>
    </fill>
    <fill>
      <patternFill patternType="solid">
        <fgColor rgb="FFD6EAF8"/>
        <bgColor rgb="FF000000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rgb="FF979991"/>
      </left>
      <right style="thin">
        <color rgb="FF979991"/>
      </right>
      <top/>
      <bottom style="thin">
        <color rgb="FF97999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95">
    <xf numFmtId="0" fontId="0" fillId="0" borderId="0" xfId="0"/>
    <xf numFmtId="0" fontId="8" fillId="5" borderId="1" xfId="3" applyFont="1" applyFill="1" applyBorder="1" applyAlignment="1">
      <alignment horizontal="center"/>
    </xf>
    <xf numFmtId="10" fontId="8" fillId="5" borderId="2" xfId="4" applyNumberFormat="1" applyFont="1" applyFill="1" applyBorder="1" applyAlignment="1">
      <alignment horizontal="center"/>
    </xf>
    <xf numFmtId="49" fontId="9" fillId="6" borderId="3" xfId="3" applyNumberFormat="1" applyFont="1" applyFill="1" applyBorder="1"/>
    <xf numFmtId="0" fontId="11" fillId="6" borderId="4" xfId="5" applyFont="1" applyFill="1" applyBorder="1"/>
    <xf numFmtId="0" fontId="12" fillId="0" borderId="0" xfId="3" applyFont="1"/>
    <xf numFmtId="0" fontId="1" fillId="0" borderId="0" xfId="3"/>
    <xf numFmtId="0" fontId="12" fillId="0" borderId="1" xfId="3" applyFont="1" applyBorder="1" applyProtection="1">
      <protection locked="0"/>
    </xf>
    <xf numFmtId="10" fontId="12" fillId="0" borderId="1" xfId="4" applyNumberFormat="1" applyFont="1" applyBorder="1" applyProtection="1">
      <protection locked="0"/>
    </xf>
    <xf numFmtId="10" fontId="1" fillId="0" borderId="0" xfId="3" applyNumberFormat="1"/>
    <xf numFmtId="49" fontId="9" fillId="6" borderId="0" xfId="3" applyNumberFormat="1" applyFont="1" applyFill="1"/>
    <xf numFmtId="14" fontId="14" fillId="5" borderId="1" xfId="3" applyNumberFormat="1" applyFont="1" applyFill="1" applyBorder="1" applyAlignment="1">
      <alignment horizontal="center"/>
    </xf>
    <xf numFmtId="171" fontId="14" fillId="5" borderId="1" xfId="1" applyNumberFormat="1" applyFont="1" applyFill="1" applyBorder="1" applyAlignment="1">
      <alignment horizontal="center"/>
    </xf>
    <xf numFmtId="0" fontId="9" fillId="6" borderId="0" xfId="3" applyFont="1" applyFill="1"/>
    <xf numFmtId="14" fontId="5" fillId="7" borderId="5" xfId="0" applyNumberFormat="1" applyFont="1" applyFill="1" applyBorder="1" applyAlignment="1">
      <alignment horizontal="left" vertical="top" wrapText="1"/>
    </xf>
    <xf numFmtId="171" fontId="5" fillId="7" borderId="5" xfId="1" applyNumberFormat="1" applyFont="1" applyFill="1" applyBorder="1" applyAlignment="1">
      <alignment horizontal="right" vertical="top" wrapText="1"/>
    </xf>
    <xf numFmtId="171" fontId="5" fillId="7" borderId="6" xfId="1" applyNumberFormat="1" applyFont="1" applyFill="1" applyBorder="1" applyAlignment="1">
      <alignment horizontal="right" vertical="top" wrapText="1"/>
    </xf>
    <xf numFmtId="14" fontId="5" fillId="0" borderId="0" xfId="3" applyNumberFormat="1" applyFont="1" applyAlignment="1">
      <alignment horizontal="left" vertical="top" wrapText="1"/>
    </xf>
    <xf numFmtId="2" fontId="5" fillId="0" borderId="0" xfId="3" applyNumberFormat="1" applyFont="1" applyAlignment="1">
      <alignment horizontal="right" vertical="top" wrapText="1"/>
    </xf>
    <xf numFmtId="14" fontId="5" fillId="8" borderId="5" xfId="0" applyNumberFormat="1" applyFont="1" applyFill="1" applyBorder="1" applyAlignment="1">
      <alignment horizontal="left" vertical="top" wrapText="1"/>
    </xf>
    <xf numFmtId="171" fontId="5" fillId="8" borderId="5" xfId="1" applyNumberFormat="1" applyFont="1" applyFill="1" applyBorder="1" applyAlignment="1">
      <alignment horizontal="right" vertical="top" wrapText="1"/>
    </xf>
    <xf numFmtId="171" fontId="5" fillId="8" borderId="6" xfId="1" applyNumberFormat="1" applyFont="1" applyFill="1" applyBorder="1" applyAlignment="1">
      <alignment horizontal="right" vertical="top" wrapText="1"/>
    </xf>
    <xf numFmtId="43" fontId="5" fillId="0" borderId="0" xfId="2" applyFont="1" applyAlignment="1">
      <alignment horizontal="left" vertical="top" wrapText="1"/>
    </xf>
    <xf numFmtId="10" fontId="5" fillId="7" borderId="5" xfId="1" applyNumberFormat="1" applyFont="1" applyFill="1" applyBorder="1" applyAlignment="1">
      <alignment horizontal="right" vertical="top" wrapText="1"/>
    </xf>
    <xf numFmtId="14" fontId="3" fillId="7" borderId="5" xfId="0" applyNumberFormat="1" applyFont="1" applyFill="1" applyBorder="1" applyAlignment="1">
      <alignment horizontal="left" vertical="top" wrapText="1"/>
    </xf>
    <xf numFmtId="171" fontId="3" fillId="7" borderId="5" xfId="1" applyNumberFormat="1" applyFont="1" applyFill="1" applyBorder="1" applyAlignment="1">
      <alignment horizontal="right" vertical="top" wrapText="1"/>
    </xf>
    <xf numFmtId="171" fontId="3" fillId="7" borderId="6" xfId="1" applyNumberFormat="1" applyFont="1" applyFill="1" applyBorder="1" applyAlignment="1">
      <alignment horizontal="right" vertical="top" wrapText="1"/>
    </xf>
    <xf numFmtId="9" fontId="12" fillId="0" borderId="0" xfId="1" applyFont="1"/>
    <xf numFmtId="14" fontId="3" fillId="8" borderId="5" xfId="0" applyNumberFormat="1" applyFont="1" applyFill="1" applyBorder="1" applyAlignment="1">
      <alignment horizontal="left" vertical="top" wrapText="1"/>
    </xf>
    <xf numFmtId="171" fontId="3" fillId="8" borderId="5" xfId="1" applyNumberFormat="1" applyFont="1" applyFill="1" applyBorder="1" applyAlignment="1">
      <alignment horizontal="right" vertical="top" wrapText="1"/>
    </xf>
    <xf numFmtId="171" fontId="3" fillId="8" borderId="6" xfId="1" applyNumberFormat="1" applyFont="1" applyFill="1" applyBorder="1" applyAlignment="1">
      <alignment horizontal="right" vertical="top" wrapText="1"/>
    </xf>
    <xf numFmtId="0" fontId="12" fillId="0" borderId="1" xfId="3" applyFont="1" applyBorder="1"/>
    <xf numFmtId="171" fontId="12" fillId="0" borderId="1" xfId="1" applyNumberFormat="1" applyFont="1" applyBorder="1"/>
    <xf numFmtId="49" fontId="8" fillId="5" borderId="1" xfId="3" applyNumberFormat="1" applyFont="1" applyFill="1" applyBorder="1" applyAlignment="1">
      <alignment horizontal="center" vertical="top" wrapText="1"/>
    </xf>
    <xf numFmtId="172" fontId="8" fillId="5" borderId="1" xfId="6" applyNumberFormat="1" applyFont="1" applyFill="1" applyBorder="1" applyAlignment="1">
      <alignment horizontal="center" vertical="center" wrapText="1"/>
    </xf>
    <xf numFmtId="49" fontId="9" fillId="6" borderId="7" xfId="3" applyNumberFormat="1" applyFont="1" applyFill="1" applyBorder="1"/>
    <xf numFmtId="49" fontId="12" fillId="0" borderId="1" xfId="3" applyNumberFormat="1" applyFont="1" applyBorder="1" applyAlignment="1">
      <alignment horizontal="right" vertical="top" wrapText="1"/>
    </xf>
    <xf numFmtId="172" fontId="12" fillId="0" borderId="1" xfId="6" applyNumberFormat="1" applyFont="1" applyFill="1" applyBorder="1" applyAlignment="1">
      <alignment horizontal="right" vertical="top" wrapText="1"/>
    </xf>
    <xf numFmtId="173" fontId="5" fillId="0" borderId="9" xfId="3" applyNumberFormat="1" applyFont="1" applyBorder="1" applyAlignment="1">
      <alignment horizontal="left" vertical="top" wrapText="1"/>
    </xf>
    <xf numFmtId="4" fontId="5" fillId="0" borderId="0" xfId="3" applyNumberFormat="1" applyFont="1" applyAlignment="1">
      <alignment horizontal="right" vertical="top" wrapText="1"/>
    </xf>
    <xf numFmtId="0" fontId="12" fillId="0" borderId="1" xfId="3" applyFont="1" applyBorder="1" applyAlignment="1">
      <alignment horizontal="right" vertical="top" wrapText="1"/>
    </xf>
    <xf numFmtId="49" fontId="12" fillId="0" borderId="0" xfId="3" applyNumberFormat="1" applyFont="1" applyAlignment="1">
      <alignment horizontal="right" vertical="top" wrapText="1"/>
    </xf>
    <xf numFmtId="43" fontId="12" fillId="0" borderId="0" xfId="3" applyNumberFormat="1" applyFont="1"/>
    <xf numFmtId="49" fontId="12" fillId="0" borderId="1" xfId="3" applyNumberFormat="1" applyFont="1" applyBorder="1"/>
    <xf numFmtId="172" fontId="12" fillId="0" borderId="1" xfId="6" applyNumberFormat="1" applyFont="1" applyFill="1" applyBorder="1"/>
    <xf numFmtId="0" fontId="1" fillId="0" borderId="1" xfId="3" applyBorder="1"/>
    <xf numFmtId="0" fontId="1" fillId="0" borderId="1" xfId="3" applyBorder="1" applyProtection="1">
      <protection hidden="1"/>
    </xf>
    <xf numFmtId="0" fontId="15" fillId="0" borderId="0" xfId="7" applyFill="1"/>
    <xf numFmtId="171" fontId="2" fillId="10" borderId="5" xfId="0" applyNumberFormat="1" applyFont="1" applyFill="1" applyBorder="1" applyAlignment="1">
      <alignment wrapText="1"/>
    </xf>
    <xf numFmtId="171" fontId="2" fillId="10" borderId="6" xfId="0" applyNumberFormat="1" applyFont="1" applyFill="1" applyBorder="1" applyAlignment="1">
      <alignment wrapText="1"/>
    </xf>
    <xf numFmtId="171" fontId="2" fillId="9" borderId="11" xfId="0" applyNumberFormat="1" applyFont="1" applyFill="1" applyBorder="1" applyAlignment="1">
      <alignment wrapText="1"/>
    </xf>
    <xf numFmtId="171" fontId="2" fillId="9" borderId="12" xfId="0" applyNumberFormat="1" applyFont="1" applyFill="1" applyBorder="1" applyAlignment="1">
      <alignment wrapText="1"/>
    </xf>
    <xf numFmtId="171" fontId="2" fillId="10" borderId="11" xfId="0" applyNumberFormat="1" applyFont="1" applyFill="1" applyBorder="1" applyAlignment="1">
      <alignment wrapText="1"/>
    </xf>
    <xf numFmtId="171" fontId="2" fillId="10" borderId="12" xfId="0" applyNumberFormat="1" applyFont="1" applyFill="1" applyBorder="1" applyAlignment="1">
      <alignment wrapText="1"/>
    </xf>
    <xf numFmtId="49" fontId="15" fillId="6" borderId="8" xfId="7" applyNumberFormat="1" applyFill="1" applyBorder="1" applyAlignment="1">
      <alignment horizontal="left" vertical="top"/>
    </xf>
    <xf numFmtId="0" fontId="15" fillId="0" borderId="0" xfId="7"/>
    <xf numFmtId="0" fontId="16" fillId="0" borderId="1" xfId="0" applyFont="1" applyBorder="1"/>
    <xf numFmtId="10" fontId="16" fillId="0" borderId="13" xfId="0" applyNumberFormat="1" applyFont="1" applyBorder="1"/>
    <xf numFmtId="0" fontId="16" fillId="0" borderId="14" xfId="0" applyFont="1" applyBorder="1"/>
    <xf numFmtId="10" fontId="16" fillId="0" borderId="16" xfId="0" applyNumberFormat="1" applyFont="1" applyBorder="1"/>
    <xf numFmtId="171" fontId="2" fillId="9" borderId="5" xfId="0" applyNumberFormat="1" applyFont="1" applyFill="1" applyBorder="1" applyAlignment="1">
      <alignment wrapText="1"/>
    </xf>
    <xf numFmtId="171" fontId="2" fillId="9" borderId="6" xfId="0" applyNumberFormat="1" applyFont="1" applyFill="1" applyBorder="1" applyAlignment="1">
      <alignment wrapText="1"/>
    </xf>
    <xf numFmtId="0" fontId="16" fillId="0" borderId="13" xfId="0" applyFont="1" applyBorder="1" applyAlignment="1">
      <alignment wrapText="1"/>
    </xf>
    <xf numFmtId="0" fontId="16" fillId="0" borderId="16" xfId="0" applyFont="1" applyBorder="1" applyAlignment="1">
      <alignment wrapText="1"/>
    </xf>
    <xf numFmtId="14" fontId="7" fillId="10" borderId="5" xfId="0" applyNumberFormat="1" applyFont="1" applyFill="1" applyBorder="1" applyAlignment="1">
      <alignment wrapText="1"/>
    </xf>
    <xf numFmtId="10" fontId="7" fillId="10" borderId="11" xfId="0" applyNumberFormat="1" applyFont="1" applyFill="1" applyBorder="1" applyAlignment="1">
      <alignment wrapText="1"/>
    </xf>
    <xf numFmtId="10" fontId="7" fillId="10" borderId="12" xfId="0" applyNumberFormat="1" applyFont="1" applyFill="1" applyBorder="1" applyAlignment="1">
      <alignment wrapText="1"/>
    </xf>
    <xf numFmtId="0" fontId="18" fillId="2" borderId="0" xfId="0" applyFont="1" applyFill="1" applyAlignment="1" applyProtection="1">
      <alignment horizontal="center" vertical="center" wrapText="1"/>
      <protection locked="0"/>
    </xf>
    <xf numFmtId="14" fontId="18" fillId="2" borderId="0" xfId="0" applyNumberFormat="1" applyFont="1" applyFill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wrapText="1"/>
      <protection locked="0"/>
    </xf>
    <xf numFmtId="49" fontId="17" fillId="0" borderId="0" xfId="0" applyNumberFormat="1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vertical="center" wrapText="1"/>
      <protection locked="0"/>
    </xf>
    <xf numFmtId="14" fontId="17" fillId="0" borderId="0" xfId="0" applyNumberFormat="1" applyFont="1" applyAlignment="1" applyProtection="1">
      <alignment horizontal="right" vertical="center" wrapText="1"/>
      <protection locked="0"/>
    </xf>
    <xf numFmtId="164" fontId="17" fillId="0" borderId="0" xfId="0" applyNumberFormat="1" applyFont="1" applyAlignment="1" applyProtection="1">
      <alignment horizontal="righ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164" fontId="17" fillId="0" borderId="0" xfId="0" applyNumberFormat="1" applyFont="1" applyAlignment="1" applyProtection="1">
      <alignment vertical="center" wrapText="1"/>
      <protection locked="0"/>
    </xf>
    <xf numFmtId="14" fontId="17" fillId="0" borderId="0" xfId="0" applyNumberFormat="1" applyFont="1" applyAlignment="1" applyProtection="1">
      <alignment vertical="center" wrapText="1"/>
      <protection locked="0"/>
    </xf>
    <xf numFmtId="10" fontId="19" fillId="0" borderId="0" xfId="1" applyNumberFormat="1" applyFont="1" applyAlignment="1" applyProtection="1">
      <alignment wrapText="1"/>
      <protection locked="0"/>
    </xf>
    <xf numFmtId="0" fontId="17" fillId="0" borderId="0" xfId="0" applyFont="1" applyAlignment="1" applyProtection="1">
      <alignment horizontal="right" vertical="center" wrapText="1"/>
      <protection locked="0"/>
    </xf>
    <xf numFmtId="0" fontId="19" fillId="4" borderId="0" xfId="0" applyFont="1" applyFill="1" applyAlignment="1" applyProtection="1">
      <alignment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wrapText="1"/>
      <protection locked="0"/>
    </xf>
    <xf numFmtId="14" fontId="19" fillId="3" borderId="0" xfId="0" applyNumberFormat="1" applyFont="1" applyFill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14" fontId="20" fillId="0" borderId="0" xfId="0" applyNumberFormat="1" applyFont="1" applyAlignment="1" applyProtection="1">
      <alignment horizontal="right" vertical="center" wrapText="1"/>
      <protection locked="0"/>
    </xf>
    <xf numFmtId="0" fontId="19" fillId="0" borderId="0" xfId="0" applyFont="1" applyAlignment="1">
      <alignment vertical="center" wrapText="1"/>
    </xf>
    <xf numFmtId="0" fontId="19" fillId="3" borderId="0" xfId="0" applyFont="1" applyFill="1" applyAlignment="1" applyProtection="1">
      <alignment horizontal="left" wrapText="1"/>
      <protection locked="0"/>
    </xf>
    <xf numFmtId="0" fontId="17" fillId="11" borderId="0" xfId="0" applyFont="1" applyFill="1" applyAlignment="1" applyProtection="1">
      <alignment vertical="center" wrapText="1"/>
      <protection locked="0"/>
    </xf>
    <xf numFmtId="14" fontId="17" fillId="11" borderId="0" xfId="0" applyNumberFormat="1" applyFont="1" applyFill="1" applyAlignment="1" applyProtection="1">
      <alignment horizontal="right" vertical="center" wrapText="1"/>
      <protection locked="0"/>
    </xf>
    <xf numFmtId="0" fontId="19" fillId="11" borderId="0" xfId="0" applyFont="1" applyFill="1" applyAlignment="1" applyProtection="1">
      <alignment wrapText="1"/>
      <protection locked="0"/>
    </xf>
    <xf numFmtId="0" fontId="19" fillId="0" borderId="15" xfId="0" applyFont="1" applyBorder="1" applyAlignment="1">
      <alignment wrapText="1"/>
    </xf>
    <xf numFmtId="0" fontId="13" fillId="5" borderId="1" xfId="3" applyFont="1" applyFill="1" applyBorder="1" applyAlignment="1">
      <alignment horizontal="center"/>
    </xf>
    <xf numFmtId="0" fontId="4" fillId="0" borderId="10" xfId="3" applyFont="1" applyBorder="1" applyAlignment="1">
      <alignment horizontal="center"/>
    </xf>
    <xf numFmtId="14" fontId="17" fillId="11" borderId="0" xfId="0" applyNumberFormat="1" applyFont="1" applyFill="1" applyAlignment="1" applyProtection="1">
      <alignment vertical="center" wrapText="1"/>
      <protection locked="0"/>
    </xf>
  </cellXfs>
  <cellStyles count="8">
    <cellStyle name="Hipervínculo 2" xfId="5" xr:uid="{224CB5EC-7C8E-4F56-BBA2-5C40A1E4B893}"/>
    <cellStyle name="Hyperlink" xfId="7" xr:uid="{00000000-000B-0000-0000-000008000000}"/>
    <cellStyle name="Millares [0] 2" xfId="6" xr:uid="{C03EA532-8DCF-4854-B88A-CED53425355E}"/>
    <cellStyle name="Millares 2" xfId="2" xr:uid="{655E260B-49E7-4717-98F2-26E6AB0D810C}"/>
    <cellStyle name="Normal" xfId="0" builtinId="0"/>
    <cellStyle name="Normal 2" xfId="3" xr:uid="{71EC3471-5D41-4EA4-BE24-14ACE7AF61A1}"/>
    <cellStyle name="Porcentaje 2" xfId="1" xr:uid="{35DA9433-C563-40F9-ACA5-DA5EC6DC064F}"/>
    <cellStyle name="Porcentaje 2 2" xfId="4" xr:uid="{E8FFE78C-0826-4988-9D1D-6BF80BD65B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trodemedellin-my.sharepoint.com/personal/jrico_metrodemedellin_gov_co/Documents/Documentos/Reportes/REPORTES%20-%20ENERO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de%20tendencias%20de%20gastos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ifid009/servicio%20de%20la%20deuda/INFORMES/2005/Resumen%20total%20Deuda/ley%20de%20metros%202004%20segun%20AP%20mayo%202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mensual%20para%20la%20universidad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CAGM/Contrato%20UdeA/PROYECTO%20METRO/Pol&#237;ticas%20contables/Presentaci&#243;n%20de%20EF/REPORTES%20PLANTILL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wnloads/PASIVOS%20CONTINGENTES%2031.12.2021%20UDEA%20(3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trodemedellin.sharepoint.com/sites/RepositorioMetro/gerenciafinanciera/gestioncontable/Reportes%20Externos/Municipio%20de%20Medell&#237;n/2021/F%7dORMATOSOLICITUDINFORMACIO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ifid009/servicio%20de%20la%20deuda/INFORMES/2005/Resumen%20total%20Deuda/Resumen%20total%20deuda%202004/RESUMEN%20TOTAL%20DEUDA%2020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trodemedellin-my.sharepoint.com/personal/jrico_metrodemedellin_gov_co/Documents/Documentos/Reportes/balances/DICIEMBRE%202019/BALANCES%20Y%20NOTAS%20v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Proceso\NIIF\Etapa%20II%20Implementaci&#243;n\0.%20Conversi&#243;n%20a%20NIIF%20bal.%20apertura%2012-2013\Inform.base%20para%20la%20conversi&#243;n\Modelos%20plantillas%20Conversi&#243;n\Deterioro%20de%20cuentas%20por%20cobrar%20GT%20NIIF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.espinal/Downloads/MALO%20CONTROL%20REPART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METRO%20DE%20MEDELLIN\Acompa&#241;amiento%20al%20cierre%202023\Provisiones\1.%20SEGUIMIENTO%20A%20%20PROCESOS%20JUDICIALES_CON%20PROVISIONES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Liquidez"/>
      <sheetName val="Noviembre"/>
      <sheetName val="DATOS CONSUMO"/>
      <sheetName val="Diciembre"/>
      <sheetName val="COSTOS 2019"/>
      <sheetName val="COSTOS 2020"/>
      <sheetName val="DATOS-AFLUECIA"/>
      <sheetName val="GRAF_AFLUENCIA"/>
      <sheetName val="DATOS-CONTABLES"/>
      <sheetName val="DATOS-INGRESOS"/>
      <sheetName val="INGRESOS"/>
      <sheetName val="Acumulado"/>
      <sheetName val="validaciones"/>
      <sheetName val="INDICADORES"/>
      <sheetName val="DATOS"/>
      <sheetName val="Hoja1"/>
      <sheetName val="TD"/>
      <sheetName val="ER ADMINISTRATIVO"/>
      <sheetName val="ESF Oficial"/>
      <sheetName val="ESF ADMINISTRATIVO"/>
      <sheetName val="ERI Oficial"/>
      <sheetName val="ER PRESENTACION"/>
      <sheetName val="graficos"/>
      <sheetName val="GErencial"/>
      <sheetName val="NUEVO GERENCIAL"/>
      <sheetName val="EGR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gerencias"/>
      <sheetName val="resumen"/>
      <sheetName val="ene"/>
      <sheetName val="feb"/>
      <sheetName val="mar"/>
      <sheetName val="abr"/>
      <sheetName val="mayo"/>
      <sheetName val="jun"/>
      <sheetName val="jul"/>
      <sheetName val="ago"/>
      <sheetName val="sep"/>
      <sheetName val="oct"/>
      <sheetName val="nov"/>
      <sheetName val="dic"/>
      <sheetName val="Presupuesto de tendencias de ga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SOLIN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gráfico_del_cálculo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Acumulado"/>
      <sheetName val="Hoja1"/>
      <sheetName val="parametros"/>
      <sheetName val="ERI_Presentacion"/>
      <sheetName val="ERI(ADMINISTRATIVO)"/>
      <sheetName val="ERI 6 dig acumulado"/>
      <sheetName val="ERI 6 dig mensual"/>
      <sheetName val="ERI_MENSUAL"/>
      <sheetName val="ERI (441)"/>
      <sheetName val="ESF_resumido"/>
      <sheetName val="ESF"/>
      <sheetName val="ESF 6 dig acumulado"/>
      <sheetName val="ERI CONSTRUCTORA"/>
      <sheetName val="ESF_CONSTRUCTORA"/>
      <sheetName val="ESF_mov_mes"/>
      <sheetName val="ESF grupo"/>
      <sheetName val="INGRESOS"/>
      <sheetName val="ingresos por modo"/>
      <sheetName val="GRAF_CIRCULAR INGRESO"/>
      <sheetName val="Ing_no_op"/>
      <sheetName val="Torta ingresos"/>
      <sheetName val="Egresos"/>
      <sheetName val="responsables"/>
      <sheetName val="Egresos comparativo"/>
      <sheetName val="egresos_no_op"/>
      <sheetName val="indicadores"/>
      <sheetName val="KTNO"/>
      <sheetName val="CuadrosESF"/>
      <sheetName val="Inversiones"/>
      <sheetName val="PPyE"/>
      <sheetName val="Otros Activos"/>
      <sheetName val="Deuda"/>
      <sheetName val="Rec_rec_admon"/>
      <sheetName val="gre_rec_ent_adm"/>
      <sheetName val="NOTA 5"/>
      <sheetName val="5.1"/>
      <sheetName val="5.2"/>
      <sheetName val="5.3"/>
      <sheetName val="5.4"/>
      <sheetName val="NOTA 6"/>
      <sheetName val="6.1"/>
      <sheetName val="6.2"/>
      <sheetName val="6.3"/>
      <sheetName val="NOTA 7"/>
      <sheetName val="7.7"/>
      <sheetName val="7.21"/>
      <sheetName val="nota 8"/>
      <sheetName val="nota 9"/>
      <sheetName val="9.1"/>
      <sheetName val="nota 10"/>
      <sheetName val="nota 13"/>
      <sheetName val="nota 14"/>
      <sheetName val="nota 16"/>
      <sheetName val="NOTA 20"/>
      <sheetName val="20.1.2"/>
      <sheetName val="20.1.4"/>
      <sheetName val="NOTA 21"/>
      <sheetName val="NOTA 22"/>
      <sheetName val="nota 22.1"/>
      <sheetName val="NOTA 23"/>
      <sheetName val="NOTA 23.1"/>
      <sheetName val="NOTA 24"/>
      <sheetName val="NOTA 24,1"/>
      <sheetName val="NOTA 28"/>
      <sheetName val="28.1"/>
      <sheetName val="28.2"/>
      <sheetName val="NOTA 29"/>
      <sheetName val="29.1"/>
      <sheetName val="29.2"/>
      <sheetName val="29.2.1"/>
      <sheetName val="29.3"/>
      <sheetName val="29.7"/>
      <sheetName val="NOTA 30"/>
      <sheetName val="30.1"/>
      <sheetName val="30.2"/>
      <sheetName val="EFE"/>
      <sheetName val="EC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s"/>
      <sheetName val="Procesos Cerrados"/>
      <sheetName val="Procesos a Favor o en Contra"/>
      <sheetName val="Total por Apoderado"/>
    </sheetNames>
    <sheetDataSet>
      <sheetData sheetId="0"/>
      <sheetData sheetId="1" refreshError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ESF"/>
      <sheetName val="ERI"/>
      <sheetName val="PPTO"/>
      <sheetName val="Hoja3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115 a fecha cobronación 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 mover"/>
      <sheetName val="datos"/>
      <sheetName val="INGRESOS"/>
      <sheetName val="notas"/>
      <sheetName val="notas egresos"/>
      <sheetName val="ERI"/>
      <sheetName val="ESF"/>
      <sheetName val="ECP"/>
      <sheetName val="EFE"/>
      <sheetName val="COSTOS NEGOCIOS"/>
      <sheetName val="CONENAN"/>
      <sheetName val="ERI (4)"/>
      <sheetName val="ERI (6)"/>
      <sheetName val="ESF (4)"/>
      <sheetName val="ESF (6)"/>
      <sheetName val="2019"/>
      <sheetName val="ESF (2)"/>
      <sheetName val="ERI (2)"/>
      <sheetName val="EFE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álisis"/>
      <sheetName val="Individual"/>
      <sheetName val="Colectivo"/>
      <sheetName val="Ajustes"/>
      <sheetName val="Listas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ección IPC"/>
      <sheetName val="Tasa tes"/>
      <sheetName val="Tabla IPC"/>
      <sheetName val="%"/>
      <sheetName val="Hoja1"/>
      <sheetName val="PROCESOS JUDICIALES"/>
      <sheetName val="LISTADO"/>
      <sheetName val="TUTELAS"/>
      <sheetName val="ACTUACIONES ADMINISTRATIVAS"/>
      <sheetName val="CONCILIACIONES"/>
      <sheetName val="EXHORTOS"/>
      <sheetName val="RECURSOS INSISTENCIA"/>
      <sheetName val="TERMINADOS"/>
      <sheetName val="VALIDAC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%"/>
      <sheetName val="Tabla IPC"/>
      <sheetName val="Tasa tes"/>
      <sheetName val="Proyección IPC"/>
      <sheetName val="Procesos terminados  "/>
      <sheetName val="TUTELAS "/>
      <sheetName val="Procesos Disciplinarios "/>
      <sheetName val="Pago de Providencias, laudos y "/>
      <sheetName val="Procesos cobro de cartera"/>
      <sheetName val="cobro de costas "/>
      <sheetName val="Infracción urbanistica "/>
      <sheetName val="Procesos sancionato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banrep.gov.co/es/informe-inflac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totoro.banrep.gov.co/analytics/saw.dll?Go" TargetMode="External"/><Relationship Id="rId1" Type="http://schemas.openxmlformats.org/officeDocument/2006/relationships/hyperlink" Target="https://www.banrep.gov.co/es/estadisticas/te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anrep.gov.co/es/ipc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CB867-55C8-4B94-BA2B-1D263DDDA489}">
  <dimension ref="A1:E12"/>
  <sheetViews>
    <sheetView workbookViewId="0">
      <selection activeCell="B13" sqref="B13"/>
    </sheetView>
  </sheetViews>
  <sheetFormatPr baseColWidth="10" defaultColWidth="11.44140625" defaultRowHeight="13.8" x14ac:dyDescent="0.25"/>
  <cols>
    <col min="1" max="1" width="5.5546875" style="6" bestFit="1" customWidth="1"/>
    <col min="2" max="2" width="15.5546875" style="6" bestFit="1" customWidth="1"/>
    <col min="3" max="3" width="38.6640625" style="6" bestFit="1" customWidth="1"/>
    <col min="4" max="4" width="48.109375" style="6" bestFit="1" customWidth="1"/>
    <col min="5" max="16384" width="11.44140625" style="6"/>
  </cols>
  <sheetData>
    <row r="1" spans="1:5" ht="14.4" thickBot="1" x14ac:dyDescent="0.3">
      <c r="A1" s="1" t="s">
        <v>0</v>
      </c>
      <c r="B1" s="2" t="s">
        <v>1</v>
      </c>
      <c r="C1" s="3" t="s">
        <v>2</v>
      </c>
      <c r="D1" s="4" t="s">
        <v>3</v>
      </c>
      <c r="E1" s="5"/>
    </row>
    <row r="2" spans="1:5" x14ac:dyDescent="0.25">
      <c r="A2" s="7">
        <v>2023</v>
      </c>
      <c r="B2" s="8">
        <v>9.2799999999999994E-2</v>
      </c>
      <c r="C2" s="5"/>
      <c r="D2" s="5"/>
      <c r="E2" s="5"/>
    </row>
    <row r="3" spans="1:5" x14ac:dyDescent="0.25">
      <c r="A3" s="7">
        <v>2024</v>
      </c>
      <c r="B3" s="8">
        <v>5.6000000000000001E-2</v>
      </c>
    </row>
    <row r="4" spans="1:5" x14ac:dyDescent="0.25">
      <c r="A4" s="56">
        <v>2025</v>
      </c>
      <c r="B4" s="57">
        <v>3.1E-2</v>
      </c>
    </row>
    <row r="5" spans="1:5" x14ac:dyDescent="0.25">
      <c r="A5" s="58">
        <v>2026</v>
      </c>
      <c r="B5" s="59">
        <v>0.03</v>
      </c>
    </row>
    <row r="6" spans="1:5" x14ac:dyDescent="0.25">
      <c r="A6" s="58">
        <v>2027</v>
      </c>
      <c r="B6" s="59">
        <v>4.2900000000000001E-2</v>
      </c>
    </row>
    <row r="7" spans="1:5" x14ac:dyDescent="0.25">
      <c r="A7" s="58">
        <v>2028</v>
      </c>
      <c r="B7" s="59">
        <v>4.1799999999999997E-2</v>
      </c>
    </row>
    <row r="12" spans="1:5" x14ac:dyDescent="0.25">
      <c r="A12" s="6" t="s">
        <v>4</v>
      </c>
      <c r="B12" s="9">
        <f>+AVERAGE(B4:B7)</f>
        <v>3.6424999999999999E-2</v>
      </c>
    </row>
  </sheetData>
  <hyperlinks>
    <hyperlink ref="D1" r:id="rId1" xr:uid="{B033C1DC-95C4-4B2F-8076-5E5FEB27444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204E2-D6C6-46B6-90F8-7BDAE381A76E}">
  <dimension ref="A1:H5100"/>
  <sheetViews>
    <sheetView showGridLines="0" zoomScaleNormal="100" workbookViewId="0">
      <pane ySplit="2" topLeftCell="A3" activePane="bottomLeft" state="frozen"/>
      <selection activeCell="A2" sqref="A2:A5"/>
      <selection pane="bottomLeft" activeCell="F2" sqref="F2"/>
    </sheetView>
  </sheetViews>
  <sheetFormatPr baseColWidth="10" defaultColWidth="11.5546875" defaultRowHeight="13.8" x14ac:dyDescent="0.25"/>
  <cols>
    <col min="1" max="1" width="13.109375" style="31" customWidth="1"/>
    <col min="2" max="4" width="13.109375" style="32" customWidth="1"/>
    <col min="5" max="5" width="30.88671875" style="5" customWidth="1"/>
    <col min="6" max="6" width="23.88671875" style="5" customWidth="1"/>
    <col min="7" max="16384" width="11.5546875" style="5"/>
  </cols>
  <sheetData>
    <row r="1" spans="1:8" x14ac:dyDescent="0.25">
      <c r="A1" s="92" t="s">
        <v>5</v>
      </c>
      <c r="B1" s="92"/>
      <c r="C1" s="92"/>
      <c r="D1" s="92"/>
      <c r="E1" s="10" t="s">
        <v>6</v>
      </c>
      <c r="F1" s="47" t="s">
        <v>7</v>
      </c>
    </row>
    <row r="2" spans="1:8" x14ac:dyDescent="0.25">
      <c r="A2" s="11" t="s">
        <v>8</v>
      </c>
      <c r="B2" s="12" t="s">
        <v>9</v>
      </c>
      <c r="C2" s="12" t="s">
        <v>10</v>
      </c>
      <c r="D2" s="12" t="s">
        <v>11</v>
      </c>
      <c r="E2" s="13" t="s">
        <v>12</v>
      </c>
      <c r="F2" s="55" t="s">
        <v>13</v>
      </c>
    </row>
    <row r="3" spans="1:8" x14ac:dyDescent="0.25">
      <c r="A3" s="14">
        <v>37623</v>
      </c>
      <c r="B3" s="15">
        <v>0.107524528622042</v>
      </c>
      <c r="C3" s="15">
        <v>0.154159048229041</v>
      </c>
      <c r="D3" s="16">
        <v>0.146906469457004</v>
      </c>
      <c r="E3" s="17"/>
      <c r="F3" s="18"/>
      <c r="G3" s="18"/>
      <c r="H3" s="18"/>
    </row>
    <row r="4" spans="1:8" x14ac:dyDescent="0.25">
      <c r="A4" s="19">
        <v>37624</v>
      </c>
      <c r="B4" s="20">
        <v>0.104631013562884</v>
      </c>
      <c r="C4" s="20">
        <v>0.15444368940949699</v>
      </c>
      <c r="D4" s="21">
        <v>0.144711788334489</v>
      </c>
    </row>
    <row r="5" spans="1:8" x14ac:dyDescent="0.25">
      <c r="A5" s="14">
        <v>37628</v>
      </c>
      <c r="B5" s="15">
        <v>0.106754923679759</v>
      </c>
      <c r="C5" s="15">
        <v>0.150955909137032</v>
      </c>
      <c r="D5" s="16">
        <v>0.15569854879810902</v>
      </c>
    </row>
    <row r="6" spans="1:8" x14ac:dyDescent="0.25">
      <c r="A6" s="19">
        <v>37629</v>
      </c>
      <c r="B6" s="20">
        <v>0.10230714823814999</v>
      </c>
      <c r="C6" s="20">
        <v>0.15570843306524199</v>
      </c>
      <c r="D6" s="21">
        <v>0.14634365734941901</v>
      </c>
    </row>
    <row r="7" spans="1:8" x14ac:dyDescent="0.25">
      <c r="A7" s="14">
        <v>37630</v>
      </c>
      <c r="B7" s="15">
        <v>0.10318278723503199</v>
      </c>
      <c r="C7" s="15">
        <v>0.153282128025027</v>
      </c>
      <c r="D7" s="16">
        <v>0.15542968143929001</v>
      </c>
    </row>
    <row r="8" spans="1:8" x14ac:dyDescent="0.25">
      <c r="A8" s="19">
        <v>37631</v>
      </c>
      <c r="B8" s="20">
        <v>0.100894697158943</v>
      </c>
      <c r="C8" s="20">
        <v>0.15330213197669901</v>
      </c>
      <c r="D8" s="21">
        <v>0.15354157607778801</v>
      </c>
    </row>
    <row r="9" spans="1:8" x14ac:dyDescent="0.25">
      <c r="A9" s="14">
        <v>37634</v>
      </c>
      <c r="B9" s="15">
        <v>9.5872323502937687E-2</v>
      </c>
      <c r="C9" s="15">
        <v>0.153598400103759</v>
      </c>
      <c r="D9" s="16">
        <v>0.15282580520246999</v>
      </c>
    </row>
    <row r="10" spans="1:8" x14ac:dyDescent="0.25">
      <c r="A10" s="19">
        <v>37635</v>
      </c>
      <c r="B10" s="20">
        <v>9.6850147435743605E-2</v>
      </c>
      <c r="C10" s="20">
        <v>0.14834430999909201</v>
      </c>
      <c r="D10" s="21">
        <v>0.16005419686930503</v>
      </c>
    </row>
    <row r="11" spans="1:8" x14ac:dyDescent="0.25">
      <c r="A11" s="14">
        <v>37636</v>
      </c>
      <c r="B11" s="15">
        <v>9.4036954934633793E-2</v>
      </c>
      <c r="C11" s="15">
        <v>0.14982453240904001</v>
      </c>
      <c r="D11" s="16">
        <v>0.14952815641539899</v>
      </c>
      <c r="E11" s="17"/>
      <c r="F11" s="18"/>
      <c r="G11" s="18"/>
      <c r="H11" s="18"/>
    </row>
    <row r="12" spans="1:8" x14ac:dyDescent="0.25">
      <c r="A12" s="19">
        <v>37637</v>
      </c>
      <c r="B12" s="20">
        <v>9.6778134178742189E-2</v>
      </c>
      <c r="C12" s="20">
        <v>0.149558987234538</v>
      </c>
      <c r="D12" s="21">
        <v>0.151549243206756</v>
      </c>
    </row>
    <row r="13" spans="1:8" x14ac:dyDescent="0.25">
      <c r="A13" s="14">
        <v>37638</v>
      </c>
      <c r="B13" s="15">
        <v>9.5796633802647496E-2</v>
      </c>
      <c r="C13" s="15">
        <v>0.15201260106154599</v>
      </c>
      <c r="D13" s="16">
        <v>0.153394938009279</v>
      </c>
    </row>
    <row r="14" spans="1:8" x14ac:dyDescent="0.25">
      <c r="A14" s="19">
        <v>37641</v>
      </c>
      <c r="B14" s="20">
        <v>0.10552707703278401</v>
      </c>
      <c r="C14" s="20">
        <v>0.150560559711958</v>
      </c>
      <c r="D14" s="21">
        <v>0.16152152330094899</v>
      </c>
    </row>
    <row r="15" spans="1:8" x14ac:dyDescent="0.25">
      <c r="A15" s="14">
        <v>37642</v>
      </c>
      <c r="B15" s="15">
        <v>0.10590717336286901</v>
      </c>
      <c r="C15" s="15">
        <v>0.15566647898934299</v>
      </c>
      <c r="D15" s="16">
        <v>0.158496791813768</v>
      </c>
    </row>
    <row r="16" spans="1:8" x14ac:dyDescent="0.25">
      <c r="A16" s="19">
        <v>37643</v>
      </c>
      <c r="B16" s="20">
        <v>0.10359487693402</v>
      </c>
      <c r="C16" s="20">
        <v>0.16107201392096498</v>
      </c>
      <c r="D16" s="21">
        <v>0.15725224524825301</v>
      </c>
    </row>
    <row r="17" spans="1:8" x14ac:dyDescent="0.25">
      <c r="A17" s="14">
        <v>37644</v>
      </c>
      <c r="B17" s="15">
        <v>0.102389407198516</v>
      </c>
      <c r="C17" s="15">
        <v>0.16046846848802299</v>
      </c>
      <c r="D17" s="16">
        <v>0.15401892782138801</v>
      </c>
    </row>
    <row r="18" spans="1:8" x14ac:dyDescent="0.25">
      <c r="A18" s="19">
        <v>37645</v>
      </c>
      <c r="B18" s="20">
        <v>0.10652718255412101</v>
      </c>
      <c r="C18" s="20">
        <v>0.15810958558547</v>
      </c>
      <c r="D18" s="21">
        <v>0.16369144098449698</v>
      </c>
    </row>
    <row r="19" spans="1:8" x14ac:dyDescent="0.25">
      <c r="A19" s="14">
        <v>37648</v>
      </c>
      <c r="B19" s="15">
        <v>0.10670058258244101</v>
      </c>
      <c r="C19" s="15">
        <v>0.15902321351455501</v>
      </c>
      <c r="D19" s="16">
        <v>0.14504542728992001</v>
      </c>
      <c r="E19" s="17"/>
      <c r="F19" s="18"/>
      <c r="G19" s="18"/>
      <c r="H19" s="18"/>
    </row>
    <row r="20" spans="1:8" x14ac:dyDescent="0.25">
      <c r="A20" s="19">
        <v>37649</v>
      </c>
      <c r="B20" s="20">
        <v>0.10684206334830901</v>
      </c>
      <c r="C20" s="20">
        <v>0.15620130532429999</v>
      </c>
      <c r="D20" s="21">
        <v>0.164585884113507</v>
      </c>
    </row>
    <row r="21" spans="1:8" x14ac:dyDescent="0.25">
      <c r="A21" s="14">
        <v>37650</v>
      </c>
      <c r="B21" s="15">
        <v>0.105822917674742</v>
      </c>
      <c r="C21" s="15">
        <v>0.15773647741851402</v>
      </c>
      <c r="D21" s="16">
        <v>0.15904649195301102</v>
      </c>
    </row>
    <row r="22" spans="1:8" x14ac:dyDescent="0.25">
      <c r="A22" s="19">
        <v>37651</v>
      </c>
      <c r="B22" s="20">
        <v>0.10388710960816899</v>
      </c>
      <c r="C22" s="20">
        <v>0.15698407186935401</v>
      </c>
      <c r="D22" s="21">
        <v>0.14659453676644499</v>
      </c>
    </row>
    <row r="23" spans="1:8" x14ac:dyDescent="0.25">
      <c r="A23" s="14">
        <v>37652</v>
      </c>
      <c r="B23" s="15">
        <v>0.103166393446033</v>
      </c>
      <c r="C23" s="15">
        <v>0.15379644526637098</v>
      </c>
      <c r="D23" s="16">
        <v>0.15893448182120901</v>
      </c>
    </row>
    <row r="24" spans="1:8" x14ac:dyDescent="0.25">
      <c r="A24" s="19">
        <v>37655</v>
      </c>
      <c r="B24" s="20">
        <v>0.104500571517124</v>
      </c>
      <c r="C24" s="20">
        <v>0.157647680485862</v>
      </c>
      <c r="D24" s="21">
        <v>0.15075422736604702</v>
      </c>
    </row>
    <row r="25" spans="1:8" x14ac:dyDescent="0.25">
      <c r="A25" s="14">
        <v>37656</v>
      </c>
      <c r="B25" s="15">
        <v>0.103226138923643</v>
      </c>
      <c r="C25" s="15">
        <v>0.15451154262962299</v>
      </c>
      <c r="D25" s="16">
        <v>0.163022458309735</v>
      </c>
    </row>
    <row r="26" spans="1:8" x14ac:dyDescent="0.25">
      <c r="A26" s="19">
        <v>37657</v>
      </c>
      <c r="B26" s="20">
        <v>0.105619914910073</v>
      </c>
      <c r="C26" s="20">
        <v>0.155150481415923</v>
      </c>
      <c r="D26" s="21">
        <v>0.16040609382549501</v>
      </c>
    </row>
    <row r="27" spans="1:8" x14ac:dyDescent="0.25">
      <c r="A27" s="14">
        <v>37658</v>
      </c>
      <c r="B27" s="15">
        <v>0.107273452793209</v>
      </c>
      <c r="C27" s="15">
        <v>0.160891090862504</v>
      </c>
      <c r="D27" s="16">
        <v>0.16260566439103599</v>
      </c>
      <c r="E27" s="17"/>
      <c r="F27" s="18"/>
      <c r="G27" s="18"/>
      <c r="H27" s="18"/>
    </row>
    <row r="28" spans="1:8" x14ac:dyDescent="0.25">
      <c r="A28" s="19">
        <v>37659</v>
      </c>
      <c r="B28" s="20">
        <v>0.10725169636396301</v>
      </c>
      <c r="C28" s="20">
        <v>0.15896461639901202</v>
      </c>
      <c r="D28" s="21">
        <v>0.16199791892097298</v>
      </c>
    </row>
    <row r="29" spans="1:8" x14ac:dyDescent="0.25">
      <c r="A29" s="14">
        <v>37662</v>
      </c>
      <c r="B29" s="15">
        <v>0.10882470884766199</v>
      </c>
      <c r="C29" s="15">
        <v>0.15830968284081001</v>
      </c>
      <c r="D29" s="16">
        <v>0.168263011344154</v>
      </c>
    </row>
    <row r="30" spans="1:8" x14ac:dyDescent="0.25">
      <c r="A30" s="19">
        <v>37663</v>
      </c>
      <c r="B30" s="20">
        <v>0.11039861067028101</v>
      </c>
      <c r="C30" s="20">
        <v>0.15943790149998802</v>
      </c>
      <c r="D30" s="21">
        <v>0.16521876830031201</v>
      </c>
    </row>
    <row r="31" spans="1:8" x14ac:dyDescent="0.25">
      <c r="A31" s="14">
        <v>37664</v>
      </c>
      <c r="B31" s="15">
        <v>0.10575822307414599</v>
      </c>
      <c r="C31" s="15">
        <v>0.158584028720853</v>
      </c>
      <c r="D31" s="16">
        <v>0.16089109870351098</v>
      </c>
    </row>
    <row r="32" spans="1:8" x14ac:dyDescent="0.25">
      <c r="A32" s="19">
        <v>37665</v>
      </c>
      <c r="B32" s="20">
        <v>0.105640177430121</v>
      </c>
      <c r="C32" s="20">
        <v>0.15976687727734698</v>
      </c>
      <c r="D32" s="21">
        <v>0.157619368586357</v>
      </c>
    </row>
    <row r="33" spans="1:8" x14ac:dyDescent="0.25">
      <c r="A33" s="14">
        <v>37666</v>
      </c>
      <c r="B33" s="15">
        <v>0.10548182704428101</v>
      </c>
      <c r="C33" s="15">
        <v>0.15952592060087201</v>
      </c>
      <c r="D33" s="16">
        <v>0.15641152273805101</v>
      </c>
    </row>
    <row r="34" spans="1:8" x14ac:dyDescent="0.25">
      <c r="A34" s="19">
        <v>37669</v>
      </c>
      <c r="B34" s="20">
        <v>0.10421723763148499</v>
      </c>
      <c r="C34" s="20">
        <v>0.155242706244792</v>
      </c>
      <c r="D34" s="21">
        <v>0.16149639903266599</v>
      </c>
    </row>
    <row r="35" spans="1:8" x14ac:dyDescent="0.25">
      <c r="A35" s="14">
        <v>37670</v>
      </c>
      <c r="B35" s="15">
        <v>0.10445147969091</v>
      </c>
      <c r="C35" s="15">
        <v>0.157484124242292</v>
      </c>
      <c r="D35" s="16">
        <v>0.151941510991809</v>
      </c>
      <c r="E35" s="17"/>
      <c r="F35" s="18"/>
      <c r="G35" s="18"/>
      <c r="H35" s="18"/>
    </row>
    <row r="36" spans="1:8" x14ac:dyDescent="0.25">
      <c r="A36" s="19">
        <v>37671</v>
      </c>
      <c r="B36" s="20">
        <v>0.104380925792393</v>
      </c>
      <c r="C36" s="20">
        <v>0.15791756375235799</v>
      </c>
      <c r="D36" s="21">
        <v>0.15752467701463002</v>
      </c>
    </row>
    <row r="37" spans="1:8" x14ac:dyDescent="0.25">
      <c r="A37" s="14">
        <v>37672</v>
      </c>
      <c r="B37" s="15">
        <v>0.10520394531684801</v>
      </c>
      <c r="C37" s="15">
        <v>0.15838949324676699</v>
      </c>
      <c r="D37" s="16">
        <v>0.16246640492403</v>
      </c>
    </row>
    <row r="38" spans="1:8" x14ac:dyDescent="0.25">
      <c r="A38" s="19">
        <v>37673</v>
      </c>
      <c r="B38" s="20">
        <v>0.107328739703662</v>
      </c>
      <c r="C38" s="20">
        <v>0.15997987862509699</v>
      </c>
      <c r="D38" s="21">
        <v>0.15704968970845098</v>
      </c>
    </row>
    <row r="39" spans="1:8" x14ac:dyDescent="0.25">
      <c r="A39" s="14">
        <v>37676</v>
      </c>
      <c r="B39" s="15">
        <v>0.107096367940247</v>
      </c>
      <c r="C39" s="15">
        <v>0.16094827315059501</v>
      </c>
      <c r="D39" s="16">
        <v>0.16403844531785602</v>
      </c>
    </row>
    <row r="40" spans="1:8" x14ac:dyDescent="0.25">
      <c r="A40" s="19">
        <v>37677</v>
      </c>
      <c r="B40" s="20">
        <v>0.10691561510120699</v>
      </c>
      <c r="C40" s="20">
        <v>0.16233221376189999</v>
      </c>
      <c r="D40" s="21">
        <v>0.164118015786031</v>
      </c>
    </row>
    <row r="41" spans="1:8" x14ac:dyDescent="0.25">
      <c r="A41" s="14">
        <v>37678</v>
      </c>
      <c r="B41" s="15">
        <v>0.10679792574071201</v>
      </c>
      <c r="C41" s="15">
        <v>0.158901479592987</v>
      </c>
      <c r="D41" s="16">
        <v>0.16319268450964303</v>
      </c>
    </row>
    <row r="42" spans="1:8" x14ac:dyDescent="0.25">
      <c r="A42" s="19">
        <v>37679</v>
      </c>
      <c r="B42" s="20">
        <v>0.10779986018503999</v>
      </c>
      <c r="C42" s="20">
        <v>0.16265910635228298</v>
      </c>
      <c r="D42" s="21">
        <v>0.16229283751393001</v>
      </c>
    </row>
    <row r="43" spans="1:8" x14ac:dyDescent="0.25">
      <c r="A43" s="14">
        <v>37680</v>
      </c>
      <c r="B43" s="15">
        <v>0.10850496854846399</v>
      </c>
      <c r="C43" s="15">
        <v>0.162117514466875</v>
      </c>
      <c r="D43" s="16">
        <v>0.16104503802665002</v>
      </c>
      <c r="E43" s="17"/>
      <c r="F43" s="18"/>
      <c r="G43" s="18"/>
      <c r="H43" s="18"/>
    </row>
    <row r="44" spans="1:8" x14ac:dyDescent="0.25">
      <c r="A44" s="19">
        <v>37683</v>
      </c>
      <c r="B44" s="20">
        <v>0.108140371578704</v>
      </c>
      <c r="C44" s="20">
        <v>0.16034814886209803</v>
      </c>
      <c r="D44" s="21">
        <v>0.16864528881618299</v>
      </c>
    </row>
    <row r="45" spans="1:8" x14ac:dyDescent="0.25">
      <c r="A45" s="14">
        <v>37684</v>
      </c>
      <c r="B45" s="15">
        <v>0.10753028573278799</v>
      </c>
      <c r="C45" s="15">
        <v>0.16366299625817601</v>
      </c>
      <c r="D45" s="16">
        <v>0.161013003867997</v>
      </c>
    </row>
    <row r="46" spans="1:8" x14ac:dyDescent="0.25">
      <c r="A46" s="19">
        <v>37685</v>
      </c>
      <c r="B46" s="20">
        <v>0.108136952283099</v>
      </c>
      <c r="C46" s="20">
        <v>0.16331715012968398</v>
      </c>
      <c r="D46" s="21">
        <v>0.15172806715134202</v>
      </c>
    </row>
    <row r="47" spans="1:8" x14ac:dyDescent="0.25">
      <c r="A47" s="14">
        <v>37686</v>
      </c>
      <c r="B47" s="15">
        <v>0.10291298316547999</v>
      </c>
      <c r="C47" s="15">
        <v>0.15866821783174501</v>
      </c>
      <c r="D47" s="16">
        <v>0.16896595949797</v>
      </c>
    </row>
    <row r="48" spans="1:8" x14ac:dyDescent="0.25">
      <c r="A48" s="19">
        <v>37687</v>
      </c>
      <c r="B48" s="20">
        <v>0.10623140821988301</v>
      </c>
      <c r="C48" s="20">
        <v>0.16382574024527499</v>
      </c>
      <c r="D48" s="21">
        <v>0.159065701572638</v>
      </c>
    </row>
    <row r="49" spans="1:8" x14ac:dyDescent="0.25">
      <c r="A49" s="14">
        <v>37690</v>
      </c>
      <c r="B49" s="15">
        <v>0.103494910307074</v>
      </c>
      <c r="C49" s="15">
        <v>0.159285556082536</v>
      </c>
      <c r="D49" s="16">
        <v>0.16709542632099</v>
      </c>
    </row>
    <row r="50" spans="1:8" x14ac:dyDescent="0.25">
      <c r="A50" s="19">
        <v>37691</v>
      </c>
      <c r="B50" s="20">
        <v>0.103573378769079</v>
      </c>
      <c r="C50" s="20">
        <v>0.159622979546929</v>
      </c>
      <c r="D50" s="21">
        <v>0.16916284000529</v>
      </c>
    </row>
    <row r="51" spans="1:8" x14ac:dyDescent="0.25">
      <c r="A51" s="14">
        <v>37692</v>
      </c>
      <c r="B51" s="15">
        <v>0.10499330237523001</v>
      </c>
      <c r="C51" s="15">
        <v>0.15936117531699401</v>
      </c>
      <c r="D51" s="16">
        <v>0.16384284562430801</v>
      </c>
      <c r="E51" s="17"/>
      <c r="F51" s="18"/>
      <c r="G51" s="18"/>
      <c r="H51" s="18"/>
    </row>
    <row r="52" spans="1:8" x14ac:dyDescent="0.25">
      <c r="A52" s="19">
        <v>37693</v>
      </c>
      <c r="B52" s="20">
        <v>0.10505627946724699</v>
      </c>
      <c r="C52" s="20">
        <v>0.161282418603374</v>
      </c>
      <c r="D52" s="21">
        <v>0.16610913643915101</v>
      </c>
    </row>
    <row r="53" spans="1:8" x14ac:dyDescent="0.25">
      <c r="A53" s="14">
        <v>37694</v>
      </c>
      <c r="B53" s="15">
        <v>0.105442941894624</v>
      </c>
      <c r="C53" s="15">
        <v>0.16027259963103799</v>
      </c>
      <c r="D53" s="16">
        <v>0.16198177222131999</v>
      </c>
    </row>
    <row r="54" spans="1:8" x14ac:dyDescent="0.25">
      <c r="A54" s="19">
        <v>37697</v>
      </c>
      <c r="B54" s="20">
        <v>0.105408815710731</v>
      </c>
      <c r="C54" s="20">
        <v>0.157621126434285</v>
      </c>
      <c r="D54" s="21">
        <v>0.16463728554919499</v>
      </c>
    </row>
    <row r="55" spans="1:8" x14ac:dyDescent="0.25">
      <c r="A55" s="14">
        <v>37698</v>
      </c>
      <c r="B55" s="15">
        <v>0.105165017898118</v>
      </c>
      <c r="C55" s="15">
        <v>0.15930299946835899</v>
      </c>
      <c r="D55" s="16">
        <v>0.165624997662838</v>
      </c>
    </row>
    <row r="56" spans="1:8" x14ac:dyDescent="0.25">
      <c r="A56" s="19">
        <v>37699</v>
      </c>
      <c r="B56" s="20">
        <v>0.104327764130987</v>
      </c>
      <c r="C56" s="20">
        <v>0.160104912470481</v>
      </c>
      <c r="D56" s="21">
        <v>0.169012763535867</v>
      </c>
    </row>
    <row r="57" spans="1:8" x14ac:dyDescent="0.25">
      <c r="A57" s="14">
        <v>37700</v>
      </c>
      <c r="B57" s="15">
        <v>0.101216373090597</v>
      </c>
      <c r="C57" s="15">
        <v>0.15754068091742401</v>
      </c>
      <c r="D57" s="16">
        <v>0.16830249485847401</v>
      </c>
    </row>
    <row r="58" spans="1:8" x14ac:dyDescent="0.25">
      <c r="A58" s="19">
        <v>37701</v>
      </c>
      <c r="B58" s="20">
        <v>0.10369944101258699</v>
      </c>
      <c r="C58" s="20">
        <v>0.15533340589865299</v>
      </c>
      <c r="D58" s="21">
        <v>0.16851512560659501</v>
      </c>
    </row>
    <row r="59" spans="1:8" x14ac:dyDescent="0.25">
      <c r="A59" s="14">
        <v>37705</v>
      </c>
      <c r="B59" s="15">
        <v>0.10289288205646401</v>
      </c>
      <c r="C59" s="15">
        <v>0.15854870320742098</v>
      </c>
      <c r="D59" s="16">
        <v>0.16764656329009298</v>
      </c>
      <c r="E59" s="17"/>
      <c r="F59" s="18"/>
      <c r="G59" s="18"/>
      <c r="H59" s="18"/>
    </row>
    <row r="60" spans="1:8" x14ac:dyDescent="0.25">
      <c r="A60" s="19">
        <v>37706</v>
      </c>
      <c r="B60" s="20">
        <v>0.101111378493253</v>
      </c>
      <c r="C60" s="20">
        <v>0.161286702502139</v>
      </c>
      <c r="D60" s="21">
        <v>0.162817413444131</v>
      </c>
    </row>
    <row r="61" spans="1:8" x14ac:dyDescent="0.25">
      <c r="A61" s="14">
        <v>37707</v>
      </c>
      <c r="B61" s="15">
        <v>0.101138863750085</v>
      </c>
      <c r="C61" s="15">
        <v>0.16280010703316899</v>
      </c>
      <c r="D61" s="16">
        <v>0.16070512358258601</v>
      </c>
    </row>
    <row r="62" spans="1:8" x14ac:dyDescent="0.25">
      <c r="A62" s="19">
        <v>37708</v>
      </c>
      <c r="B62" s="20">
        <v>0.100877784130483</v>
      </c>
      <c r="C62" s="20">
        <v>0.15871265354245101</v>
      </c>
      <c r="D62" s="21">
        <v>0.168446266367488</v>
      </c>
    </row>
    <row r="63" spans="1:8" x14ac:dyDescent="0.25">
      <c r="A63" s="14">
        <v>37711</v>
      </c>
      <c r="B63" s="15">
        <v>0.101079138619251</v>
      </c>
      <c r="C63" s="15">
        <v>0.16032632229528299</v>
      </c>
      <c r="D63" s="16">
        <v>0.145510224341241</v>
      </c>
    </row>
    <row r="64" spans="1:8" x14ac:dyDescent="0.25">
      <c r="A64" s="19">
        <v>37712</v>
      </c>
      <c r="B64" s="20">
        <v>0.102047723906075</v>
      </c>
      <c r="C64" s="20">
        <v>0.15904771353695002</v>
      </c>
      <c r="D64" s="21">
        <v>0.16840491932199503</v>
      </c>
    </row>
    <row r="65" spans="1:8" x14ac:dyDescent="0.25">
      <c r="A65" s="14">
        <v>37713</v>
      </c>
      <c r="B65" s="15">
        <v>0.119308921682754</v>
      </c>
      <c r="C65" s="15">
        <v>0.158663122322553</v>
      </c>
      <c r="D65" s="16">
        <v>0.17162750373146199</v>
      </c>
    </row>
    <row r="66" spans="1:8" x14ac:dyDescent="0.25">
      <c r="A66" s="19">
        <v>37714</v>
      </c>
      <c r="B66" s="20">
        <v>0.10510051321352</v>
      </c>
      <c r="C66" s="20">
        <v>0.162773437491183</v>
      </c>
      <c r="D66" s="21">
        <v>0.16821322884953901</v>
      </c>
    </row>
    <row r="67" spans="1:8" x14ac:dyDescent="0.25">
      <c r="A67" s="14">
        <v>37715</v>
      </c>
      <c r="B67" s="15">
        <v>0.10620740115679901</v>
      </c>
      <c r="C67" s="15">
        <v>0.16231459449001701</v>
      </c>
      <c r="D67" s="16">
        <v>0.16897608023757299</v>
      </c>
      <c r="E67" s="17"/>
      <c r="F67" s="18"/>
      <c r="G67" s="18"/>
      <c r="H67" s="18"/>
    </row>
    <row r="68" spans="1:8" x14ac:dyDescent="0.25">
      <c r="A68" s="19">
        <v>37718</v>
      </c>
      <c r="B68" s="20">
        <v>0.10603032396248499</v>
      </c>
      <c r="C68" s="20">
        <v>0.16061306967201802</v>
      </c>
      <c r="D68" s="21">
        <v>0.17129977614634298</v>
      </c>
    </row>
    <row r="69" spans="1:8" x14ac:dyDescent="0.25">
      <c r="A69" s="14">
        <v>37719</v>
      </c>
      <c r="B69" s="15">
        <v>0.10591155067586</v>
      </c>
      <c r="C69" s="15">
        <v>0.16173741880381498</v>
      </c>
      <c r="D69" s="16">
        <v>0.16940795060569999</v>
      </c>
    </row>
    <row r="70" spans="1:8" x14ac:dyDescent="0.25">
      <c r="A70" s="19">
        <v>37720</v>
      </c>
      <c r="B70" s="20">
        <v>0.10294110535308799</v>
      </c>
      <c r="C70" s="20">
        <v>0.16271734214652001</v>
      </c>
      <c r="D70" s="21">
        <v>0.16486392889202101</v>
      </c>
    </row>
    <row r="71" spans="1:8" x14ac:dyDescent="0.25">
      <c r="A71" s="14">
        <v>37721</v>
      </c>
      <c r="B71" s="15">
        <v>0.103228506761448</v>
      </c>
      <c r="C71" s="15">
        <v>0.15356469623831601</v>
      </c>
      <c r="D71" s="16">
        <v>0.12995676161240899</v>
      </c>
    </row>
    <row r="72" spans="1:8" x14ac:dyDescent="0.25">
      <c r="A72" s="19">
        <v>37722</v>
      </c>
      <c r="B72" s="20">
        <v>0.112630271358381</v>
      </c>
      <c r="C72" s="20">
        <v>0.15784688960593299</v>
      </c>
      <c r="D72" s="21">
        <v>0.162504814975693</v>
      </c>
    </row>
    <row r="73" spans="1:8" x14ac:dyDescent="0.25">
      <c r="A73" s="14">
        <v>37725</v>
      </c>
      <c r="B73" s="15">
        <v>0.122821343032017</v>
      </c>
      <c r="C73" s="15">
        <v>0.15754586628162801</v>
      </c>
      <c r="D73" s="16">
        <v>0.17081670216575101</v>
      </c>
    </row>
    <row r="74" spans="1:8" x14ac:dyDescent="0.25">
      <c r="A74" s="19">
        <v>37726</v>
      </c>
      <c r="B74" s="20">
        <v>0.102568871015336</v>
      </c>
      <c r="C74" s="20">
        <v>0.160028309212288</v>
      </c>
      <c r="D74" s="21">
        <v>0.169265694212552</v>
      </c>
    </row>
    <row r="75" spans="1:8" x14ac:dyDescent="0.25">
      <c r="A75" s="14">
        <v>37727</v>
      </c>
      <c r="B75" s="15">
        <v>0.100900904626891</v>
      </c>
      <c r="C75" s="15">
        <v>0.16098589764738999</v>
      </c>
      <c r="D75" s="16">
        <v>0.17146705070809901</v>
      </c>
      <c r="E75" s="17"/>
      <c r="F75" s="18"/>
      <c r="G75" s="18"/>
      <c r="H75" s="18"/>
    </row>
    <row r="76" spans="1:8" x14ac:dyDescent="0.25">
      <c r="A76" s="19">
        <v>37732</v>
      </c>
      <c r="B76" s="20">
        <v>0.10864064636444899</v>
      </c>
      <c r="C76" s="20">
        <v>0.15657508244770202</v>
      </c>
      <c r="D76" s="21">
        <v>0.13085158075091599</v>
      </c>
    </row>
    <row r="77" spans="1:8" x14ac:dyDescent="0.25">
      <c r="A77" s="14">
        <v>37733</v>
      </c>
      <c r="B77" s="15">
        <v>0.106528536467231</v>
      </c>
      <c r="C77" s="15">
        <v>0.15748668230360902</v>
      </c>
      <c r="D77" s="16">
        <v>0.13568127752206099</v>
      </c>
    </row>
    <row r="78" spans="1:8" x14ac:dyDescent="0.25">
      <c r="A78" s="19">
        <v>37734</v>
      </c>
      <c r="B78" s="20">
        <v>0.105918076406045</v>
      </c>
      <c r="C78" s="20">
        <v>0.16034966250621799</v>
      </c>
      <c r="D78" s="21">
        <v>0.16758814316412401</v>
      </c>
    </row>
    <row r="79" spans="1:8" x14ac:dyDescent="0.25">
      <c r="A79" s="14">
        <v>37735</v>
      </c>
      <c r="B79" s="15">
        <v>0.10484169214026</v>
      </c>
      <c r="C79" s="15">
        <v>0.15951773382927301</v>
      </c>
      <c r="D79" s="16">
        <v>0.16300926997549697</v>
      </c>
    </row>
    <row r="80" spans="1:8" x14ac:dyDescent="0.25">
      <c r="A80" s="19">
        <v>37736</v>
      </c>
      <c r="B80" s="20">
        <v>0.10611624312584</v>
      </c>
      <c r="C80" s="20">
        <v>0.16123707521227001</v>
      </c>
      <c r="D80" s="21">
        <v>0.175740014338853</v>
      </c>
    </row>
    <row r="81" spans="1:8" x14ac:dyDescent="0.25">
      <c r="A81" s="14">
        <v>37739</v>
      </c>
      <c r="B81" s="15">
        <v>0.104094543873439</v>
      </c>
      <c r="C81" s="15">
        <v>0.159140282943423</v>
      </c>
      <c r="D81" s="16">
        <v>0.143161685725471</v>
      </c>
    </row>
    <row r="82" spans="1:8" x14ac:dyDescent="0.25">
      <c r="A82" s="19">
        <v>37740</v>
      </c>
      <c r="B82" s="20">
        <v>0.105387086138342</v>
      </c>
      <c r="C82" s="20">
        <v>0.157179413334288</v>
      </c>
      <c r="D82" s="21">
        <v>0.16602965697061101</v>
      </c>
    </row>
    <row r="83" spans="1:8" x14ac:dyDescent="0.25">
      <c r="A83" s="14">
        <v>37741</v>
      </c>
      <c r="B83" s="15">
        <v>0.102736102635576</v>
      </c>
      <c r="C83" s="15">
        <v>0.153409155317312</v>
      </c>
      <c r="D83" s="16">
        <v>0.161818002654428</v>
      </c>
      <c r="E83" s="17"/>
      <c r="F83" s="18"/>
      <c r="G83" s="18"/>
      <c r="H83" s="18"/>
    </row>
    <row r="84" spans="1:8" x14ac:dyDescent="0.25">
      <c r="A84" s="19">
        <v>37743</v>
      </c>
      <c r="B84" s="20">
        <v>0.10361025076743299</v>
      </c>
      <c r="C84" s="20">
        <v>0.15303558629855402</v>
      </c>
      <c r="D84" s="21">
        <v>0.16025723274989101</v>
      </c>
    </row>
    <row r="85" spans="1:8" x14ac:dyDescent="0.25">
      <c r="A85" s="14">
        <v>37746</v>
      </c>
      <c r="B85" s="15">
        <v>0.101282468222057</v>
      </c>
      <c r="C85" s="15">
        <v>0.151534948952184</v>
      </c>
      <c r="D85" s="16">
        <v>0.160126180905758</v>
      </c>
    </row>
    <row r="86" spans="1:8" x14ac:dyDescent="0.25">
      <c r="A86" s="19">
        <v>37747</v>
      </c>
      <c r="B86" s="20">
        <v>0.10112003185646901</v>
      </c>
      <c r="C86" s="20">
        <v>0.14786362550010301</v>
      </c>
      <c r="D86" s="21">
        <v>0.15601520777829</v>
      </c>
    </row>
    <row r="87" spans="1:8" x14ac:dyDescent="0.25">
      <c r="A87" s="14">
        <v>37748</v>
      </c>
      <c r="B87" s="15">
        <v>0.10067510002904999</v>
      </c>
      <c r="C87" s="15">
        <v>0.147030153580509</v>
      </c>
      <c r="D87" s="16">
        <v>0.15508885276044901</v>
      </c>
    </row>
    <row r="88" spans="1:8" x14ac:dyDescent="0.25">
      <c r="A88" s="19">
        <v>37749</v>
      </c>
      <c r="B88" s="20">
        <v>9.7492114753659806E-2</v>
      </c>
      <c r="C88" s="20">
        <v>0.14286348578660499</v>
      </c>
      <c r="D88" s="21">
        <v>0.15013984881332099</v>
      </c>
    </row>
    <row r="89" spans="1:8" x14ac:dyDescent="0.25">
      <c r="A89" s="14">
        <v>37750</v>
      </c>
      <c r="B89" s="15">
        <v>9.9691767665927106E-2</v>
      </c>
      <c r="C89" s="15">
        <v>0.14111220580293599</v>
      </c>
      <c r="D89" s="16">
        <v>0.14998873460046999</v>
      </c>
    </row>
    <row r="90" spans="1:8" x14ac:dyDescent="0.25">
      <c r="A90" s="19">
        <v>37753</v>
      </c>
      <c r="B90" s="20">
        <v>9.7209170695889413E-2</v>
      </c>
      <c r="C90" s="20">
        <v>0.137750711773417</v>
      </c>
      <c r="D90" s="21">
        <v>0.14884677327161799</v>
      </c>
    </row>
    <row r="91" spans="1:8" x14ac:dyDescent="0.25">
      <c r="A91" s="14">
        <v>37754</v>
      </c>
      <c r="B91" s="15">
        <v>9.6790909985938603E-2</v>
      </c>
      <c r="C91" s="15">
        <v>0.14093446068016299</v>
      </c>
      <c r="D91" s="16">
        <v>0.14460061147744502</v>
      </c>
      <c r="E91" s="17"/>
      <c r="F91" s="18"/>
      <c r="G91" s="18"/>
      <c r="H91" s="18"/>
    </row>
    <row r="92" spans="1:8" x14ac:dyDescent="0.25">
      <c r="A92" s="19">
        <v>37755</v>
      </c>
      <c r="B92" s="20">
        <v>0.11269545449058199</v>
      </c>
      <c r="C92" s="20">
        <v>0.14264934775007598</v>
      </c>
      <c r="D92" s="21">
        <v>0.15239497733850199</v>
      </c>
    </row>
    <row r="93" spans="1:8" x14ac:dyDescent="0.25">
      <c r="A93" s="14">
        <v>37756</v>
      </c>
      <c r="B93" s="15">
        <v>9.9486068540612496E-2</v>
      </c>
      <c r="C93" s="15">
        <v>0.15092451515654498</v>
      </c>
      <c r="D93" s="16">
        <v>0.14647373492581001</v>
      </c>
    </row>
    <row r="94" spans="1:8" x14ac:dyDescent="0.25">
      <c r="A94" s="19">
        <v>37757</v>
      </c>
      <c r="B94" s="20">
        <v>0.110895175570299</v>
      </c>
      <c r="C94" s="20">
        <v>0.147843872920844</v>
      </c>
      <c r="D94" s="21">
        <v>0.15950966215103202</v>
      </c>
    </row>
    <row r="95" spans="1:8" x14ac:dyDescent="0.25">
      <c r="A95" s="14">
        <v>37760</v>
      </c>
      <c r="B95" s="15">
        <v>0.10441542292339699</v>
      </c>
      <c r="C95" s="15">
        <v>0.161445261170304</v>
      </c>
      <c r="D95" s="16">
        <v>0.163703959728525</v>
      </c>
    </row>
    <row r="96" spans="1:8" x14ac:dyDescent="0.25">
      <c r="A96" s="19">
        <v>37761</v>
      </c>
      <c r="B96" s="20">
        <v>0.10484621615070801</v>
      </c>
      <c r="C96" s="20">
        <v>0.160052358409048</v>
      </c>
      <c r="D96" s="21">
        <v>0.16206435283903101</v>
      </c>
    </row>
    <row r="97" spans="1:8" x14ac:dyDescent="0.25">
      <c r="A97" s="14">
        <v>37762</v>
      </c>
      <c r="B97" s="15">
        <v>0.104946372277211</v>
      </c>
      <c r="C97" s="15">
        <v>0.14968260233810099</v>
      </c>
      <c r="D97" s="16">
        <v>0.15970304171133098</v>
      </c>
    </row>
    <row r="98" spans="1:8" x14ac:dyDescent="0.25">
      <c r="A98" s="19">
        <v>37763</v>
      </c>
      <c r="B98" s="20">
        <v>0.103111925604659</v>
      </c>
      <c r="C98" s="20">
        <v>0.15301039564668401</v>
      </c>
      <c r="D98" s="21">
        <v>0.158471427690142</v>
      </c>
    </row>
    <row r="99" spans="1:8" x14ac:dyDescent="0.25">
      <c r="A99" s="14">
        <v>37764</v>
      </c>
      <c r="B99" s="15">
        <v>0.101624813240307</v>
      </c>
      <c r="C99" s="15">
        <v>0.146319164249647</v>
      </c>
      <c r="D99" s="16">
        <v>0.15715070938481898</v>
      </c>
      <c r="E99" s="17"/>
      <c r="F99" s="18"/>
      <c r="G99" s="18"/>
      <c r="H99" s="18"/>
    </row>
    <row r="100" spans="1:8" x14ac:dyDescent="0.25">
      <c r="A100" s="19">
        <v>37767</v>
      </c>
      <c r="B100" s="20">
        <v>0.102451128740151</v>
      </c>
      <c r="C100" s="20">
        <v>0.14607940819686499</v>
      </c>
      <c r="D100" s="21">
        <v>0.154711747381124</v>
      </c>
    </row>
    <row r="101" spans="1:8" x14ac:dyDescent="0.25">
      <c r="A101" s="14">
        <v>37768</v>
      </c>
      <c r="B101" s="15">
        <v>0.101738535290909</v>
      </c>
      <c r="C101" s="15">
        <v>0.14693907453035801</v>
      </c>
      <c r="D101" s="16">
        <v>0.15523524086113599</v>
      </c>
    </row>
    <row r="102" spans="1:8" x14ac:dyDescent="0.25">
      <c r="A102" s="19">
        <v>37769</v>
      </c>
      <c r="B102" s="20">
        <v>0.102424542186891</v>
      </c>
      <c r="C102" s="20">
        <v>0.14737760161578101</v>
      </c>
      <c r="D102" s="21">
        <v>0.15527601372825101</v>
      </c>
    </row>
    <row r="103" spans="1:8" x14ac:dyDescent="0.25">
      <c r="A103" s="14">
        <v>37770</v>
      </c>
      <c r="B103" s="15">
        <v>0.103632721260337</v>
      </c>
      <c r="C103" s="15">
        <v>0.14585037956976199</v>
      </c>
      <c r="D103" s="16">
        <v>0.15481260084132098</v>
      </c>
    </row>
    <row r="104" spans="1:8" x14ac:dyDescent="0.25">
      <c r="A104" s="19">
        <v>37771</v>
      </c>
      <c r="B104" s="20">
        <v>0.10120282846756699</v>
      </c>
      <c r="C104" s="20">
        <v>0.146719215010084</v>
      </c>
      <c r="D104" s="21">
        <v>0.14967949401102099</v>
      </c>
    </row>
    <row r="105" spans="1:8" x14ac:dyDescent="0.25">
      <c r="A105" s="14">
        <v>37775</v>
      </c>
      <c r="B105" s="15">
        <v>0.10140934071615999</v>
      </c>
      <c r="C105" s="15">
        <v>0.145101733535872</v>
      </c>
      <c r="D105" s="16">
        <v>0.151974661414993</v>
      </c>
    </row>
    <row r="106" spans="1:8" x14ac:dyDescent="0.25">
      <c r="A106" s="19">
        <v>37776</v>
      </c>
      <c r="B106" s="20">
        <v>0.102341411524946</v>
      </c>
      <c r="C106" s="20">
        <v>0.14683599240256601</v>
      </c>
      <c r="D106" s="21">
        <v>0.16126302957010299</v>
      </c>
    </row>
    <row r="107" spans="1:8" x14ac:dyDescent="0.25">
      <c r="A107" s="14">
        <v>37777</v>
      </c>
      <c r="B107" s="15">
        <v>0.103122343446604</v>
      </c>
      <c r="C107" s="15">
        <v>0.144677353842844</v>
      </c>
      <c r="D107" s="16">
        <v>0.15521509726994298</v>
      </c>
      <c r="E107" s="17"/>
      <c r="F107" s="18"/>
      <c r="G107" s="18"/>
      <c r="H107" s="18"/>
    </row>
    <row r="108" spans="1:8" x14ac:dyDescent="0.25">
      <c r="A108" s="19">
        <v>37778</v>
      </c>
      <c r="B108" s="20">
        <v>0.10223833585754401</v>
      </c>
      <c r="C108" s="20">
        <v>0.14228927500657298</v>
      </c>
      <c r="D108" s="21">
        <v>0.14937438792270999</v>
      </c>
    </row>
    <row r="109" spans="1:8" x14ac:dyDescent="0.25">
      <c r="A109" s="14">
        <v>37781</v>
      </c>
      <c r="B109" s="15">
        <v>0.10374934422530399</v>
      </c>
      <c r="C109" s="15">
        <v>0.14421843857623401</v>
      </c>
      <c r="D109" s="16">
        <v>0.15370769560442199</v>
      </c>
    </row>
    <row r="110" spans="1:8" x14ac:dyDescent="0.25">
      <c r="A110" s="19">
        <v>37782</v>
      </c>
      <c r="B110" s="20">
        <v>0.10367515479535</v>
      </c>
      <c r="C110" s="20">
        <v>0.146221200267284</v>
      </c>
      <c r="D110" s="21">
        <v>0.157105153428894</v>
      </c>
    </row>
    <row r="111" spans="1:8" x14ac:dyDescent="0.25">
      <c r="A111" s="14">
        <v>37783</v>
      </c>
      <c r="B111" s="15">
        <v>0.10218395509657001</v>
      </c>
      <c r="C111" s="15">
        <v>0.14552848070101099</v>
      </c>
      <c r="D111" s="16">
        <v>0.15669870905466302</v>
      </c>
    </row>
    <row r="112" spans="1:8" x14ac:dyDescent="0.25">
      <c r="A112" s="19">
        <v>37784</v>
      </c>
      <c r="B112" s="20">
        <v>0.10161375263422601</v>
      </c>
      <c r="C112" s="20">
        <v>0.146506041754012</v>
      </c>
      <c r="D112" s="21">
        <v>0.15673071703011898</v>
      </c>
    </row>
    <row r="113" spans="1:8" x14ac:dyDescent="0.25">
      <c r="A113" s="14">
        <v>37785</v>
      </c>
      <c r="B113" s="15">
        <v>0.101586190101496</v>
      </c>
      <c r="C113" s="15">
        <v>0.145582580471493</v>
      </c>
      <c r="D113" s="16">
        <v>0.15724032406140201</v>
      </c>
    </row>
    <row r="114" spans="1:8" x14ac:dyDescent="0.25">
      <c r="A114" s="19">
        <v>37788</v>
      </c>
      <c r="B114" s="20">
        <v>0.10147415688392099</v>
      </c>
      <c r="C114" s="20">
        <v>0.14534119895550901</v>
      </c>
      <c r="D114" s="21">
        <v>0.15827084709823899</v>
      </c>
    </row>
    <row r="115" spans="1:8" x14ac:dyDescent="0.25">
      <c r="A115" s="14">
        <v>37789</v>
      </c>
      <c r="B115" s="15">
        <v>9.9503844340955508E-2</v>
      </c>
      <c r="C115" s="15">
        <v>0.14648533209301901</v>
      </c>
      <c r="D115" s="16">
        <v>0.15823141287770398</v>
      </c>
      <c r="E115" s="17"/>
      <c r="F115" s="18"/>
      <c r="G115" s="18"/>
      <c r="H115" s="18"/>
    </row>
    <row r="116" spans="1:8" x14ac:dyDescent="0.25">
      <c r="A116" s="19">
        <v>37790</v>
      </c>
      <c r="B116" s="20">
        <v>9.8647029058068991E-2</v>
      </c>
      <c r="C116" s="20">
        <v>0.14614342896899399</v>
      </c>
      <c r="D116" s="21">
        <v>0.155331519829184</v>
      </c>
    </row>
    <row r="117" spans="1:8" x14ac:dyDescent="0.25">
      <c r="A117" s="14">
        <v>37791</v>
      </c>
      <c r="B117" s="15">
        <v>9.9281577968573204E-2</v>
      </c>
      <c r="C117" s="15">
        <v>0.144812020540943</v>
      </c>
      <c r="D117" s="16">
        <v>0.15723990205819902</v>
      </c>
    </row>
    <row r="118" spans="1:8" x14ac:dyDescent="0.25">
      <c r="A118" s="19">
        <v>37792</v>
      </c>
      <c r="B118" s="20">
        <v>0.10571295263163601</v>
      </c>
      <c r="C118" s="20">
        <v>0.14278722067135199</v>
      </c>
      <c r="D118" s="21">
        <v>0.153188944077634</v>
      </c>
    </row>
    <row r="119" spans="1:8" x14ac:dyDescent="0.25">
      <c r="A119" s="14">
        <v>37796</v>
      </c>
      <c r="B119" s="15">
        <v>9.9003823408432903E-2</v>
      </c>
      <c r="C119" s="15">
        <v>0.143004851037911</v>
      </c>
      <c r="D119" s="16">
        <v>0.15465996990255002</v>
      </c>
    </row>
    <row r="120" spans="1:8" x14ac:dyDescent="0.25">
      <c r="A120" s="19">
        <v>37797</v>
      </c>
      <c r="B120" s="20">
        <v>9.8863970874874904E-2</v>
      </c>
      <c r="C120" s="20">
        <v>0.14188016499282399</v>
      </c>
      <c r="D120" s="21">
        <v>0.154270985596516</v>
      </c>
    </row>
    <row r="121" spans="1:8" x14ac:dyDescent="0.25">
      <c r="A121" s="14">
        <v>37798</v>
      </c>
      <c r="B121" s="15">
        <v>9.8464175818221505E-2</v>
      </c>
      <c r="C121" s="15">
        <v>0.14116987745621101</v>
      </c>
      <c r="D121" s="16">
        <v>0.151817031382983</v>
      </c>
    </row>
    <row r="122" spans="1:8" x14ac:dyDescent="0.25">
      <c r="A122" s="19">
        <v>37799</v>
      </c>
      <c r="B122" s="20">
        <v>0.102096321629583</v>
      </c>
      <c r="C122" s="20">
        <v>0.141172392533887</v>
      </c>
      <c r="D122" s="21">
        <v>0.15229693362146102</v>
      </c>
    </row>
    <row r="123" spans="1:8" x14ac:dyDescent="0.25">
      <c r="A123" s="14">
        <v>37803</v>
      </c>
      <c r="B123" s="15">
        <v>9.972443066242731E-2</v>
      </c>
      <c r="C123" s="15">
        <v>0.14079361031764601</v>
      </c>
      <c r="D123" s="16">
        <v>0.14893442308725299</v>
      </c>
      <c r="E123" s="17"/>
      <c r="F123" s="18"/>
      <c r="G123" s="18"/>
      <c r="H123" s="18"/>
    </row>
    <row r="124" spans="1:8" x14ac:dyDescent="0.25">
      <c r="A124" s="19">
        <v>37804</v>
      </c>
      <c r="B124" s="20">
        <v>9.9502066687574789E-2</v>
      </c>
      <c r="C124" s="20">
        <v>0.13994972805230702</v>
      </c>
      <c r="D124" s="21">
        <v>0.14937984571405399</v>
      </c>
    </row>
    <row r="125" spans="1:8" x14ac:dyDescent="0.25">
      <c r="A125" s="14">
        <v>37805</v>
      </c>
      <c r="B125" s="15">
        <v>9.98738872350734E-2</v>
      </c>
      <c r="C125" s="15">
        <v>0.14025589766138299</v>
      </c>
      <c r="D125" s="16">
        <v>0.15033707003753599</v>
      </c>
    </row>
    <row r="126" spans="1:8" x14ac:dyDescent="0.25">
      <c r="A126" s="19">
        <v>37806</v>
      </c>
      <c r="B126" s="20">
        <v>0.100203592406044</v>
      </c>
      <c r="C126" s="20">
        <v>0.13986006589822</v>
      </c>
      <c r="D126" s="21">
        <v>0.14953014298475101</v>
      </c>
    </row>
    <row r="127" spans="1:8" x14ac:dyDescent="0.25">
      <c r="A127" s="14">
        <v>37809</v>
      </c>
      <c r="B127" s="15">
        <v>0.100968535928493</v>
      </c>
      <c r="C127" s="15">
        <v>0.14099565212337001</v>
      </c>
      <c r="D127" s="16">
        <v>0.14945067680215801</v>
      </c>
    </row>
    <row r="128" spans="1:8" x14ac:dyDescent="0.25">
      <c r="A128" s="19">
        <v>37810</v>
      </c>
      <c r="B128" s="20">
        <v>0.102670658118013</v>
      </c>
      <c r="C128" s="20">
        <v>0.142414856305035</v>
      </c>
      <c r="D128" s="21">
        <v>0.15450797997597601</v>
      </c>
    </row>
    <row r="129" spans="1:8" x14ac:dyDescent="0.25">
      <c r="A129" s="14">
        <v>37811</v>
      </c>
      <c r="B129" s="15">
        <v>0.102470465678665</v>
      </c>
      <c r="C129" s="15">
        <v>0.14234899606099599</v>
      </c>
      <c r="D129" s="16">
        <v>0.154314904818139</v>
      </c>
    </row>
    <row r="130" spans="1:8" x14ac:dyDescent="0.25">
      <c r="A130" s="19">
        <v>37812</v>
      </c>
      <c r="B130" s="20">
        <v>0.101773213035722</v>
      </c>
      <c r="C130" s="20">
        <v>0.14202152102673499</v>
      </c>
      <c r="D130" s="21">
        <v>0.15422304938130499</v>
      </c>
    </row>
    <row r="131" spans="1:8" x14ac:dyDescent="0.25">
      <c r="A131" s="14">
        <v>37813</v>
      </c>
      <c r="B131" s="15">
        <v>0.10118138754283899</v>
      </c>
      <c r="C131" s="15">
        <v>0.141680019663564</v>
      </c>
      <c r="D131" s="16">
        <v>0.15471731781440001</v>
      </c>
      <c r="E131" s="17"/>
      <c r="F131" s="18"/>
      <c r="G131" s="18"/>
      <c r="H131" s="18"/>
    </row>
    <row r="132" spans="1:8" x14ac:dyDescent="0.25">
      <c r="A132" s="19">
        <v>37816</v>
      </c>
      <c r="B132" s="20">
        <v>0.101841873430805</v>
      </c>
      <c r="C132" s="20">
        <v>0.14282569854091601</v>
      </c>
      <c r="D132" s="21">
        <v>0.15611775673623099</v>
      </c>
    </row>
    <row r="133" spans="1:8" x14ac:dyDescent="0.25">
      <c r="A133" s="14">
        <v>37817</v>
      </c>
      <c r="B133" s="15">
        <v>0.10227927607812801</v>
      </c>
      <c r="C133" s="15">
        <v>0.14401525431670201</v>
      </c>
      <c r="D133" s="16">
        <v>0.156763767448654</v>
      </c>
    </row>
    <row r="134" spans="1:8" x14ac:dyDescent="0.25">
      <c r="A134" s="19">
        <v>37818</v>
      </c>
      <c r="B134" s="20">
        <v>0.10262529110908</v>
      </c>
      <c r="C134" s="20">
        <v>0.14381612389825901</v>
      </c>
      <c r="D134" s="21">
        <v>0.15675486087794499</v>
      </c>
    </row>
    <row r="135" spans="1:8" x14ac:dyDescent="0.25">
      <c r="A135" s="14">
        <v>37819</v>
      </c>
      <c r="B135" s="15">
        <v>0.101936309086804</v>
      </c>
      <c r="C135" s="15">
        <v>0.145595667263656</v>
      </c>
      <c r="D135" s="16">
        <v>0.15585006818306599</v>
      </c>
    </row>
    <row r="136" spans="1:8" x14ac:dyDescent="0.25">
      <c r="A136" s="19">
        <v>37820</v>
      </c>
      <c r="B136" s="20">
        <v>0.10008314008272799</v>
      </c>
      <c r="C136" s="20">
        <v>0.144264679083355</v>
      </c>
      <c r="D136" s="21">
        <v>0.156413914913726</v>
      </c>
    </row>
    <row r="137" spans="1:8" x14ac:dyDescent="0.25">
      <c r="A137" s="14">
        <v>37823</v>
      </c>
      <c r="B137" s="15">
        <v>0.10160220506249401</v>
      </c>
      <c r="C137" s="15">
        <v>0.14419004828971399</v>
      </c>
      <c r="D137" s="16">
        <v>0.15502969425362301</v>
      </c>
    </row>
    <row r="138" spans="1:8" x14ac:dyDescent="0.25">
      <c r="A138" s="19">
        <v>37824</v>
      </c>
      <c r="B138" s="20">
        <v>0.101823719107641</v>
      </c>
      <c r="C138" s="20">
        <v>0.14519522334993598</v>
      </c>
      <c r="D138" s="21">
        <v>0.15590386113810401</v>
      </c>
    </row>
    <row r="139" spans="1:8" x14ac:dyDescent="0.25">
      <c r="A139" s="14">
        <v>37825</v>
      </c>
      <c r="B139" s="15">
        <v>0.101499392392203</v>
      </c>
      <c r="C139" s="15">
        <v>0.14547449070347801</v>
      </c>
      <c r="D139" s="16">
        <v>0.15664119591180201</v>
      </c>
      <c r="E139" s="17"/>
      <c r="F139" s="18"/>
      <c r="G139" s="18"/>
      <c r="H139" s="18"/>
    </row>
    <row r="140" spans="1:8" x14ac:dyDescent="0.25">
      <c r="A140" s="19">
        <v>37826</v>
      </c>
      <c r="B140" s="20">
        <v>0.10039449945584901</v>
      </c>
      <c r="C140" s="20">
        <v>0.14862785711753498</v>
      </c>
      <c r="D140" s="21">
        <v>0.14899357737028901</v>
      </c>
    </row>
    <row r="141" spans="1:8" x14ac:dyDescent="0.25">
      <c r="A141" s="14">
        <v>37827</v>
      </c>
      <c r="B141" s="15">
        <v>9.9291766982078297E-2</v>
      </c>
      <c r="C141" s="15">
        <v>0.14975851041181301</v>
      </c>
      <c r="D141" s="16">
        <v>0.150555660207769</v>
      </c>
    </row>
    <row r="142" spans="1:8" x14ac:dyDescent="0.25">
      <c r="A142" s="19">
        <v>37830</v>
      </c>
      <c r="B142" s="20">
        <v>0.10113193755028799</v>
      </c>
      <c r="C142" s="20">
        <v>0.14569509727961</v>
      </c>
      <c r="D142" s="21">
        <v>0.156688764622472</v>
      </c>
    </row>
    <row r="143" spans="1:8" x14ac:dyDescent="0.25">
      <c r="A143" s="14">
        <v>37831</v>
      </c>
      <c r="B143" s="15">
        <v>0.10109161155733799</v>
      </c>
      <c r="C143" s="15">
        <v>0.14608101208926699</v>
      </c>
      <c r="D143" s="16">
        <v>0.15573723299428999</v>
      </c>
    </row>
    <row r="144" spans="1:8" x14ac:dyDescent="0.25">
      <c r="A144" s="19">
        <v>37832</v>
      </c>
      <c r="B144" s="20">
        <v>0.10043199196982</v>
      </c>
      <c r="C144" s="20">
        <v>0.14665968898347501</v>
      </c>
      <c r="D144" s="21">
        <v>0.15282869458332501</v>
      </c>
    </row>
    <row r="145" spans="1:8" x14ac:dyDescent="0.25">
      <c r="A145" s="14">
        <v>37833</v>
      </c>
      <c r="B145" s="15">
        <v>9.9599105104903399E-2</v>
      </c>
      <c r="C145" s="15">
        <v>0.14738029118912199</v>
      </c>
      <c r="D145" s="16">
        <v>0.14955871765250101</v>
      </c>
    </row>
    <row r="146" spans="1:8" x14ac:dyDescent="0.25">
      <c r="A146" s="19">
        <v>37834</v>
      </c>
      <c r="B146" s="20">
        <v>9.8504140068467902E-2</v>
      </c>
      <c r="C146" s="20">
        <v>0.14780755537533699</v>
      </c>
      <c r="D146" s="21">
        <v>0.15022958041884801</v>
      </c>
    </row>
    <row r="147" spans="1:8" x14ac:dyDescent="0.25">
      <c r="A147" s="14">
        <v>37837</v>
      </c>
      <c r="B147" s="15">
        <v>0.100766271613189</v>
      </c>
      <c r="C147" s="15">
        <v>0.14682768562921</v>
      </c>
      <c r="D147" s="16">
        <v>0.160622847516776</v>
      </c>
      <c r="E147" s="17"/>
      <c r="F147" s="18"/>
      <c r="G147" s="18"/>
      <c r="H147" s="18"/>
    </row>
    <row r="148" spans="1:8" x14ac:dyDescent="0.25">
      <c r="A148" s="19">
        <v>37838</v>
      </c>
      <c r="B148" s="20">
        <v>0.101795559173481</v>
      </c>
      <c r="C148" s="20">
        <v>0.147287719157257</v>
      </c>
      <c r="D148" s="21">
        <v>0.15711896433724601</v>
      </c>
    </row>
    <row r="149" spans="1:8" x14ac:dyDescent="0.25">
      <c r="A149" s="14">
        <v>37839</v>
      </c>
      <c r="B149" s="15">
        <v>9.8829260197356397E-2</v>
      </c>
      <c r="C149" s="15">
        <v>0.14808391664596798</v>
      </c>
      <c r="D149" s="16">
        <v>0.15192409928043701</v>
      </c>
    </row>
    <row r="150" spans="1:8" x14ac:dyDescent="0.25">
      <c r="A150" s="19">
        <v>37841</v>
      </c>
      <c r="B150" s="20">
        <v>9.8956501811240299E-2</v>
      </c>
      <c r="C150" s="20">
        <v>0.14794424193693401</v>
      </c>
      <c r="D150" s="21">
        <v>0.151680766020765</v>
      </c>
    </row>
    <row r="151" spans="1:8" x14ac:dyDescent="0.25">
      <c r="A151" s="14">
        <v>37844</v>
      </c>
      <c r="B151" s="15">
        <v>9.8513314894866394E-2</v>
      </c>
      <c r="C151" s="15">
        <v>0.14706763590063299</v>
      </c>
      <c r="D151" s="16">
        <v>0.14926120774271701</v>
      </c>
    </row>
    <row r="152" spans="1:8" x14ac:dyDescent="0.25">
      <c r="A152" s="19">
        <v>37845</v>
      </c>
      <c r="B152" s="20">
        <v>9.7858686649058307E-2</v>
      </c>
      <c r="C152" s="20">
        <v>0.146675476681352</v>
      </c>
      <c r="D152" s="21">
        <v>0.15053885578454701</v>
      </c>
    </row>
    <row r="153" spans="1:8" x14ac:dyDescent="0.25">
      <c r="A153" s="14">
        <v>37846</v>
      </c>
      <c r="B153" s="15">
        <v>0.100825612824174</v>
      </c>
      <c r="C153" s="15">
        <v>0.143898116567243</v>
      </c>
      <c r="D153" s="16">
        <v>0.15722444243407302</v>
      </c>
    </row>
    <row r="154" spans="1:8" x14ac:dyDescent="0.25">
      <c r="A154" s="19">
        <v>37847</v>
      </c>
      <c r="B154" s="20">
        <v>9.9869946803527301E-2</v>
      </c>
      <c r="C154" s="20">
        <v>0.14335215357637299</v>
      </c>
      <c r="D154" s="21">
        <v>0.156561009606699</v>
      </c>
    </row>
    <row r="155" spans="1:8" x14ac:dyDescent="0.25">
      <c r="A155" s="14">
        <v>37848</v>
      </c>
      <c r="B155" s="15">
        <v>9.7571786875105107E-2</v>
      </c>
      <c r="C155" s="15">
        <v>0.14499119391241699</v>
      </c>
      <c r="D155" s="16">
        <v>0.15242163864946701</v>
      </c>
      <c r="E155" s="17"/>
      <c r="F155" s="18"/>
      <c r="G155" s="18"/>
      <c r="H155" s="18"/>
    </row>
    <row r="156" spans="1:8" x14ac:dyDescent="0.25">
      <c r="A156" s="19">
        <v>37852</v>
      </c>
      <c r="B156" s="20">
        <v>9.7490934676942503E-2</v>
      </c>
      <c r="C156" s="20">
        <v>0.14577888702973602</v>
      </c>
      <c r="D156" s="21">
        <v>0.149336193498007</v>
      </c>
    </row>
    <row r="157" spans="1:8" x14ac:dyDescent="0.25">
      <c r="A157" s="14">
        <v>37853</v>
      </c>
      <c r="B157" s="15">
        <v>9.96686080983058E-2</v>
      </c>
      <c r="C157" s="15">
        <v>0.14279752706906101</v>
      </c>
      <c r="D157" s="16">
        <v>0.156092790091621</v>
      </c>
    </row>
    <row r="158" spans="1:8" x14ac:dyDescent="0.25">
      <c r="A158" s="19">
        <v>37854</v>
      </c>
      <c r="B158" s="20">
        <v>9.8404900224232109E-2</v>
      </c>
      <c r="C158" s="20">
        <v>0.14451607467995101</v>
      </c>
      <c r="D158" s="21">
        <v>0.14812117722437301</v>
      </c>
    </row>
    <row r="159" spans="1:8" x14ac:dyDescent="0.25">
      <c r="A159" s="14">
        <v>37855</v>
      </c>
      <c r="B159" s="15">
        <v>9.6982423565379394E-2</v>
      </c>
      <c r="C159" s="15">
        <v>0.14434662921283101</v>
      </c>
      <c r="D159" s="16">
        <v>0.148935791836173</v>
      </c>
    </row>
    <row r="160" spans="1:8" x14ac:dyDescent="0.25">
      <c r="A160" s="19">
        <v>37858</v>
      </c>
      <c r="B160" s="20">
        <v>0.100114660702543</v>
      </c>
      <c r="C160" s="20">
        <v>0.143269848470469</v>
      </c>
      <c r="D160" s="21">
        <v>0.156040913646151</v>
      </c>
    </row>
    <row r="161" spans="1:8" x14ac:dyDescent="0.25">
      <c r="A161" s="14">
        <v>37859</v>
      </c>
      <c r="B161" s="15">
        <v>9.8180102009177594E-2</v>
      </c>
      <c r="C161" s="15">
        <v>0.14508274618466399</v>
      </c>
      <c r="D161" s="16">
        <v>0.15300577741687799</v>
      </c>
    </row>
    <row r="162" spans="1:8" x14ac:dyDescent="0.25">
      <c r="A162" s="19">
        <v>37860</v>
      </c>
      <c r="B162" s="20">
        <v>9.7660944332976396E-2</v>
      </c>
      <c r="C162" s="20">
        <v>0.145091209509325</v>
      </c>
      <c r="D162" s="21">
        <v>0.14986620909315301</v>
      </c>
    </row>
    <row r="163" spans="1:8" x14ac:dyDescent="0.25">
      <c r="A163" s="14">
        <v>37861</v>
      </c>
      <c r="B163" s="15">
        <v>9.9394505592573804E-2</v>
      </c>
      <c r="C163" s="15">
        <v>0.142676280664979</v>
      </c>
      <c r="D163" s="16">
        <v>0.156714858975284</v>
      </c>
      <c r="E163" s="17"/>
      <c r="F163" s="18"/>
      <c r="G163" s="18"/>
      <c r="H163" s="18"/>
    </row>
    <row r="164" spans="1:8" x14ac:dyDescent="0.25">
      <c r="A164" s="19">
        <v>37862</v>
      </c>
      <c r="B164" s="20">
        <v>9.6751862196050892E-2</v>
      </c>
      <c r="C164" s="20">
        <v>0.142756485456841</v>
      </c>
      <c r="D164" s="21">
        <v>0.15053420453434702</v>
      </c>
    </row>
    <row r="165" spans="1:8" x14ac:dyDescent="0.25">
      <c r="A165" s="14">
        <v>37865</v>
      </c>
      <c r="B165" s="15">
        <v>9.7302953827565389E-2</v>
      </c>
      <c r="C165" s="15">
        <v>0.14250826122879401</v>
      </c>
      <c r="D165" s="16">
        <v>0.14841947903614799</v>
      </c>
    </row>
    <row r="166" spans="1:8" x14ac:dyDescent="0.25">
      <c r="A166" s="19">
        <v>37866</v>
      </c>
      <c r="B166" s="20">
        <v>9.7949204947279503E-2</v>
      </c>
      <c r="C166" s="20">
        <v>0.14317994513412802</v>
      </c>
      <c r="D166" s="21">
        <v>0.15113815372258299</v>
      </c>
    </row>
    <row r="167" spans="1:8" x14ac:dyDescent="0.25">
      <c r="A167" s="14">
        <v>37867</v>
      </c>
      <c r="B167" s="15">
        <v>9.678322171870439E-2</v>
      </c>
      <c r="C167" s="15">
        <v>0.14196126379268001</v>
      </c>
      <c r="D167" s="16">
        <v>0.148780969747075</v>
      </c>
    </row>
    <row r="168" spans="1:8" x14ac:dyDescent="0.25">
      <c r="A168" s="19">
        <v>37868</v>
      </c>
      <c r="B168" s="20">
        <v>9.6172743408674197E-2</v>
      </c>
      <c r="C168" s="20">
        <v>0.14053315210270501</v>
      </c>
      <c r="D168" s="21">
        <v>0.14930090130788801</v>
      </c>
    </row>
    <row r="169" spans="1:8" x14ac:dyDescent="0.25">
      <c r="A169" s="14">
        <v>37869</v>
      </c>
      <c r="B169" s="15">
        <v>9.6440726319471995E-2</v>
      </c>
      <c r="C169" s="15">
        <v>0.14150078614344</v>
      </c>
      <c r="D169" s="16">
        <v>0.14877151421885101</v>
      </c>
    </row>
    <row r="170" spans="1:8" x14ac:dyDescent="0.25">
      <c r="A170" s="19">
        <v>37872</v>
      </c>
      <c r="B170" s="20">
        <v>9.7315514731004707E-2</v>
      </c>
      <c r="C170" s="20">
        <v>0.14050689042884199</v>
      </c>
      <c r="D170" s="21">
        <v>0.15595941754950102</v>
      </c>
    </row>
    <row r="171" spans="1:8" x14ac:dyDescent="0.25">
      <c r="A171" s="14">
        <v>37873</v>
      </c>
      <c r="B171" s="15">
        <v>9.6380926813926002E-2</v>
      </c>
      <c r="C171" s="15">
        <v>0.14055894557314</v>
      </c>
      <c r="D171" s="16">
        <v>0.15039171603910501</v>
      </c>
      <c r="E171" s="17"/>
      <c r="F171" s="18"/>
      <c r="G171" s="18"/>
      <c r="H171" s="18"/>
    </row>
    <row r="172" spans="1:8" x14ac:dyDescent="0.25">
      <c r="A172" s="19">
        <v>37874</v>
      </c>
      <c r="B172" s="20">
        <v>9.7731048350953295E-2</v>
      </c>
      <c r="C172" s="20">
        <v>0.13966007762868901</v>
      </c>
      <c r="D172" s="21">
        <v>0.15457426556170201</v>
      </c>
    </row>
    <row r="173" spans="1:8" x14ac:dyDescent="0.25">
      <c r="A173" s="14">
        <v>37875</v>
      </c>
      <c r="B173" s="15">
        <v>9.7557817753007509E-2</v>
      </c>
      <c r="C173" s="15">
        <v>0.140160810670442</v>
      </c>
      <c r="D173" s="16">
        <v>0.14984114392657799</v>
      </c>
    </row>
    <row r="174" spans="1:8" x14ac:dyDescent="0.25">
      <c r="A174" s="19">
        <v>37876</v>
      </c>
      <c r="B174" s="20">
        <v>9.7816382422665604E-2</v>
      </c>
      <c r="C174" s="20">
        <v>0.14000633599367698</v>
      </c>
      <c r="D174" s="21">
        <v>0.14984339987952999</v>
      </c>
    </row>
    <row r="175" spans="1:8" x14ac:dyDescent="0.25">
      <c r="A175" s="14">
        <v>37879</v>
      </c>
      <c r="B175" s="15">
        <v>9.6140943187046302E-2</v>
      </c>
      <c r="C175" s="15">
        <v>0.140949724443624</v>
      </c>
      <c r="D175" s="16">
        <v>0.14745716036986101</v>
      </c>
    </row>
    <row r="176" spans="1:8" x14ac:dyDescent="0.25">
      <c r="A176" s="19">
        <v>37880</v>
      </c>
      <c r="B176" s="20">
        <v>9.5509407149432887E-2</v>
      </c>
      <c r="C176" s="20">
        <v>0.13945210999566901</v>
      </c>
      <c r="D176" s="21">
        <v>0.15465039157038998</v>
      </c>
    </row>
    <row r="177" spans="1:8" x14ac:dyDescent="0.25">
      <c r="A177" s="14">
        <v>37881</v>
      </c>
      <c r="B177" s="15">
        <v>9.5265093259436912E-2</v>
      </c>
      <c r="C177" s="15">
        <v>0.138854827236461</v>
      </c>
      <c r="D177" s="16">
        <v>0.15484549089722399</v>
      </c>
    </row>
    <row r="178" spans="1:8" x14ac:dyDescent="0.25">
      <c r="A178" s="19">
        <v>37882</v>
      </c>
      <c r="B178" s="20">
        <v>9.9067981324005405E-2</v>
      </c>
      <c r="C178" s="20">
        <v>0.141337881107721</v>
      </c>
      <c r="D178" s="21">
        <v>0.15038208884650101</v>
      </c>
    </row>
    <row r="179" spans="1:8" x14ac:dyDescent="0.25">
      <c r="A179" s="14">
        <v>37883</v>
      </c>
      <c r="B179" s="15">
        <v>9.7349209712357693E-2</v>
      </c>
      <c r="C179" s="15">
        <v>0.14070933204566502</v>
      </c>
      <c r="D179" s="16">
        <v>0.15561075855137202</v>
      </c>
      <c r="E179" s="17"/>
      <c r="F179" s="18"/>
      <c r="G179" s="18"/>
      <c r="H179" s="18"/>
    </row>
    <row r="180" spans="1:8" x14ac:dyDescent="0.25">
      <c r="A180" s="19">
        <v>37886</v>
      </c>
      <c r="B180" s="20">
        <v>9.4764554714282592E-2</v>
      </c>
      <c r="C180" s="20">
        <v>0.14475080684949501</v>
      </c>
      <c r="D180" s="21">
        <v>0.15163922510147601</v>
      </c>
    </row>
    <row r="181" spans="1:8" x14ac:dyDescent="0.25">
      <c r="A181" s="14">
        <v>37887</v>
      </c>
      <c r="B181" s="15">
        <v>9.7741289365697787E-2</v>
      </c>
      <c r="C181" s="15">
        <v>0.145537867602653</v>
      </c>
      <c r="D181" s="16">
        <v>0.153891663983626</v>
      </c>
    </row>
    <row r="182" spans="1:8" x14ac:dyDescent="0.25">
      <c r="A182" s="19">
        <v>37888</v>
      </c>
      <c r="B182" s="20">
        <v>9.8963420780796896E-2</v>
      </c>
      <c r="C182" s="20">
        <v>0.143401002319683</v>
      </c>
      <c r="D182" s="21">
        <v>0.15847668182505201</v>
      </c>
    </row>
    <row r="183" spans="1:8" x14ac:dyDescent="0.25">
      <c r="A183" s="14">
        <v>37889</v>
      </c>
      <c r="B183" s="15">
        <v>9.7292953396048307E-2</v>
      </c>
      <c r="C183" s="15">
        <v>0.14518770711853901</v>
      </c>
      <c r="D183" s="16">
        <v>0.149833918622122</v>
      </c>
    </row>
    <row r="184" spans="1:8" x14ac:dyDescent="0.25">
      <c r="A184" s="19">
        <v>37890</v>
      </c>
      <c r="B184" s="20">
        <v>9.8348869440897199E-2</v>
      </c>
      <c r="C184" s="20">
        <v>0.14576868017981001</v>
      </c>
      <c r="D184" s="21">
        <v>0.150535377621526</v>
      </c>
    </row>
    <row r="185" spans="1:8" x14ac:dyDescent="0.25">
      <c r="A185" s="14">
        <v>37893</v>
      </c>
      <c r="B185" s="15">
        <v>0.10066485961963301</v>
      </c>
      <c r="C185" s="15">
        <v>0.146765694326496</v>
      </c>
      <c r="D185" s="16">
        <v>0.156908021394908</v>
      </c>
    </row>
    <row r="186" spans="1:8" x14ac:dyDescent="0.25">
      <c r="A186" s="19">
        <v>37894</v>
      </c>
      <c r="B186" s="20">
        <v>9.932106065719401E-2</v>
      </c>
      <c r="C186" s="20">
        <v>0.14816658600857299</v>
      </c>
      <c r="D186" s="21">
        <v>0.153365504976506</v>
      </c>
    </row>
    <row r="187" spans="1:8" x14ac:dyDescent="0.25">
      <c r="A187" s="14">
        <v>37895</v>
      </c>
      <c r="B187" s="15">
        <v>0.101129986199598</v>
      </c>
      <c r="C187" s="15">
        <v>0.14844549190545001</v>
      </c>
      <c r="D187" s="16">
        <v>0.15428234450661901</v>
      </c>
      <c r="E187" s="17"/>
      <c r="F187" s="18"/>
      <c r="G187" s="18"/>
      <c r="H187" s="18"/>
    </row>
    <row r="188" spans="1:8" x14ac:dyDescent="0.25">
      <c r="A188" s="19">
        <v>37896</v>
      </c>
      <c r="B188" s="20">
        <v>9.9769038654326098E-2</v>
      </c>
      <c r="C188" s="20">
        <v>0.148075543850401</v>
      </c>
      <c r="D188" s="21">
        <v>0.14949676306745599</v>
      </c>
    </row>
    <row r="189" spans="1:8" x14ac:dyDescent="0.25">
      <c r="A189" s="14">
        <v>37897</v>
      </c>
      <c r="B189" s="15">
        <v>0.10102273436373001</v>
      </c>
      <c r="C189" s="15">
        <v>0.14435780780627799</v>
      </c>
      <c r="D189" s="16">
        <v>0.15609454113507501</v>
      </c>
    </row>
    <row r="190" spans="1:8" x14ac:dyDescent="0.25">
      <c r="A190" s="19">
        <v>37900</v>
      </c>
      <c r="B190" s="20">
        <v>0.102076808703256</v>
      </c>
      <c r="C190" s="20">
        <v>0.14519163771889698</v>
      </c>
      <c r="D190" s="21">
        <v>0.15773792825987798</v>
      </c>
    </row>
    <row r="191" spans="1:8" x14ac:dyDescent="0.25">
      <c r="A191" s="14">
        <v>37901</v>
      </c>
      <c r="B191" s="15">
        <v>0.101860258160203</v>
      </c>
      <c r="C191" s="15">
        <v>0.14591018498389399</v>
      </c>
      <c r="D191" s="16">
        <v>0.15884358631246201</v>
      </c>
    </row>
    <row r="192" spans="1:8" x14ac:dyDescent="0.25">
      <c r="A192" s="19">
        <v>37902</v>
      </c>
      <c r="B192" s="20">
        <v>0.10148692184631701</v>
      </c>
      <c r="C192" s="20">
        <v>0.148212629390021</v>
      </c>
      <c r="D192" s="21">
        <v>0.144223008184031</v>
      </c>
    </row>
    <row r="193" spans="1:8" x14ac:dyDescent="0.25">
      <c r="A193" s="14">
        <v>37903</v>
      </c>
      <c r="B193" s="15">
        <v>0.10112926813646</v>
      </c>
      <c r="C193" s="15">
        <v>0.150416454797451</v>
      </c>
      <c r="D193" s="16">
        <v>0.14872957716833601</v>
      </c>
    </row>
    <row r="194" spans="1:8" x14ac:dyDescent="0.25">
      <c r="A194" s="19">
        <v>37904</v>
      </c>
      <c r="B194" s="20">
        <v>0.10304251126079</v>
      </c>
      <c r="C194" s="20">
        <v>0.14439634197926898</v>
      </c>
      <c r="D194" s="21">
        <v>0.15364820711996699</v>
      </c>
    </row>
    <row r="195" spans="1:8" x14ac:dyDescent="0.25">
      <c r="A195" s="14">
        <v>37908</v>
      </c>
      <c r="B195" s="15">
        <v>0.10158129130743401</v>
      </c>
      <c r="C195" s="15">
        <v>0.14593967453571799</v>
      </c>
      <c r="D195" s="16">
        <v>0.1544891995388</v>
      </c>
      <c r="E195" s="17"/>
      <c r="F195" s="18"/>
      <c r="G195" s="18"/>
      <c r="H195" s="18"/>
    </row>
    <row r="196" spans="1:8" x14ac:dyDescent="0.25">
      <c r="A196" s="19">
        <v>37909</v>
      </c>
      <c r="B196" s="20">
        <v>0.10268101611420001</v>
      </c>
      <c r="C196" s="20">
        <v>0.14611827292262</v>
      </c>
      <c r="D196" s="21">
        <v>0.156357917385025</v>
      </c>
    </row>
    <row r="197" spans="1:8" x14ac:dyDescent="0.25">
      <c r="A197" s="14">
        <v>37910</v>
      </c>
      <c r="B197" s="15">
        <v>0.10263314016203401</v>
      </c>
      <c r="C197" s="15">
        <v>0.145501455018168</v>
      </c>
      <c r="D197" s="16">
        <v>0.15771034439538201</v>
      </c>
    </row>
    <row r="198" spans="1:8" x14ac:dyDescent="0.25">
      <c r="A198" s="19">
        <v>37911</v>
      </c>
      <c r="B198" s="20">
        <v>0.102764611544021</v>
      </c>
      <c r="C198" s="20">
        <v>0.14579780129460501</v>
      </c>
      <c r="D198" s="21">
        <v>0.15773137797195902</v>
      </c>
    </row>
    <row r="199" spans="1:8" x14ac:dyDescent="0.25">
      <c r="A199" s="14">
        <v>37914</v>
      </c>
      <c r="B199" s="15">
        <v>0.10131795800462599</v>
      </c>
      <c r="C199" s="15">
        <v>0.14583442442592801</v>
      </c>
      <c r="D199" s="16">
        <v>0.15428058426160601</v>
      </c>
    </row>
    <row r="200" spans="1:8" x14ac:dyDescent="0.25">
      <c r="A200" s="19">
        <v>37915</v>
      </c>
      <c r="B200" s="20">
        <v>0.10010790736960301</v>
      </c>
      <c r="C200" s="20">
        <v>0.145759622094108</v>
      </c>
      <c r="D200" s="21">
        <v>0.15267521059816</v>
      </c>
    </row>
    <row r="201" spans="1:8" x14ac:dyDescent="0.25">
      <c r="A201" s="14">
        <v>37916</v>
      </c>
      <c r="B201" s="15">
        <v>0.1023349329603</v>
      </c>
      <c r="C201" s="15">
        <v>0.14492308487813799</v>
      </c>
      <c r="D201" s="16">
        <v>0.15348915218915501</v>
      </c>
    </row>
    <row r="202" spans="1:8" x14ac:dyDescent="0.25">
      <c r="A202" s="19">
        <v>37917</v>
      </c>
      <c r="B202" s="20">
        <v>0.100887148161528</v>
      </c>
      <c r="C202" s="20">
        <v>0.14302873212911499</v>
      </c>
      <c r="D202" s="21">
        <v>0.15434236192276901</v>
      </c>
    </row>
    <row r="203" spans="1:8" x14ac:dyDescent="0.25">
      <c r="A203" s="14">
        <v>37918</v>
      </c>
      <c r="B203" s="15">
        <v>9.9024251686772202E-2</v>
      </c>
      <c r="C203" s="15">
        <v>0.14333726399118199</v>
      </c>
      <c r="D203" s="16">
        <v>0.14943765528024799</v>
      </c>
      <c r="E203" s="17"/>
      <c r="F203" s="18"/>
      <c r="G203" s="18"/>
      <c r="H203" s="18"/>
    </row>
    <row r="204" spans="1:8" x14ac:dyDescent="0.25">
      <c r="A204" s="19">
        <v>37921</v>
      </c>
      <c r="B204" s="20">
        <v>0.100402631771271</v>
      </c>
      <c r="C204" s="20">
        <v>0.14492517053062198</v>
      </c>
      <c r="D204" s="21">
        <v>0.15438424963863501</v>
      </c>
    </row>
    <row r="205" spans="1:8" x14ac:dyDescent="0.25">
      <c r="A205" s="14">
        <v>37922</v>
      </c>
      <c r="B205" s="15">
        <v>9.9878626694419395E-2</v>
      </c>
      <c r="C205" s="15">
        <v>0.14550607786857001</v>
      </c>
      <c r="D205" s="16">
        <v>0.15187546645335298</v>
      </c>
    </row>
    <row r="206" spans="1:8" x14ac:dyDescent="0.25">
      <c r="A206" s="19">
        <v>37923</v>
      </c>
      <c r="B206" s="20">
        <v>9.8633505901541504E-2</v>
      </c>
      <c r="C206" s="20">
        <v>0.14435280616621099</v>
      </c>
      <c r="D206" s="21">
        <v>0.14715037797165301</v>
      </c>
    </row>
    <row r="207" spans="1:8" x14ac:dyDescent="0.25">
      <c r="A207" s="14">
        <v>37924</v>
      </c>
      <c r="B207" s="15">
        <v>0.100567975775601</v>
      </c>
      <c r="C207" s="15">
        <v>0.144444550137347</v>
      </c>
      <c r="D207" s="16">
        <v>0.153106411715596</v>
      </c>
    </row>
    <row r="208" spans="1:8" x14ac:dyDescent="0.25">
      <c r="A208" s="19">
        <v>37925</v>
      </c>
      <c r="B208" s="20">
        <v>9.9429293737000601E-2</v>
      </c>
      <c r="C208" s="20">
        <v>0.146831129825304</v>
      </c>
      <c r="D208" s="21">
        <v>0.14411544676403099</v>
      </c>
    </row>
    <row r="209" spans="1:8" x14ac:dyDescent="0.25">
      <c r="A209" s="14">
        <v>37929</v>
      </c>
      <c r="B209" s="15">
        <v>9.9954974984809791E-2</v>
      </c>
      <c r="C209" s="15">
        <v>0.14222152154964399</v>
      </c>
      <c r="D209" s="16">
        <v>0.15172882699864801</v>
      </c>
    </row>
    <row r="210" spans="1:8" x14ac:dyDescent="0.25">
      <c r="A210" s="19">
        <v>37930</v>
      </c>
      <c r="B210" s="20">
        <v>9.8941243847235003E-2</v>
      </c>
      <c r="C210" s="20">
        <v>0.140526746278334</v>
      </c>
      <c r="D210" s="21">
        <v>0.15317031148708599</v>
      </c>
    </row>
    <row r="211" spans="1:8" x14ac:dyDescent="0.25">
      <c r="A211" s="14">
        <v>37931</v>
      </c>
      <c r="B211" s="15">
        <v>9.9463266220539207E-2</v>
      </c>
      <c r="C211" s="15">
        <v>0.14063009908191001</v>
      </c>
      <c r="D211" s="16">
        <v>0.15210089124656201</v>
      </c>
      <c r="E211" s="17"/>
      <c r="F211" s="18"/>
      <c r="G211" s="18"/>
      <c r="H211" s="18"/>
    </row>
    <row r="212" spans="1:8" x14ac:dyDescent="0.25">
      <c r="A212" s="19">
        <v>37932</v>
      </c>
      <c r="B212" s="20">
        <v>9.9238970774838287E-2</v>
      </c>
      <c r="C212" s="20">
        <v>0.140073421551204</v>
      </c>
      <c r="D212" s="21">
        <v>0.15188839866776202</v>
      </c>
    </row>
    <row r="213" spans="1:8" x14ac:dyDescent="0.25">
      <c r="A213" s="14">
        <v>37935</v>
      </c>
      <c r="B213" s="15">
        <v>9.9149897464801406E-2</v>
      </c>
      <c r="C213" s="15">
        <v>0.14029935781876601</v>
      </c>
      <c r="D213" s="16">
        <v>0.151111803486073</v>
      </c>
    </row>
    <row r="214" spans="1:8" x14ac:dyDescent="0.25">
      <c r="A214" s="19">
        <v>37936</v>
      </c>
      <c r="B214" s="20">
        <v>9.8886570297885404E-2</v>
      </c>
      <c r="C214" s="20">
        <v>0.140126930921982</v>
      </c>
      <c r="D214" s="21">
        <v>0.15022868863341399</v>
      </c>
    </row>
    <row r="215" spans="1:8" x14ac:dyDescent="0.25">
      <c r="A215" s="14">
        <v>37937</v>
      </c>
      <c r="B215" s="15">
        <v>9.9098161373502608E-2</v>
      </c>
      <c r="C215" s="15">
        <v>0.139302204563749</v>
      </c>
      <c r="D215" s="16">
        <v>0.149989089178132</v>
      </c>
    </row>
    <row r="216" spans="1:8" x14ac:dyDescent="0.25">
      <c r="A216" s="19">
        <v>37938</v>
      </c>
      <c r="B216" s="20">
        <v>9.8968250404977101E-2</v>
      </c>
      <c r="C216" s="20">
        <v>0.13953570776781901</v>
      </c>
      <c r="D216" s="21">
        <v>0.14944892049150002</v>
      </c>
    </row>
    <row r="217" spans="1:8" x14ac:dyDescent="0.25">
      <c r="A217" s="14">
        <v>37939</v>
      </c>
      <c r="B217" s="15">
        <v>9.8864499160448899E-2</v>
      </c>
      <c r="C217" s="15">
        <v>0.139368968053415</v>
      </c>
      <c r="D217" s="16">
        <v>0.14932701633921799</v>
      </c>
    </row>
    <row r="218" spans="1:8" x14ac:dyDescent="0.25">
      <c r="A218" s="19">
        <v>37943</v>
      </c>
      <c r="B218" s="20">
        <v>9.7206478900466492E-2</v>
      </c>
      <c r="C218" s="20">
        <v>0.14012527174063599</v>
      </c>
      <c r="D218" s="21">
        <v>0.14521647016348799</v>
      </c>
    </row>
    <row r="219" spans="1:8" x14ac:dyDescent="0.25">
      <c r="A219" s="14">
        <v>37944</v>
      </c>
      <c r="B219" s="15">
        <v>9.727843463850229E-2</v>
      </c>
      <c r="C219" s="15">
        <v>0.14058711897832801</v>
      </c>
      <c r="D219" s="16">
        <v>0.14525045927638</v>
      </c>
      <c r="E219" s="17"/>
      <c r="F219" s="18"/>
      <c r="G219" s="18"/>
      <c r="H219" s="18"/>
    </row>
    <row r="220" spans="1:8" x14ac:dyDescent="0.25">
      <c r="A220" s="19">
        <v>37945</v>
      </c>
      <c r="B220" s="20">
        <v>9.8591175794999195E-2</v>
      </c>
      <c r="C220" s="20">
        <v>0.141210317931412</v>
      </c>
      <c r="D220" s="21">
        <v>0.14740719651586701</v>
      </c>
    </row>
    <row r="221" spans="1:8" x14ac:dyDescent="0.25">
      <c r="A221" s="14">
        <v>37946</v>
      </c>
      <c r="B221" s="15">
        <v>9.7620254088670394E-2</v>
      </c>
      <c r="C221" s="15">
        <v>0.141127554217194</v>
      </c>
      <c r="D221" s="16">
        <v>0.14716728691553199</v>
      </c>
    </row>
    <row r="222" spans="1:8" x14ac:dyDescent="0.25">
      <c r="A222" s="19">
        <v>37949</v>
      </c>
      <c r="B222" s="20">
        <v>9.7930241346454602E-2</v>
      </c>
      <c r="C222" s="20">
        <v>0.14005985113267599</v>
      </c>
      <c r="D222" s="21">
        <v>0.146582004614152</v>
      </c>
    </row>
    <row r="223" spans="1:8" x14ac:dyDescent="0.25">
      <c r="A223" s="14">
        <v>37950</v>
      </c>
      <c r="B223" s="15">
        <v>9.6770863951271407E-2</v>
      </c>
      <c r="C223" s="15">
        <v>0.13988388980747599</v>
      </c>
      <c r="D223" s="16">
        <v>0.145197618212033</v>
      </c>
    </row>
    <row r="224" spans="1:8" x14ac:dyDescent="0.25">
      <c r="A224" s="19">
        <v>37951</v>
      </c>
      <c r="B224" s="20">
        <v>9.6812178546845512E-2</v>
      </c>
      <c r="C224" s="20">
        <v>0.13920928214528</v>
      </c>
      <c r="D224" s="21">
        <v>0.14627554779947199</v>
      </c>
    </row>
    <row r="225" spans="1:8" x14ac:dyDescent="0.25">
      <c r="A225" s="14">
        <v>37952</v>
      </c>
      <c r="B225" s="15">
        <v>9.7405534033856295E-2</v>
      </c>
      <c r="C225" s="15">
        <v>0.13822297182089799</v>
      </c>
      <c r="D225" s="16">
        <v>0.14835143784346599</v>
      </c>
    </row>
    <row r="226" spans="1:8" x14ac:dyDescent="0.25">
      <c r="A226" s="19">
        <v>37953</v>
      </c>
      <c r="B226" s="20">
        <v>9.8243630830134807E-2</v>
      </c>
      <c r="C226" s="20">
        <v>0.138896769618993</v>
      </c>
      <c r="D226" s="21">
        <v>0.14805985417231099</v>
      </c>
    </row>
    <row r="227" spans="1:8" x14ac:dyDescent="0.25">
      <c r="A227" s="14">
        <v>37956</v>
      </c>
      <c r="B227" s="15">
        <v>9.8604168058523595E-2</v>
      </c>
      <c r="C227" s="15">
        <v>0.13851419382643798</v>
      </c>
      <c r="D227" s="16">
        <v>0.14910702487852201</v>
      </c>
      <c r="E227" s="17"/>
      <c r="F227" s="18"/>
      <c r="G227" s="18"/>
      <c r="H227" s="18"/>
    </row>
    <row r="228" spans="1:8" x14ac:dyDescent="0.25">
      <c r="A228" s="19">
        <v>37957</v>
      </c>
      <c r="B228" s="20">
        <v>9.8422970550904196E-2</v>
      </c>
      <c r="C228" s="20">
        <v>0.139473478489093</v>
      </c>
      <c r="D228" s="21">
        <v>0.148342268161817</v>
      </c>
    </row>
    <row r="229" spans="1:8" x14ac:dyDescent="0.25">
      <c r="A229" s="14">
        <v>37958</v>
      </c>
      <c r="B229" s="15">
        <v>9.9057417686909996E-2</v>
      </c>
      <c r="C229" s="15">
        <v>0.13931353265017699</v>
      </c>
      <c r="D229" s="16">
        <v>0.149955497393607</v>
      </c>
    </row>
    <row r="230" spans="1:8" x14ac:dyDescent="0.25">
      <c r="A230" s="19">
        <v>37959</v>
      </c>
      <c r="B230" s="20">
        <v>9.7805163655025298E-2</v>
      </c>
      <c r="C230" s="20">
        <v>0.14041645843301301</v>
      </c>
      <c r="D230" s="21">
        <v>0.146743006480796</v>
      </c>
    </row>
    <row r="231" spans="1:8" x14ac:dyDescent="0.25">
      <c r="A231" s="14">
        <v>37960</v>
      </c>
      <c r="B231" s="15">
        <v>9.8850966802312798E-2</v>
      </c>
      <c r="C231" s="15">
        <v>0.13943007195329402</v>
      </c>
      <c r="D231" s="16">
        <v>0.14872285312465799</v>
      </c>
    </row>
    <row r="232" spans="1:8" x14ac:dyDescent="0.25">
      <c r="A232" s="19">
        <v>37964</v>
      </c>
      <c r="B232" s="20">
        <v>9.9427889985246903E-2</v>
      </c>
      <c r="C232" s="20">
        <v>0.138442069017048</v>
      </c>
      <c r="D232" s="21">
        <v>0.15286171305250001</v>
      </c>
    </row>
    <row r="233" spans="1:8" x14ac:dyDescent="0.25">
      <c r="A233" s="14">
        <v>37965</v>
      </c>
      <c r="B233" s="15">
        <v>9.7772691187503397E-2</v>
      </c>
      <c r="C233" s="15">
        <v>0.13937046144951601</v>
      </c>
      <c r="D233" s="16">
        <v>0.14637960522092</v>
      </c>
    </row>
    <row r="234" spans="1:8" x14ac:dyDescent="0.25">
      <c r="A234" s="19">
        <v>37966</v>
      </c>
      <c r="B234" s="20">
        <v>9.8761079077104394E-2</v>
      </c>
      <c r="C234" s="20">
        <v>0.13936258421542599</v>
      </c>
      <c r="D234" s="21">
        <v>0.14666852381092699</v>
      </c>
    </row>
    <row r="235" spans="1:8" x14ac:dyDescent="0.25">
      <c r="A235" s="14">
        <v>37967</v>
      </c>
      <c r="B235" s="15">
        <v>9.9317652579671595E-2</v>
      </c>
      <c r="C235" s="15">
        <v>0.139479288432453</v>
      </c>
      <c r="D235" s="16">
        <v>0.147530932573435</v>
      </c>
      <c r="E235" s="17"/>
      <c r="F235" s="18"/>
      <c r="G235" s="18"/>
      <c r="H235" s="18"/>
    </row>
    <row r="236" spans="1:8" x14ac:dyDescent="0.25">
      <c r="A236" s="19">
        <v>37970</v>
      </c>
      <c r="B236" s="20">
        <v>0.10016140075631601</v>
      </c>
      <c r="C236" s="20">
        <v>0.138914951062973</v>
      </c>
      <c r="D236" s="21">
        <v>0.15391714245000598</v>
      </c>
    </row>
    <row r="237" spans="1:8" x14ac:dyDescent="0.25">
      <c r="A237" s="14">
        <v>37971</v>
      </c>
      <c r="B237" s="15">
        <v>0.101208437823813</v>
      </c>
      <c r="C237" s="15">
        <v>0.13879297224652901</v>
      </c>
      <c r="D237" s="16">
        <v>0.15169521076695</v>
      </c>
    </row>
    <row r="238" spans="1:8" x14ac:dyDescent="0.25">
      <c r="A238" s="19">
        <v>37972</v>
      </c>
      <c r="B238" s="20">
        <v>0.10041194178013001</v>
      </c>
      <c r="C238" s="20">
        <v>0.13934116553911699</v>
      </c>
      <c r="D238" s="21">
        <v>0.14739830228465001</v>
      </c>
    </row>
    <row r="239" spans="1:8" x14ac:dyDescent="0.25">
      <c r="A239" s="14">
        <v>37973</v>
      </c>
      <c r="B239" s="15">
        <v>0.10212920433782199</v>
      </c>
      <c r="C239" s="15">
        <v>0.13758440526919699</v>
      </c>
      <c r="D239" s="16">
        <v>0.15122176220803302</v>
      </c>
    </row>
    <row r="240" spans="1:8" x14ac:dyDescent="0.25">
      <c r="A240" s="19">
        <v>37974</v>
      </c>
      <c r="B240" s="20">
        <v>0.10176134330867899</v>
      </c>
      <c r="C240" s="20">
        <v>0.13749468391219799</v>
      </c>
      <c r="D240" s="21">
        <v>0.150931859152412</v>
      </c>
    </row>
    <row r="241" spans="1:8" x14ac:dyDescent="0.25">
      <c r="A241" s="14">
        <v>37977</v>
      </c>
      <c r="B241" s="15">
        <v>0.10119000268723999</v>
      </c>
      <c r="C241" s="15">
        <v>0.13809658033446601</v>
      </c>
      <c r="D241" s="16">
        <v>0.14819212005495999</v>
      </c>
    </row>
    <row r="242" spans="1:8" x14ac:dyDescent="0.25">
      <c r="A242" s="19">
        <v>37978</v>
      </c>
      <c r="B242" s="20">
        <v>0.100498416027133</v>
      </c>
      <c r="C242" s="20">
        <v>0.14309863974510501</v>
      </c>
      <c r="D242" s="21">
        <v>0.16192735841136</v>
      </c>
    </row>
    <row r="243" spans="1:8" x14ac:dyDescent="0.25">
      <c r="A243" s="14">
        <v>37979</v>
      </c>
      <c r="B243" s="15">
        <v>0.10299753748082401</v>
      </c>
      <c r="C243" s="15">
        <v>0.13997097621111199</v>
      </c>
      <c r="D243" s="16">
        <v>0.144790888137276</v>
      </c>
      <c r="E243" s="17"/>
      <c r="F243" s="18"/>
      <c r="G243" s="18"/>
      <c r="H243" s="18"/>
    </row>
    <row r="244" spans="1:8" x14ac:dyDescent="0.25">
      <c r="A244" s="19">
        <v>37981</v>
      </c>
      <c r="B244" s="20">
        <v>0.101828266071813</v>
      </c>
      <c r="C244" s="20">
        <v>0.13916859497540801</v>
      </c>
      <c r="D244" s="21">
        <v>0.14720694533294701</v>
      </c>
    </row>
    <row r="245" spans="1:8" x14ac:dyDescent="0.25">
      <c r="A245" s="14">
        <v>37984</v>
      </c>
      <c r="B245" s="15">
        <v>0.10194896879691701</v>
      </c>
      <c r="C245" s="15">
        <v>0.13712824945805901</v>
      </c>
      <c r="D245" s="16">
        <v>0.149680665704404</v>
      </c>
    </row>
    <row r="246" spans="1:8" x14ac:dyDescent="0.25">
      <c r="A246" s="19">
        <v>37985</v>
      </c>
      <c r="B246" s="20">
        <v>0.10258733483488999</v>
      </c>
      <c r="C246" s="20">
        <v>0.13925776172509299</v>
      </c>
      <c r="D246" s="21">
        <v>0.14765415148056898</v>
      </c>
    </row>
    <row r="247" spans="1:8" x14ac:dyDescent="0.25">
      <c r="A247" s="14">
        <v>37988</v>
      </c>
      <c r="B247" s="15">
        <v>9.9089531221465105E-2</v>
      </c>
      <c r="C247" s="15">
        <v>0.136671742478821</v>
      </c>
      <c r="D247" s="16">
        <v>0.14874683623264101</v>
      </c>
    </row>
    <row r="248" spans="1:8" x14ac:dyDescent="0.25">
      <c r="A248" s="19">
        <v>37991</v>
      </c>
      <c r="B248" s="20">
        <v>9.8962219487664205E-2</v>
      </c>
      <c r="C248" s="20">
        <v>0.13572269441985399</v>
      </c>
      <c r="D248" s="21">
        <v>0.14307159200884201</v>
      </c>
    </row>
    <row r="249" spans="1:8" x14ac:dyDescent="0.25">
      <c r="A249" s="14">
        <v>37992</v>
      </c>
      <c r="B249" s="15">
        <v>9.8732558866051812E-2</v>
      </c>
      <c r="C249" s="15">
        <v>0.135219187547757</v>
      </c>
      <c r="D249" s="16">
        <v>0.14653208352555699</v>
      </c>
    </row>
    <row r="250" spans="1:8" x14ac:dyDescent="0.25">
      <c r="A250" s="19">
        <v>37993</v>
      </c>
      <c r="B250" s="20">
        <v>9.7504410790439588E-2</v>
      </c>
      <c r="C250" s="20">
        <v>0.13400244664215599</v>
      </c>
      <c r="D250" s="21">
        <v>0.146456920061249</v>
      </c>
    </row>
    <row r="251" spans="1:8" x14ac:dyDescent="0.25">
      <c r="A251" s="14">
        <v>37994</v>
      </c>
      <c r="B251" s="15">
        <v>9.7827243892813998E-2</v>
      </c>
      <c r="C251" s="15">
        <v>0.13338422051434398</v>
      </c>
      <c r="D251" s="16">
        <v>0.14677535579561801</v>
      </c>
      <c r="E251" s="17"/>
      <c r="F251" s="18"/>
      <c r="G251" s="18"/>
      <c r="H251" s="18"/>
    </row>
    <row r="252" spans="1:8" x14ac:dyDescent="0.25">
      <c r="A252" s="19">
        <v>37995</v>
      </c>
      <c r="B252" s="20">
        <v>9.7923558185381912E-2</v>
      </c>
      <c r="C252" s="20">
        <v>0.13468447859560398</v>
      </c>
      <c r="D252" s="21">
        <v>0.14656423994463</v>
      </c>
    </row>
    <row r="253" spans="1:8" x14ac:dyDescent="0.25">
      <c r="A253" s="14">
        <v>37999</v>
      </c>
      <c r="B253" s="15">
        <v>9.7507361628896894E-2</v>
      </c>
      <c r="C253" s="15">
        <v>0.13429295486630599</v>
      </c>
      <c r="D253" s="16">
        <v>0.14639111359957199</v>
      </c>
    </row>
    <row r="254" spans="1:8" x14ac:dyDescent="0.25">
      <c r="A254" s="19">
        <v>38000</v>
      </c>
      <c r="B254" s="20">
        <v>9.6169692692817388E-2</v>
      </c>
      <c r="C254" s="20">
        <v>0.13301113016438701</v>
      </c>
      <c r="D254" s="21">
        <v>0.146897044285484</v>
      </c>
    </row>
    <row r="255" spans="1:8" x14ac:dyDescent="0.25">
      <c r="A255" s="14">
        <v>38001</v>
      </c>
      <c r="B255" s="15">
        <v>9.5925332549591999E-2</v>
      </c>
      <c r="C255" s="15">
        <v>0.13232945433047399</v>
      </c>
      <c r="D255" s="16">
        <v>0.146752784381846</v>
      </c>
    </row>
    <row r="256" spans="1:8" x14ac:dyDescent="0.25">
      <c r="A256" s="19">
        <v>38002</v>
      </c>
      <c r="B256" s="20">
        <v>9.6913167136223097E-2</v>
      </c>
      <c r="C256" s="20">
        <v>0.133943932029677</v>
      </c>
      <c r="D256" s="21">
        <v>0.148661847310149</v>
      </c>
    </row>
    <row r="257" spans="1:8" x14ac:dyDescent="0.25">
      <c r="A257" s="14">
        <v>38005</v>
      </c>
      <c r="B257" s="15">
        <v>9.7678291580136106E-2</v>
      </c>
      <c r="C257" s="15">
        <v>0.135914923118889</v>
      </c>
      <c r="D257" s="16">
        <v>0.14976330674341098</v>
      </c>
    </row>
    <row r="258" spans="1:8" x14ac:dyDescent="0.25">
      <c r="A258" s="19">
        <v>38006</v>
      </c>
      <c r="B258" s="20">
        <v>9.7216458083468904E-2</v>
      </c>
      <c r="C258" s="20">
        <v>0.13479912610739</v>
      </c>
      <c r="D258" s="21">
        <v>0.14993422506839799</v>
      </c>
    </row>
    <row r="259" spans="1:8" x14ac:dyDescent="0.25">
      <c r="A259" s="14">
        <v>38007</v>
      </c>
      <c r="B259" s="15">
        <v>9.6942007145822906E-2</v>
      </c>
      <c r="C259" s="15">
        <v>0.135606791387616</v>
      </c>
      <c r="D259" s="16">
        <v>0.14821554778467</v>
      </c>
      <c r="E259" s="17"/>
      <c r="F259" s="18"/>
      <c r="G259" s="18"/>
      <c r="H259" s="18"/>
    </row>
    <row r="260" spans="1:8" x14ac:dyDescent="0.25">
      <c r="A260" s="19">
        <v>38008</v>
      </c>
      <c r="B260" s="20">
        <v>9.6474840719615804E-2</v>
      </c>
      <c r="C260" s="20">
        <v>0.136502976068968</v>
      </c>
      <c r="D260" s="21">
        <v>0.152733431721159</v>
      </c>
    </row>
    <row r="261" spans="1:8" x14ac:dyDescent="0.25">
      <c r="A261" s="14">
        <v>38009</v>
      </c>
      <c r="B261" s="15">
        <v>9.70484750959721E-2</v>
      </c>
      <c r="C261" s="15">
        <v>0.137100151407231</v>
      </c>
      <c r="D261" s="16">
        <v>0.148349085324646</v>
      </c>
    </row>
    <row r="262" spans="1:8" x14ac:dyDescent="0.25">
      <c r="A262" s="19">
        <v>38012</v>
      </c>
      <c r="B262" s="20">
        <v>9.7620511033563104E-2</v>
      </c>
      <c r="C262" s="20">
        <v>0.13674072527425199</v>
      </c>
      <c r="D262" s="21">
        <v>0.15095617282832602</v>
      </c>
    </row>
    <row r="263" spans="1:8" x14ac:dyDescent="0.25">
      <c r="A263" s="14">
        <v>38013</v>
      </c>
      <c r="B263" s="15">
        <v>9.6418871748325294E-2</v>
      </c>
      <c r="C263" s="15">
        <v>0.13480104290318701</v>
      </c>
      <c r="D263" s="16">
        <v>0.14868381737595501</v>
      </c>
    </row>
    <row r="264" spans="1:8" x14ac:dyDescent="0.25">
      <c r="A264" s="19">
        <v>38014</v>
      </c>
      <c r="B264" s="20">
        <v>9.6296599462026705E-2</v>
      </c>
      <c r="C264" s="20">
        <v>0.13410142929674002</v>
      </c>
      <c r="D264" s="21">
        <v>0.14773627113479201</v>
      </c>
    </row>
    <row r="265" spans="1:8" x14ac:dyDescent="0.25">
      <c r="A265" s="14">
        <v>38015</v>
      </c>
      <c r="B265" s="15">
        <v>9.6626371820720605E-2</v>
      </c>
      <c r="C265" s="15">
        <v>0.135453974896424</v>
      </c>
      <c r="D265" s="16">
        <v>0.15006684581223101</v>
      </c>
    </row>
    <row r="266" spans="1:8" x14ac:dyDescent="0.25">
      <c r="A266" s="19">
        <v>38016</v>
      </c>
      <c r="B266" s="20">
        <v>0.101543431757861</v>
      </c>
      <c r="C266" s="20">
        <v>0.13469662111392799</v>
      </c>
      <c r="D266" s="21">
        <v>0.14463429371814099</v>
      </c>
    </row>
    <row r="267" spans="1:8" x14ac:dyDescent="0.25">
      <c r="A267" s="14">
        <v>38019</v>
      </c>
      <c r="B267" s="15">
        <v>0.10972952299570199</v>
      </c>
      <c r="C267" s="15">
        <v>0.13133693875290001</v>
      </c>
      <c r="D267" s="16">
        <v>0.133007067023835</v>
      </c>
      <c r="E267" s="17"/>
      <c r="F267" s="18"/>
      <c r="G267" s="18"/>
      <c r="H267" s="18"/>
    </row>
    <row r="268" spans="1:8" x14ac:dyDescent="0.25">
      <c r="A268" s="19">
        <v>38020</v>
      </c>
      <c r="B268" s="20">
        <v>9.5597548459643591E-2</v>
      </c>
      <c r="C268" s="20">
        <v>0.13622571690598601</v>
      </c>
      <c r="D268" s="21">
        <v>0.146629035221508</v>
      </c>
    </row>
    <row r="269" spans="1:8" x14ac:dyDescent="0.25">
      <c r="A269" s="14">
        <v>38021</v>
      </c>
      <c r="B269" s="15">
        <v>9.5839364362338003E-2</v>
      </c>
      <c r="C269" s="15">
        <v>0.13454179593179799</v>
      </c>
      <c r="D269" s="16">
        <v>0.14875441741595</v>
      </c>
    </row>
    <row r="270" spans="1:8" x14ac:dyDescent="0.25">
      <c r="A270" s="19">
        <v>38022</v>
      </c>
      <c r="B270" s="20">
        <v>9.5170750252093192E-2</v>
      </c>
      <c r="C270" s="20">
        <v>0.13406298721009902</v>
      </c>
      <c r="D270" s="21">
        <v>0.14922963304158102</v>
      </c>
    </row>
    <row r="271" spans="1:8" x14ac:dyDescent="0.25">
      <c r="A271" s="14">
        <v>38023</v>
      </c>
      <c r="B271" s="15">
        <v>9.3862177827413101E-2</v>
      </c>
      <c r="C271" s="15">
        <v>0.13598547492961199</v>
      </c>
      <c r="D271" s="16">
        <v>0.14501060715428601</v>
      </c>
    </row>
    <row r="272" spans="1:8" x14ac:dyDescent="0.25">
      <c r="A272" s="19">
        <v>38026</v>
      </c>
      <c r="B272" s="20">
        <v>9.3319584719135693E-2</v>
      </c>
      <c r="C272" s="20">
        <v>0.13512649645491401</v>
      </c>
      <c r="D272" s="21">
        <v>0.14461617611328001</v>
      </c>
    </row>
    <row r="273" spans="1:8" x14ac:dyDescent="0.25">
      <c r="A273" s="14">
        <v>38027</v>
      </c>
      <c r="B273" s="15">
        <v>9.3553417353403695E-2</v>
      </c>
      <c r="C273" s="15">
        <v>0.13491257796342698</v>
      </c>
      <c r="D273" s="16">
        <v>0.146283733157207</v>
      </c>
    </row>
    <row r="274" spans="1:8" x14ac:dyDescent="0.25">
      <c r="A274" s="19">
        <v>38028</v>
      </c>
      <c r="B274" s="20">
        <v>9.4297198476454597E-2</v>
      </c>
      <c r="C274" s="20">
        <v>0.13341565438425701</v>
      </c>
      <c r="D274" s="21">
        <v>0.14937523522336599</v>
      </c>
    </row>
    <row r="275" spans="1:8" x14ac:dyDescent="0.25">
      <c r="A275" s="14">
        <v>38029</v>
      </c>
      <c r="B275" s="15">
        <v>9.3481489072318805E-2</v>
      </c>
      <c r="C275" s="15">
        <v>0.13267430797864799</v>
      </c>
      <c r="D275" s="16">
        <v>0.14921898505955</v>
      </c>
      <c r="E275" s="17"/>
      <c r="F275" s="18"/>
      <c r="G275" s="18"/>
      <c r="H275" s="18"/>
    </row>
    <row r="276" spans="1:8" x14ac:dyDescent="0.25">
      <c r="A276" s="19">
        <v>38030</v>
      </c>
      <c r="B276" s="20">
        <v>9.3184688817296704E-2</v>
      </c>
      <c r="C276" s="20">
        <v>0.132504795002998</v>
      </c>
      <c r="D276" s="21">
        <v>0.148420009226855</v>
      </c>
    </row>
    <row r="277" spans="1:8" x14ac:dyDescent="0.25">
      <c r="A277" s="14">
        <v>38033</v>
      </c>
      <c r="B277" s="15">
        <v>9.2803523724203099E-2</v>
      </c>
      <c r="C277" s="15">
        <v>0.132886843179083</v>
      </c>
      <c r="D277" s="16">
        <v>0.146135874880956</v>
      </c>
    </row>
    <row r="278" spans="1:8" x14ac:dyDescent="0.25">
      <c r="A278" s="19">
        <v>38034</v>
      </c>
      <c r="B278" s="20">
        <v>9.2802901348204209E-2</v>
      </c>
      <c r="C278" s="20">
        <v>0.132661871076004</v>
      </c>
      <c r="D278" s="21">
        <v>0.144771254406943</v>
      </c>
    </row>
    <row r="279" spans="1:8" x14ac:dyDescent="0.25">
      <c r="A279" s="14">
        <v>38035</v>
      </c>
      <c r="B279" s="15">
        <v>9.1931533276234101E-2</v>
      </c>
      <c r="C279" s="15">
        <v>0.13189044998489799</v>
      </c>
      <c r="D279" s="16">
        <v>0.145256022893854</v>
      </c>
    </row>
    <row r="280" spans="1:8" x14ac:dyDescent="0.25">
      <c r="A280" s="19">
        <v>38036</v>
      </c>
      <c r="B280" s="20">
        <v>9.1538298826708206E-2</v>
      </c>
      <c r="C280" s="20">
        <v>0.13069692736674798</v>
      </c>
      <c r="D280" s="21">
        <v>0.14518566611153499</v>
      </c>
    </row>
    <row r="281" spans="1:8" x14ac:dyDescent="0.25">
      <c r="A281" s="14">
        <v>38037</v>
      </c>
      <c r="B281" s="15">
        <v>9.1565001142798502E-2</v>
      </c>
      <c r="C281" s="15">
        <v>0.12964638568812301</v>
      </c>
      <c r="D281" s="16">
        <v>0.14590115124411801</v>
      </c>
    </row>
    <row r="282" spans="1:8" x14ac:dyDescent="0.25">
      <c r="A282" s="19">
        <v>38040</v>
      </c>
      <c r="B282" s="20">
        <v>9.0141727809050901E-2</v>
      </c>
      <c r="C282" s="20">
        <v>0.12769292755721598</v>
      </c>
      <c r="D282" s="21">
        <v>0.144388012108398</v>
      </c>
    </row>
    <row r="283" spans="1:8" x14ac:dyDescent="0.25">
      <c r="A283" s="14">
        <v>38041</v>
      </c>
      <c r="B283" s="15">
        <v>9.0350831406869392E-2</v>
      </c>
      <c r="C283" s="15">
        <v>0.12645283339101701</v>
      </c>
      <c r="D283" s="16">
        <v>0.14370832765434702</v>
      </c>
      <c r="E283" s="17"/>
      <c r="F283" s="18"/>
      <c r="G283" s="18"/>
      <c r="H283" s="18"/>
    </row>
    <row r="284" spans="1:8" x14ac:dyDescent="0.25">
      <c r="A284" s="19">
        <v>38042</v>
      </c>
      <c r="B284" s="20">
        <v>9.0136406918778111E-2</v>
      </c>
      <c r="C284" s="20">
        <v>0.12719665726184801</v>
      </c>
      <c r="D284" s="21">
        <v>0.14565506471446502</v>
      </c>
    </row>
    <row r="285" spans="1:8" x14ac:dyDescent="0.25">
      <c r="A285" s="14">
        <v>38043</v>
      </c>
      <c r="B285" s="15">
        <v>9.0415926654103501E-2</v>
      </c>
      <c r="C285" s="15">
        <v>0.12618118938874501</v>
      </c>
      <c r="D285" s="16">
        <v>0.14303331341986</v>
      </c>
    </row>
    <row r="286" spans="1:8" x14ac:dyDescent="0.25">
      <c r="A286" s="19">
        <v>38044</v>
      </c>
      <c r="B286" s="20">
        <v>8.9711286077704899E-2</v>
      </c>
      <c r="C286" s="20">
        <v>0.124709628532857</v>
      </c>
      <c r="D286" s="21">
        <v>0.14377350638664299</v>
      </c>
    </row>
    <row r="287" spans="1:8" x14ac:dyDescent="0.25">
      <c r="A287" s="14">
        <v>38047</v>
      </c>
      <c r="B287" s="15">
        <v>9.0851657568324293E-2</v>
      </c>
      <c r="C287" s="15">
        <v>0.12585638625524401</v>
      </c>
      <c r="D287" s="16">
        <v>0.14311689327851801</v>
      </c>
    </row>
    <row r="288" spans="1:8" x14ac:dyDescent="0.25">
      <c r="A288" s="19">
        <v>38048</v>
      </c>
      <c r="B288" s="20">
        <v>9.0668709547003706E-2</v>
      </c>
      <c r="C288" s="20">
        <v>0.125847657246345</v>
      </c>
      <c r="D288" s="21">
        <v>0.14283810674353301</v>
      </c>
    </row>
    <row r="289" spans="1:8" x14ac:dyDescent="0.25">
      <c r="A289" s="14">
        <v>38049</v>
      </c>
      <c r="B289" s="15">
        <v>9.0191501420965714E-2</v>
      </c>
      <c r="C289" s="15">
        <v>0.12438202274800901</v>
      </c>
      <c r="D289" s="16">
        <v>0.141767476272492</v>
      </c>
    </row>
    <row r="290" spans="1:8" x14ac:dyDescent="0.25">
      <c r="A290" s="19">
        <v>38050</v>
      </c>
      <c r="B290" s="20">
        <v>8.9682654428522496E-2</v>
      </c>
      <c r="C290" s="20">
        <v>0.12418130326529001</v>
      </c>
      <c r="D290" s="21">
        <v>0.14158861037732198</v>
      </c>
    </row>
    <row r="291" spans="1:8" x14ac:dyDescent="0.25">
      <c r="A291" s="14">
        <v>38051</v>
      </c>
      <c r="B291" s="15">
        <v>8.8937737017169394E-2</v>
      </c>
      <c r="C291" s="15">
        <v>0.12245498959722299</v>
      </c>
      <c r="D291" s="16">
        <v>0.13962310287417298</v>
      </c>
      <c r="E291" s="17"/>
      <c r="F291" s="18"/>
      <c r="G291" s="18"/>
      <c r="H291" s="18"/>
    </row>
    <row r="292" spans="1:8" x14ac:dyDescent="0.25">
      <c r="A292" s="19">
        <v>38054</v>
      </c>
      <c r="B292" s="20">
        <v>8.9102507019173591E-2</v>
      </c>
      <c r="C292" s="20">
        <v>0.12148130848064299</v>
      </c>
      <c r="D292" s="21">
        <v>0.14030595820897201</v>
      </c>
    </row>
    <row r="293" spans="1:8" x14ac:dyDescent="0.25">
      <c r="A293" s="14">
        <v>38055</v>
      </c>
      <c r="B293" s="15">
        <v>9.0399383618713802E-2</v>
      </c>
      <c r="C293" s="15">
        <v>0.120821248523245</v>
      </c>
      <c r="D293" s="16">
        <v>0.139464555984948</v>
      </c>
    </row>
    <row r="294" spans="1:8" x14ac:dyDescent="0.25">
      <c r="A294" s="19">
        <v>38056</v>
      </c>
      <c r="B294" s="20">
        <v>9.2820436810162707E-2</v>
      </c>
      <c r="C294" s="20">
        <v>0.121962073015203</v>
      </c>
      <c r="D294" s="21">
        <v>0.14302435351593401</v>
      </c>
    </row>
    <row r="295" spans="1:8" x14ac:dyDescent="0.25">
      <c r="A295" s="14">
        <v>38057</v>
      </c>
      <c r="B295" s="15">
        <v>8.8915831181226992E-2</v>
      </c>
      <c r="C295" s="15">
        <v>0.122293199975328</v>
      </c>
      <c r="D295" s="16">
        <v>0.140506686854876</v>
      </c>
    </row>
    <row r="296" spans="1:8" x14ac:dyDescent="0.25">
      <c r="A296" s="19">
        <v>38058</v>
      </c>
      <c r="B296" s="20">
        <v>8.8992933889071701E-2</v>
      </c>
      <c r="C296" s="20">
        <v>0.121976198610954</v>
      </c>
      <c r="D296" s="21">
        <v>0.14071820583887901</v>
      </c>
    </row>
    <row r="297" spans="1:8" x14ac:dyDescent="0.25">
      <c r="A297" s="14">
        <v>38061</v>
      </c>
      <c r="B297" s="15">
        <v>8.8646676085503695E-2</v>
      </c>
      <c r="C297" s="15">
        <v>0.120891008598337</v>
      </c>
      <c r="D297" s="16">
        <v>0.13961222122301101</v>
      </c>
    </row>
    <row r="298" spans="1:8" x14ac:dyDescent="0.25">
      <c r="A298" s="19">
        <v>38062</v>
      </c>
      <c r="B298" s="20">
        <v>8.8796730605740601E-2</v>
      </c>
      <c r="C298" s="20">
        <v>0.12050268732677401</v>
      </c>
      <c r="D298" s="21">
        <v>0.13820727638254598</v>
      </c>
    </row>
    <row r="299" spans="1:8" x14ac:dyDescent="0.25">
      <c r="A299" s="14">
        <v>38063</v>
      </c>
      <c r="B299" s="15">
        <v>8.908301302575071E-2</v>
      </c>
      <c r="C299" s="15">
        <v>0.11926999365477201</v>
      </c>
      <c r="D299" s="16">
        <v>0.13614511938787799</v>
      </c>
      <c r="E299" s="17"/>
      <c r="F299" s="18"/>
      <c r="G299" s="18"/>
      <c r="H299" s="18"/>
    </row>
    <row r="300" spans="1:8" x14ac:dyDescent="0.25">
      <c r="A300" s="19">
        <v>38064</v>
      </c>
      <c r="B300" s="20">
        <v>8.9092045681611207E-2</v>
      </c>
      <c r="C300" s="20">
        <v>0.11929700998861099</v>
      </c>
      <c r="D300" s="21">
        <v>0.13580035357053999</v>
      </c>
    </row>
    <row r="301" spans="1:8" x14ac:dyDescent="0.25">
      <c r="A301" s="14">
        <v>38065</v>
      </c>
      <c r="B301" s="15">
        <v>8.9240234847372701E-2</v>
      </c>
      <c r="C301" s="15">
        <v>0.118629612404926</v>
      </c>
      <c r="D301" s="16">
        <v>0.13492592719049301</v>
      </c>
    </row>
    <row r="302" spans="1:8" x14ac:dyDescent="0.25">
      <c r="A302" s="19">
        <v>38069</v>
      </c>
      <c r="B302" s="20">
        <v>8.921204555568879E-2</v>
      </c>
      <c r="C302" s="20">
        <v>0.11936242633871601</v>
      </c>
      <c r="D302" s="21">
        <v>0.136166787658653</v>
      </c>
    </row>
    <row r="303" spans="1:8" x14ac:dyDescent="0.25">
      <c r="A303" s="14">
        <v>38070</v>
      </c>
      <c r="B303" s="15">
        <v>8.9042237060462298E-2</v>
      </c>
      <c r="C303" s="15">
        <v>0.11798475036810499</v>
      </c>
      <c r="D303" s="16">
        <v>0.134392789092042</v>
      </c>
    </row>
    <row r="304" spans="1:8" x14ac:dyDescent="0.25">
      <c r="A304" s="19">
        <v>38071</v>
      </c>
      <c r="B304" s="20">
        <v>8.9424388675875099E-2</v>
      </c>
      <c r="C304" s="20">
        <v>0.11766912961388901</v>
      </c>
      <c r="D304" s="21">
        <v>0.13393683165617001</v>
      </c>
    </row>
    <row r="305" spans="1:8" x14ac:dyDescent="0.25">
      <c r="A305" s="14">
        <v>38072</v>
      </c>
      <c r="B305" s="15">
        <v>8.9134741101745407E-2</v>
      </c>
      <c r="C305" s="15">
        <v>0.117041470949066</v>
      </c>
      <c r="D305" s="16">
        <v>0.13280192067770702</v>
      </c>
    </row>
    <row r="306" spans="1:8" x14ac:dyDescent="0.25">
      <c r="A306" s="19">
        <v>38075</v>
      </c>
      <c r="B306" s="20">
        <v>8.938252586747801E-2</v>
      </c>
      <c r="C306" s="20">
        <v>0.11746049321860801</v>
      </c>
      <c r="D306" s="21">
        <v>0.13409193762366001</v>
      </c>
    </row>
    <row r="307" spans="1:8" x14ac:dyDescent="0.25">
      <c r="A307" s="14">
        <v>38076</v>
      </c>
      <c r="B307" s="15">
        <v>8.9485912252890307E-2</v>
      </c>
      <c r="C307" s="15">
        <v>0.11797321003964199</v>
      </c>
      <c r="D307" s="16">
        <v>0.13368592478472599</v>
      </c>
      <c r="E307" s="17"/>
      <c r="F307" s="18"/>
      <c r="G307" s="18"/>
      <c r="H307" s="18"/>
    </row>
    <row r="308" spans="1:8" x14ac:dyDescent="0.25">
      <c r="A308" s="19">
        <v>38077</v>
      </c>
      <c r="B308" s="20">
        <v>8.9451257684640101E-2</v>
      </c>
      <c r="C308" s="20">
        <v>0.117541239810043</v>
      </c>
      <c r="D308" s="21">
        <v>0.132716515687962</v>
      </c>
    </row>
    <row r="309" spans="1:8" x14ac:dyDescent="0.25">
      <c r="A309" s="14">
        <v>38078</v>
      </c>
      <c r="B309" s="15">
        <v>8.9150942545654602E-2</v>
      </c>
      <c r="C309" s="15">
        <v>0.116485744374886</v>
      </c>
      <c r="D309" s="16">
        <v>0.131691654201369</v>
      </c>
    </row>
    <row r="310" spans="1:8" x14ac:dyDescent="0.25">
      <c r="A310" s="19">
        <v>38079</v>
      </c>
      <c r="B310" s="20">
        <v>8.9380132835696902E-2</v>
      </c>
      <c r="C310" s="20">
        <v>0.11525273587796001</v>
      </c>
      <c r="D310" s="21">
        <v>0.13384937328316701</v>
      </c>
    </row>
    <row r="311" spans="1:8" x14ac:dyDescent="0.25">
      <c r="A311" s="14">
        <v>38082</v>
      </c>
      <c r="B311" s="15">
        <v>8.8933997214353799E-2</v>
      </c>
      <c r="C311" s="15">
        <v>0.115829372175501</v>
      </c>
      <c r="D311" s="16">
        <v>0.13509047913642699</v>
      </c>
    </row>
    <row r="312" spans="1:8" x14ac:dyDescent="0.25">
      <c r="A312" s="19">
        <v>38083</v>
      </c>
      <c r="B312" s="20">
        <v>8.8618672408181901E-2</v>
      </c>
      <c r="C312" s="20">
        <v>0.11382291512871101</v>
      </c>
      <c r="D312" s="21">
        <v>0.138192949633231</v>
      </c>
    </row>
    <row r="313" spans="1:8" x14ac:dyDescent="0.25">
      <c r="A313" s="14">
        <v>38084</v>
      </c>
      <c r="B313" s="15">
        <v>8.7396558321058304E-2</v>
      </c>
      <c r="C313" s="15">
        <v>0.112839871689338</v>
      </c>
      <c r="D313" s="16">
        <v>0.13781005216707501</v>
      </c>
    </row>
    <row r="314" spans="1:8" x14ac:dyDescent="0.25">
      <c r="A314" s="19">
        <v>38089</v>
      </c>
      <c r="B314" s="20">
        <v>8.7359105820276992E-2</v>
      </c>
      <c r="C314" s="20">
        <v>0.11277413615991</v>
      </c>
      <c r="D314" s="21">
        <v>0.13595006290904801</v>
      </c>
    </row>
    <row r="315" spans="1:8" x14ac:dyDescent="0.25">
      <c r="A315" s="14">
        <v>38090</v>
      </c>
      <c r="B315" s="15">
        <v>8.765369900407631E-2</v>
      </c>
      <c r="C315" s="15">
        <v>0.11178426789160399</v>
      </c>
      <c r="D315" s="16">
        <v>0.137985238618586</v>
      </c>
      <c r="E315" s="17"/>
      <c r="F315" s="18"/>
      <c r="G315" s="18"/>
      <c r="H315" s="18"/>
    </row>
    <row r="316" spans="1:8" x14ac:dyDescent="0.25">
      <c r="A316" s="19">
        <v>38091</v>
      </c>
      <c r="B316" s="20">
        <v>8.8080394290427896E-2</v>
      </c>
      <c r="C316" s="20">
        <v>0.112171875509828</v>
      </c>
      <c r="D316" s="21">
        <v>0.138572402616773</v>
      </c>
    </row>
    <row r="317" spans="1:8" x14ac:dyDescent="0.25">
      <c r="A317" s="14">
        <v>38092</v>
      </c>
      <c r="B317" s="15">
        <v>8.8710656973541899E-2</v>
      </c>
      <c r="C317" s="15">
        <v>0.113678904206887</v>
      </c>
      <c r="D317" s="16">
        <v>0.14151604322797001</v>
      </c>
    </row>
    <row r="318" spans="1:8" x14ac:dyDescent="0.25">
      <c r="A318" s="19">
        <v>38093</v>
      </c>
      <c r="B318" s="20">
        <v>8.8943086491085011E-2</v>
      </c>
      <c r="C318" s="20">
        <v>0.116556894894543</v>
      </c>
      <c r="D318" s="21">
        <v>0.14563565695210198</v>
      </c>
    </row>
    <row r="319" spans="1:8" x14ac:dyDescent="0.25">
      <c r="A319" s="14">
        <v>38096</v>
      </c>
      <c r="B319" s="15">
        <v>8.8253606440747298E-2</v>
      </c>
      <c r="C319" s="15">
        <v>0.117032723357211</v>
      </c>
      <c r="D319" s="16">
        <v>0.14197672821745699</v>
      </c>
    </row>
    <row r="320" spans="1:8" x14ac:dyDescent="0.25">
      <c r="A320" s="19">
        <v>38097</v>
      </c>
      <c r="B320" s="20">
        <v>9.1024036750725498E-2</v>
      </c>
      <c r="C320" s="20">
        <v>0.12314008511574499</v>
      </c>
      <c r="D320" s="21">
        <v>0.14460834718826698</v>
      </c>
    </row>
    <row r="321" spans="1:8" x14ac:dyDescent="0.25">
      <c r="A321" s="14">
        <v>38098</v>
      </c>
      <c r="B321" s="15">
        <v>9.0850460209560197E-2</v>
      </c>
      <c r="C321" s="15">
        <v>0.12558525507217999</v>
      </c>
      <c r="D321" s="16">
        <v>0.13879164150361201</v>
      </c>
    </row>
    <row r="322" spans="1:8" x14ac:dyDescent="0.25">
      <c r="A322" s="19">
        <v>38099</v>
      </c>
      <c r="B322" s="20">
        <v>8.9507975871466208E-2</v>
      </c>
      <c r="C322" s="20">
        <v>0.12287837605863</v>
      </c>
      <c r="D322" s="21">
        <v>0.138680676366777</v>
      </c>
    </row>
    <row r="323" spans="1:8" x14ac:dyDescent="0.25">
      <c r="A323" s="14">
        <v>38100</v>
      </c>
      <c r="B323" s="15">
        <v>9.0026245165603203E-2</v>
      </c>
      <c r="C323" s="15">
        <v>0.12280052935972099</v>
      </c>
      <c r="D323" s="16">
        <v>0.14135639486537299</v>
      </c>
      <c r="E323" s="17"/>
      <c r="F323" s="18"/>
      <c r="G323" s="18"/>
      <c r="H323" s="18"/>
    </row>
    <row r="324" spans="1:8" x14ac:dyDescent="0.25">
      <c r="A324" s="19">
        <v>38103</v>
      </c>
      <c r="B324" s="20">
        <v>8.9242142285645198E-2</v>
      </c>
      <c r="C324" s="20">
        <v>0.119080664800657</v>
      </c>
      <c r="D324" s="21">
        <v>0.14131591748978001</v>
      </c>
    </row>
    <row r="325" spans="1:8" x14ac:dyDescent="0.25">
      <c r="A325" s="14">
        <v>38104</v>
      </c>
      <c r="B325" s="15">
        <v>8.9796473803774202E-2</v>
      </c>
      <c r="C325" s="15">
        <v>0.12002146614126699</v>
      </c>
      <c r="D325" s="16">
        <v>0.14004737530519398</v>
      </c>
    </row>
    <row r="326" spans="1:8" x14ac:dyDescent="0.25">
      <c r="A326" s="19">
        <v>38105</v>
      </c>
      <c r="B326" s="20">
        <v>9.2178420289498006E-2</v>
      </c>
      <c r="C326" s="20">
        <v>0.123576036927436</v>
      </c>
      <c r="D326" s="21">
        <v>0.13951361458293898</v>
      </c>
    </row>
    <row r="327" spans="1:8" x14ac:dyDescent="0.25">
      <c r="A327" s="14">
        <v>38106</v>
      </c>
      <c r="B327" s="15">
        <v>9.3780279383892093E-2</v>
      </c>
      <c r="C327" s="15">
        <v>0.127237751761096</v>
      </c>
      <c r="D327" s="16">
        <v>0.14303768635726399</v>
      </c>
    </row>
    <row r="328" spans="1:8" x14ac:dyDescent="0.25">
      <c r="A328" s="19">
        <v>38107</v>
      </c>
      <c r="B328" s="20">
        <v>0.10707772838787999</v>
      </c>
      <c r="C328" s="20">
        <v>0.13049822170891001</v>
      </c>
      <c r="D328" s="21">
        <v>0.12774528162968099</v>
      </c>
    </row>
    <row r="329" spans="1:8" x14ac:dyDescent="0.25">
      <c r="A329" s="14">
        <v>38110</v>
      </c>
      <c r="B329" s="15">
        <v>9.4491300358860913E-2</v>
      </c>
      <c r="C329" s="15">
        <v>0.131741168184806</v>
      </c>
      <c r="D329" s="16">
        <v>0.14471179874290099</v>
      </c>
    </row>
    <row r="330" spans="1:8" x14ac:dyDescent="0.25">
      <c r="A330" s="19">
        <v>38111</v>
      </c>
      <c r="B330" s="20">
        <v>9.4939877610201298E-2</v>
      </c>
      <c r="C330" s="20">
        <v>0.13203639011420099</v>
      </c>
      <c r="D330" s="21">
        <v>0.14741369801859</v>
      </c>
    </row>
    <row r="331" spans="1:8" x14ac:dyDescent="0.25">
      <c r="A331" s="14">
        <v>38112</v>
      </c>
      <c r="B331" s="15">
        <v>9.6147186623372696E-2</v>
      </c>
      <c r="C331" s="15">
        <v>0.131891150419232</v>
      </c>
      <c r="D331" s="16">
        <v>0.14888728333673101</v>
      </c>
      <c r="E331" s="17"/>
      <c r="F331" s="18"/>
      <c r="G331" s="18"/>
      <c r="H331" s="18"/>
    </row>
    <row r="332" spans="1:8" x14ac:dyDescent="0.25">
      <c r="A332" s="19">
        <v>38113</v>
      </c>
      <c r="B332" s="20">
        <v>9.9824241586577697E-2</v>
      </c>
      <c r="C332" s="20">
        <v>0.140301462762741</v>
      </c>
      <c r="D332" s="21">
        <v>0.15460865335780599</v>
      </c>
    </row>
    <row r="333" spans="1:8" x14ac:dyDescent="0.25">
      <c r="A333" s="14">
        <v>38114</v>
      </c>
      <c r="B333" s="15">
        <v>0.10220754060390601</v>
      </c>
      <c r="C333" s="15">
        <v>0.14311732906809099</v>
      </c>
      <c r="D333" s="16">
        <v>0.15776019030652799</v>
      </c>
    </row>
    <row r="334" spans="1:8" x14ac:dyDescent="0.25">
      <c r="A334" s="19">
        <v>38117</v>
      </c>
      <c r="B334" s="20">
        <v>0.10583778328178101</v>
      </c>
      <c r="C334" s="20">
        <v>0.144614775044656</v>
      </c>
      <c r="D334" s="21">
        <v>0.15624864564076599</v>
      </c>
    </row>
    <row r="335" spans="1:8" x14ac:dyDescent="0.25">
      <c r="A335" s="14">
        <v>38118</v>
      </c>
      <c r="B335" s="15">
        <v>0.11142185425147201</v>
      </c>
      <c r="C335" s="15">
        <v>0.14178408840374501</v>
      </c>
      <c r="D335" s="16">
        <v>0.154081481072223</v>
      </c>
    </row>
    <row r="336" spans="1:8" x14ac:dyDescent="0.25">
      <c r="A336" s="19">
        <v>38119</v>
      </c>
      <c r="B336" s="20">
        <v>0.103269112158482</v>
      </c>
      <c r="C336" s="20">
        <v>0.141505391439645</v>
      </c>
      <c r="D336" s="21">
        <v>0.149981996374841</v>
      </c>
    </row>
    <row r="337" spans="1:8" x14ac:dyDescent="0.25">
      <c r="A337" s="14">
        <v>38120</v>
      </c>
      <c r="B337" s="15">
        <v>0.102901213486412</v>
      </c>
      <c r="C337" s="15">
        <v>0.14412133686175699</v>
      </c>
      <c r="D337" s="16">
        <v>0.15787511873190499</v>
      </c>
    </row>
    <row r="338" spans="1:8" x14ac:dyDescent="0.25">
      <c r="A338" s="19">
        <v>38121</v>
      </c>
      <c r="B338" s="20">
        <v>0.10041222233698599</v>
      </c>
      <c r="C338" s="20">
        <v>0.13879938594518498</v>
      </c>
      <c r="D338" s="21">
        <v>0.15304632101881999</v>
      </c>
    </row>
    <row r="339" spans="1:8" x14ac:dyDescent="0.25">
      <c r="A339" s="14">
        <v>38124</v>
      </c>
      <c r="B339" s="15">
        <v>9.8079463911801792E-2</v>
      </c>
      <c r="C339" s="15">
        <v>0.137411955234406</v>
      </c>
      <c r="D339" s="16">
        <v>0.150354234777927</v>
      </c>
      <c r="E339" s="17"/>
      <c r="F339" s="18"/>
      <c r="G339" s="18"/>
      <c r="H339" s="18"/>
    </row>
    <row r="340" spans="1:8" x14ac:dyDescent="0.25">
      <c r="A340" s="19">
        <v>38125</v>
      </c>
      <c r="B340" s="20">
        <v>9.6805406531048396E-2</v>
      </c>
      <c r="C340" s="20">
        <v>0.13765925589578901</v>
      </c>
      <c r="D340" s="21">
        <v>0.15170489512669899</v>
      </c>
    </row>
    <row r="341" spans="1:8" x14ac:dyDescent="0.25">
      <c r="A341" s="14">
        <v>38126</v>
      </c>
      <c r="B341" s="15">
        <v>9.570180940425739E-2</v>
      </c>
      <c r="C341" s="15">
        <v>0.14062741684477001</v>
      </c>
      <c r="D341" s="16">
        <v>0.149157517589947</v>
      </c>
    </row>
    <row r="342" spans="1:8" x14ac:dyDescent="0.25">
      <c r="A342" s="19">
        <v>38127</v>
      </c>
      <c r="B342" s="20">
        <v>0.10213658442545701</v>
      </c>
      <c r="C342" s="20">
        <v>0.14052647545302099</v>
      </c>
      <c r="D342" s="21">
        <v>0.15372936162805401</v>
      </c>
    </row>
    <row r="343" spans="1:8" x14ac:dyDescent="0.25">
      <c r="A343" s="14">
        <v>38128</v>
      </c>
      <c r="B343" s="15">
        <v>9.7590449995960601E-2</v>
      </c>
      <c r="C343" s="15">
        <v>0.14389294693806198</v>
      </c>
      <c r="D343" s="16">
        <v>0.14911773561771199</v>
      </c>
    </row>
    <row r="344" spans="1:8" x14ac:dyDescent="0.25">
      <c r="A344" s="19">
        <v>38132</v>
      </c>
      <c r="B344" s="20">
        <v>9.8195793332025105E-2</v>
      </c>
      <c r="C344" s="20">
        <v>0.14032845584019601</v>
      </c>
      <c r="D344" s="21">
        <v>0.15511418286811599</v>
      </c>
    </row>
    <row r="345" spans="1:8" x14ac:dyDescent="0.25">
      <c r="A345" s="14">
        <v>38133</v>
      </c>
      <c r="B345" s="15">
        <v>9.3582520483744991E-2</v>
      </c>
      <c r="C345" s="15">
        <v>0.14284452656025801</v>
      </c>
      <c r="D345" s="16">
        <v>0.147035356120886</v>
      </c>
    </row>
    <row r="346" spans="1:8" x14ac:dyDescent="0.25">
      <c r="A346" s="19">
        <v>38134</v>
      </c>
      <c r="B346" s="20">
        <v>9.4591672899717011E-2</v>
      </c>
      <c r="C346" s="20">
        <v>0.13833864260446599</v>
      </c>
      <c r="D346" s="21">
        <v>0.15284247799789599</v>
      </c>
    </row>
    <row r="347" spans="1:8" x14ac:dyDescent="0.25">
      <c r="A347" s="14">
        <v>38135</v>
      </c>
      <c r="B347" s="15">
        <v>9.3593599508546996E-2</v>
      </c>
      <c r="C347" s="15">
        <v>0.13926876124726001</v>
      </c>
      <c r="D347" s="16">
        <v>0.14618491927734101</v>
      </c>
      <c r="E347" s="17"/>
      <c r="F347" s="18"/>
      <c r="G347" s="18"/>
      <c r="H347" s="18"/>
    </row>
    <row r="348" spans="1:8" x14ac:dyDescent="0.25">
      <c r="A348" s="19">
        <v>38138</v>
      </c>
      <c r="B348" s="20">
        <v>9.2888935639797804E-2</v>
      </c>
      <c r="C348" s="20">
        <v>0.13892761123375599</v>
      </c>
      <c r="D348" s="21">
        <v>0.14489635074913498</v>
      </c>
    </row>
    <row r="349" spans="1:8" x14ac:dyDescent="0.25">
      <c r="A349" s="14">
        <v>38139</v>
      </c>
      <c r="B349" s="15">
        <v>9.45515592710863E-2</v>
      </c>
      <c r="C349" s="15">
        <v>0.14073058905063701</v>
      </c>
      <c r="D349" s="16">
        <v>0.144985899886483</v>
      </c>
    </row>
    <row r="350" spans="1:8" x14ac:dyDescent="0.25">
      <c r="A350" s="19">
        <v>38140</v>
      </c>
      <c r="B350" s="20">
        <v>9.4027280971278895E-2</v>
      </c>
      <c r="C350" s="20">
        <v>0.140135169512518</v>
      </c>
      <c r="D350" s="21">
        <v>0.14505971547770199</v>
      </c>
    </row>
    <row r="351" spans="1:8" x14ac:dyDescent="0.25">
      <c r="A351" s="14">
        <v>38141</v>
      </c>
      <c r="B351" s="15">
        <v>9.3018911719098984E-2</v>
      </c>
      <c r="C351" s="15">
        <v>0.13931755752073699</v>
      </c>
      <c r="D351" s="16">
        <v>0.145726472998152</v>
      </c>
    </row>
    <row r="352" spans="1:8" x14ac:dyDescent="0.25">
      <c r="A352" s="19">
        <v>38142</v>
      </c>
      <c r="B352" s="20">
        <v>9.2973408193355395E-2</v>
      </c>
      <c r="C352" s="20">
        <v>0.137689155081096</v>
      </c>
      <c r="D352" s="21">
        <v>0.144287713904626</v>
      </c>
    </row>
    <row r="353" spans="1:8" x14ac:dyDescent="0.25">
      <c r="A353" s="14">
        <v>38145</v>
      </c>
      <c r="B353" s="15">
        <v>9.3008222804519397E-2</v>
      </c>
      <c r="C353" s="15">
        <v>0.13672889213363099</v>
      </c>
      <c r="D353" s="16">
        <v>0.14243833649231</v>
      </c>
    </row>
    <row r="354" spans="1:8" x14ac:dyDescent="0.25">
      <c r="A354" s="19">
        <v>38146</v>
      </c>
      <c r="B354" s="20">
        <v>9.3406215996633804E-2</v>
      </c>
      <c r="C354" s="20">
        <v>0.13781443678769401</v>
      </c>
      <c r="D354" s="21">
        <v>0.14518258705369902</v>
      </c>
    </row>
    <row r="355" spans="1:8" x14ac:dyDescent="0.25">
      <c r="A355" s="14">
        <v>38147</v>
      </c>
      <c r="B355" s="15">
        <v>9.4042580753856089E-2</v>
      </c>
      <c r="C355" s="15">
        <v>0.14129212580726999</v>
      </c>
      <c r="D355" s="16">
        <v>0.145608157727625</v>
      </c>
      <c r="E355" s="17"/>
      <c r="F355" s="18"/>
      <c r="G355" s="18"/>
      <c r="H355" s="18"/>
    </row>
    <row r="356" spans="1:8" x14ac:dyDescent="0.25">
      <c r="A356" s="19">
        <v>38148</v>
      </c>
      <c r="B356" s="20">
        <v>9.49309096400901E-2</v>
      </c>
      <c r="C356" s="20">
        <v>0.142994745418521</v>
      </c>
      <c r="D356" s="21">
        <v>0.14879664225837899</v>
      </c>
    </row>
    <row r="357" spans="1:8" x14ac:dyDescent="0.25">
      <c r="A357" s="14">
        <v>38149</v>
      </c>
      <c r="B357" s="15">
        <v>9.3094452190499194E-2</v>
      </c>
      <c r="C357" s="15">
        <v>0.14393011727338301</v>
      </c>
      <c r="D357" s="16">
        <v>0.146939253963151</v>
      </c>
    </row>
    <row r="358" spans="1:8" x14ac:dyDescent="0.25">
      <c r="A358" s="19">
        <v>38153</v>
      </c>
      <c r="B358" s="20">
        <v>9.3583326932702202E-2</v>
      </c>
      <c r="C358" s="20">
        <v>0.143447330890381</v>
      </c>
      <c r="D358" s="21">
        <v>0.148203683085494</v>
      </c>
    </row>
    <row r="359" spans="1:8" x14ac:dyDescent="0.25">
      <c r="A359" s="14">
        <v>38154</v>
      </c>
      <c r="B359" s="15">
        <v>9.4596823356935811E-2</v>
      </c>
      <c r="C359" s="15">
        <v>0.14142739620745101</v>
      </c>
      <c r="D359" s="16">
        <v>0.14773445609021801</v>
      </c>
    </row>
    <row r="360" spans="1:8" x14ac:dyDescent="0.25">
      <c r="A360" s="19">
        <v>38155</v>
      </c>
      <c r="B360" s="20">
        <v>9.3645870704735595E-2</v>
      </c>
      <c r="C360" s="20">
        <v>0.14146835662137899</v>
      </c>
      <c r="D360" s="21">
        <v>0.14696803339633902</v>
      </c>
    </row>
    <row r="361" spans="1:8" x14ac:dyDescent="0.25">
      <c r="A361" s="14">
        <v>38156</v>
      </c>
      <c r="B361" s="15">
        <v>9.3889084607900505E-2</v>
      </c>
      <c r="C361" s="15">
        <v>0.14127767639674299</v>
      </c>
      <c r="D361" s="16">
        <v>0.14725709057122</v>
      </c>
    </row>
    <row r="362" spans="1:8" x14ac:dyDescent="0.25">
      <c r="A362" s="19">
        <v>38160</v>
      </c>
      <c r="B362" s="20">
        <v>9.9203258395646296E-2</v>
      </c>
      <c r="C362" s="20">
        <v>0.139703629336001</v>
      </c>
      <c r="D362" s="21">
        <v>0.15493732333787699</v>
      </c>
    </row>
    <row r="363" spans="1:8" x14ac:dyDescent="0.25">
      <c r="A363" s="14">
        <v>38161</v>
      </c>
      <c r="B363" s="15">
        <v>9.8630395698162995E-2</v>
      </c>
      <c r="C363" s="15">
        <v>0.13971417689146701</v>
      </c>
      <c r="D363" s="16">
        <v>0.15513476563938899</v>
      </c>
      <c r="E363" s="17"/>
      <c r="F363" s="18"/>
      <c r="G363" s="18"/>
      <c r="H363" s="18"/>
    </row>
    <row r="364" spans="1:8" x14ac:dyDescent="0.25">
      <c r="A364" s="19">
        <v>38162</v>
      </c>
      <c r="B364" s="20">
        <v>9.8402155809787797E-2</v>
      </c>
      <c r="C364" s="20">
        <v>0.13895906352207998</v>
      </c>
      <c r="D364" s="21">
        <v>0.154353937474037</v>
      </c>
    </row>
    <row r="365" spans="1:8" x14ac:dyDescent="0.25">
      <c r="A365" s="14">
        <v>38163</v>
      </c>
      <c r="B365" s="15">
        <v>9.86081476315777E-2</v>
      </c>
      <c r="C365" s="15">
        <v>0.13952416797400599</v>
      </c>
      <c r="D365" s="16">
        <v>0.154327983951425</v>
      </c>
    </row>
    <row r="366" spans="1:8" x14ac:dyDescent="0.25">
      <c r="A366" s="19">
        <v>38166</v>
      </c>
      <c r="B366" s="20">
        <v>9.3506877467822699E-2</v>
      </c>
      <c r="C366" s="20">
        <v>0.14244588185478999</v>
      </c>
      <c r="D366" s="21">
        <v>0.14674970671867901</v>
      </c>
    </row>
    <row r="367" spans="1:8" x14ac:dyDescent="0.25">
      <c r="A367" s="14">
        <v>38167</v>
      </c>
      <c r="B367" s="15">
        <v>9.8142871657004485E-2</v>
      </c>
      <c r="C367" s="15">
        <v>0.14013486636428199</v>
      </c>
      <c r="D367" s="16">
        <v>0.15574080571551199</v>
      </c>
    </row>
    <row r="368" spans="1:8" x14ac:dyDescent="0.25">
      <c r="A368" s="19">
        <v>38168</v>
      </c>
      <c r="B368" s="20">
        <v>9.9462848518585889E-2</v>
      </c>
      <c r="C368" s="20">
        <v>0.13772575410190099</v>
      </c>
      <c r="D368" s="21">
        <v>0.15271762628187399</v>
      </c>
    </row>
    <row r="369" spans="1:8" x14ac:dyDescent="0.25">
      <c r="A369" s="14">
        <v>38169</v>
      </c>
      <c r="B369" s="15">
        <v>9.2931828925301108E-2</v>
      </c>
      <c r="C369" s="15">
        <v>0.14032634868890601</v>
      </c>
      <c r="D369" s="16">
        <v>0.143603129599264</v>
      </c>
    </row>
    <row r="370" spans="1:8" x14ac:dyDescent="0.25">
      <c r="A370" s="19">
        <v>38170</v>
      </c>
      <c r="B370" s="20">
        <v>9.2930571856216296E-2</v>
      </c>
      <c r="C370" s="20">
        <v>0.139776933081766</v>
      </c>
      <c r="D370" s="21">
        <v>0.14329961749546599</v>
      </c>
    </row>
    <row r="371" spans="1:8" x14ac:dyDescent="0.25">
      <c r="A371" s="14">
        <v>38174</v>
      </c>
      <c r="B371" s="15">
        <v>9.335427015792179E-2</v>
      </c>
      <c r="C371" s="15">
        <v>0.140730597631712</v>
      </c>
      <c r="D371" s="16">
        <v>0.14434937542283602</v>
      </c>
      <c r="E371" s="17"/>
      <c r="F371" s="18"/>
      <c r="G371" s="18"/>
      <c r="H371" s="18"/>
    </row>
    <row r="372" spans="1:8" x14ac:dyDescent="0.25">
      <c r="A372" s="19">
        <v>38175</v>
      </c>
      <c r="B372" s="20">
        <v>9.78915758162449E-2</v>
      </c>
      <c r="C372" s="20">
        <v>0.13953433101336901</v>
      </c>
      <c r="D372" s="21">
        <v>0.15447820852140501</v>
      </c>
    </row>
    <row r="373" spans="1:8" x14ac:dyDescent="0.25">
      <c r="A373" s="14">
        <v>38176</v>
      </c>
      <c r="B373" s="15">
        <v>9.7863289510245796E-2</v>
      </c>
      <c r="C373" s="15">
        <v>0.13922611437027899</v>
      </c>
      <c r="D373" s="16">
        <v>0.15403922225550701</v>
      </c>
    </row>
    <row r="374" spans="1:8" x14ac:dyDescent="0.25">
      <c r="A374" s="19">
        <v>38177</v>
      </c>
      <c r="B374" s="20">
        <v>9.7322765520499496E-2</v>
      </c>
      <c r="C374" s="20">
        <v>0.138730830180672</v>
      </c>
      <c r="D374" s="21">
        <v>0.15353746844692701</v>
      </c>
    </row>
    <row r="375" spans="1:8" x14ac:dyDescent="0.25">
      <c r="A375" s="14">
        <v>38180</v>
      </c>
      <c r="B375" s="15">
        <v>9.78963176093368E-2</v>
      </c>
      <c r="C375" s="15">
        <v>0.139220248192861</v>
      </c>
      <c r="D375" s="16">
        <v>0.15419775371480499</v>
      </c>
    </row>
    <row r="376" spans="1:8" x14ac:dyDescent="0.25">
      <c r="A376" s="19">
        <v>38181</v>
      </c>
      <c r="B376" s="20">
        <v>9.3977918605746502E-2</v>
      </c>
      <c r="C376" s="20">
        <v>0.14129396625462601</v>
      </c>
      <c r="D376" s="21">
        <v>0.14914961925808501</v>
      </c>
    </row>
    <row r="377" spans="1:8" x14ac:dyDescent="0.25">
      <c r="A377" s="14">
        <v>38182</v>
      </c>
      <c r="B377" s="15">
        <v>9.7736430008643196E-2</v>
      </c>
      <c r="C377" s="15">
        <v>0.13938965781461499</v>
      </c>
      <c r="D377" s="16">
        <v>0.15396059765925402</v>
      </c>
    </row>
    <row r="378" spans="1:8" x14ac:dyDescent="0.25">
      <c r="A378" s="19">
        <v>38183</v>
      </c>
      <c r="B378" s="20">
        <v>9.7077088766285707E-2</v>
      </c>
      <c r="C378" s="20">
        <v>0.137822161780038</v>
      </c>
      <c r="D378" s="21">
        <v>0.15222906427577299</v>
      </c>
    </row>
    <row r="379" spans="1:8" x14ac:dyDescent="0.25">
      <c r="A379" s="14">
        <v>38184</v>
      </c>
      <c r="B379" s="15">
        <v>9.3617730698269591E-2</v>
      </c>
      <c r="C379" s="15">
        <v>0.13940140828571099</v>
      </c>
      <c r="D379" s="16">
        <v>0.146372034088874</v>
      </c>
      <c r="E379" s="17"/>
      <c r="F379" s="18"/>
      <c r="G379" s="18"/>
      <c r="H379" s="18"/>
    </row>
    <row r="380" spans="1:8" x14ac:dyDescent="0.25">
      <c r="A380" s="19">
        <v>38187</v>
      </c>
      <c r="B380" s="20">
        <v>9.7792170643557608E-2</v>
      </c>
      <c r="C380" s="20">
        <v>0.13945539420897701</v>
      </c>
      <c r="D380" s="21">
        <v>0.14927950772053999</v>
      </c>
    </row>
    <row r="381" spans="1:8" x14ac:dyDescent="0.25">
      <c r="A381" s="14">
        <v>38189</v>
      </c>
      <c r="B381" s="15">
        <v>9.5863664391065806E-2</v>
      </c>
      <c r="C381" s="15">
        <v>0.13984487222964401</v>
      </c>
      <c r="D381" s="16">
        <v>0.152543321142211</v>
      </c>
    </row>
    <row r="382" spans="1:8" x14ac:dyDescent="0.25">
      <c r="A382" s="19">
        <v>38190</v>
      </c>
      <c r="B382" s="20">
        <v>9.7630225311803209E-2</v>
      </c>
      <c r="C382" s="20">
        <v>0.14026548043787102</v>
      </c>
      <c r="D382" s="21">
        <v>0.15334483565404</v>
      </c>
    </row>
    <row r="383" spans="1:8" x14ac:dyDescent="0.25">
      <c r="A383" s="14">
        <v>38191</v>
      </c>
      <c r="B383" s="15">
        <v>9.73706633646753E-2</v>
      </c>
      <c r="C383" s="15">
        <v>0.14121388070268501</v>
      </c>
      <c r="D383" s="16">
        <v>0.14974145307914499</v>
      </c>
    </row>
    <row r="384" spans="1:8" x14ac:dyDescent="0.25">
      <c r="A384" s="19">
        <v>38194</v>
      </c>
      <c r="B384" s="20">
        <v>9.7934493588953411E-2</v>
      </c>
      <c r="C384" s="20">
        <v>0.14032075613321099</v>
      </c>
      <c r="D384" s="21">
        <v>0.15513136596931601</v>
      </c>
    </row>
    <row r="385" spans="1:8" x14ac:dyDescent="0.25">
      <c r="A385" s="14">
        <v>38195</v>
      </c>
      <c r="B385" s="15">
        <v>9.5177682963517196E-2</v>
      </c>
      <c r="C385" s="15">
        <v>0.143539498624107</v>
      </c>
      <c r="D385" s="16">
        <v>0.152029343388178</v>
      </c>
    </row>
    <row r="386" spans="1:8" x14ac:dyDescent="0.25">
      <c r="A386" s="19">
        <v>38196</v>
      </c>
      <c r="B386" s="20">
        <v>9.8330356156910104E-2</v>
      </c>
      <c r="C386" s="20">
        <v>0.14062920215483399</v>
      </c>
      <c r="D386" s="21">
        <v>0.15516247930364599</v>
      </c>
    </row>
    <row r="387" spans="1:8" x14ac:dyDescent="0.25">
      <c r="A387" s="14">
        <v>38197</v>
      </c>
      <c r="B387" s="15">
        <v>9.7907107885868497E-2</v>
      </c>
      <c r="C387" s="15">
        <v>0.140277237821265</v>
      </c>
      <c r="D387" s="16">
        <v>0.15473290495443401</v>
      </c>
      <c r="E387" s="17"/>
      <c r="F387" s="18"/>
      <c r="G387" s="18"/>
      <c r="H387" s="18"/>
    </row>
    <row r="388" spans="1:8" x14ac:dyDescent="0.25">
      <c r="A388" s="19">
        <v>38198</v>
      </c>
      <c r="B388" s="20">
        <v>9.7291062637962805E-2</v>
      </c>
      <c r="C388" s="20">
        <v>0.14050386176690499</v>
      </c>
      <c r="D388" s="21">
        <v>0.155157001820934</v>
      </c>
    </row>
    <row r="389" spans="1:8" x14ac:dyDescent="0.25">
      <c r="A389" s="14">
        <v>38201</v>
      </c>
      <c r="B389" s="15">
        <v>9.6973028274356304E-2</v>
      </c>
      <c r="C389" s="15">
        <v>0.140590993604255</v>
      </c>
      <c r="D389" s="16">
        <v>0.15568935703192399</v>
      </c>
    </row>
    <row r="390" spans="1:8" x14ac:dyDescent="0.25">
      <c r="A390" s="19">
        <v>38202</v>
      </c>
      <c r="B390" s="20">
        <v>9.6198859173881102E-2</v>
      </c>
      <c r="C390" s="20">
        <v>0.14091386302136399</v>
      </c>
      <c r="D390" s="21">
        <v>0.15748451189873799</v>
      </c>
    </row>
    <row r="391" spans="1:8" x14ac:dyDescent="0.25">
      <c r="A391" s="14">
        <v>38203</v>
      </c>
      <c r="B391" s="15">
        <v>9.6307730845495293E-2</v>
      </c>
      <c r="C391" s="15">
        <v>0.140817088095021</v>
      </c>
      <c r="D391" s="16">
        <v>0.15726003223222501</v>
      </c>
    </row>
    <row r="392" spans="1:8" x14ac:dyDescent="0.25">
      <c r="A392" s="19">
        <v>38204</v>
      </c>
      <c r="B392" s="20">
        <v>9.6204490666526504E-2</v>
      </c>
      <c r="C392" s="20">
        <v>0.14046084908190498</v>
      </c>
      <c r="D392" s="21">
        <v>0.15669868201600701</v>
      </c>
    </row>
    <row r="393" spans="1:8" x14ac:dyDescent="0.25">
      <c r="A393" s="14">
        <v>38205</v>
      </c>
      <c r="B393" s="15">
        <v>9.6095686747967909E-2</v>
      </c>
      <c r="C393" s="15">
        <v>0.14044142509166002</v>
      </c>
      <c r="D393" s="16">
        <v>0.15635543157007301</v>
      </c>
    </row>
    <row r="394" spans="1:8" x14ac:dyDescent="0.25">
      <c r="A394" s="19">
        <v>38208</v>
      </c>
      <c r="B394" s="20">
        <v>9.3389616406824208E-2</v>
      </c>
      <c r="C394" s="20">
        <v>0.14199353593088099</v>
      </c>
      <c r="D394" s="21">
        <v>0.15061067935154701</v>
      </c>
    </row>
    <row r="395" spans="1:8" x14ac:dyDescent="0.25">
      <c r="A395" s="14">
        <v>38209</v>
      </c>
      <c r="B395" s="15">
        <v>9.22254896015232E-2</v>
      </c>
      <c r="C395" s="15">
        <v>0.14165372744243698</v>
      </c>
      <c r="D395" s="16">
        <v>0.14963699803307398</v>
      </c>
      <c r="E395" s="17"/>
      <c r="F395" s="18"/>
      <c r="G395" s="18"/>
      <c r="H395" s="18"/>
    </row>
    <row r="396" spans="1:8" x14ac:dyDescent="0.25">
      <c r="A396" s="19">
        <v>38210</v>
      </c>
      <c r="B396" s="20">
        <v>9.6185925900946004E-2</v>
      </c>
      <c r="C396" s="20">
        <v>0.139499654231384</v>
      </c>
      <c r="D396" s="21">
        <v>0.15516784148757901</v>
      </c>
    </row>
    <row r="397" spans="1:8" x14ac:dyDescent="0.25">
      <c r="A397" s="14">
        <v>38211</v>
      </c>
      <c r="B397" s="15">
        <v>9.5083943217288802E-2</v>
      </c>
      <c r="C397" s="15">
        <v>0.139994212333833</v>
      </c>
      <c r="D397" s="16">
        <v>0.156837154537875</v>
      </c>
    </row>
    <row r="398" spans="1:8" x14ac:dyDescent="0.25">
      <c r="A398" s="19">
        <v>38212</v>
      </c>
      <c r="B398" s="20">
        <v>9.4244406304931388E-2</v>
      </c>
      <c r="C398" s="20">
        <v>0.139562673184223</v>
      </c>
      <c r="D398" s="21">
        <v>0.15669523603156399</v>
      </c>
    </row>
    <row r="399" spans="1:8" x14ac:dyDescent="0.25">
      <c r="A399" s="14">
        <v>38216</v>
      </c>
      <c r="B399" s="15">
        <v>9.3107056190663812E-2</v>
      </c>
      <c r="C399" s="15">
        <v>0.138742259674459</v>
      </c>
      <c r="D399" s="16">
        <v>0.156442071173062</v>
      </c>
    </row>
    <row r="400" spans="1:8" x14ac:dyDescent="0.25">
      <c r="A400" s="19">
        <v>38217</v>
      </c>
      <c r="B400" s="20">
        <v>9.3433863767192205E-2</v>
      </c>
      <c r="C400" s="20">
        <v>0.138397438001682</v>
      </c>
      <c r="D400" s="21">
        <v>0.15531649578896201</v>
      </c>
    </row>
    <row r="401" spans="1:8" x14ac:dyDescent="0.25">
      <c r="A401" s="14">
        <v>38218</v>
      </c>
      <c r="B401" s="15">
        <v>9.48388190262901E-2</v>
      </c>
      <c r="C401" s="15">
        <v>0.137801145160663</v>
      </c>
      <c r="D401" s="16">
        <v>0.15414013272909</v>
      </c>
    </row>
    <row r="402" spans="1:8" x14ac:dyDescent="0.25">
      <c r="A402" s="19">
        <v>38219</v>
      </c>
      <c r="B402" s="20">
        <v>9.4165464239348004E-2</v>
      </c>
      <c r="C402" s="20">
        <v>0.13761580153188802</v>
      </c>
      <c r="D402" s="21">
        <v>0.154516368562583</v>
      </c>
    </row>
    <row r="403" spans="1:8" x14ac:dyDescent="0.25">
      <c r="A403" s="14">
        <v>38222</v>
      </c>
      <c r="B403" s="15">
        <v>9.2291202646204398E-2</v>
      </c>
      <c r="C403" s="15">
        <v>0.13622302118687299</v>
      </c>
      <c r="D403" s="16">
        <v>0.153285915686071</v>
      </c>
      <c r="E403" s="17"/>
      <c r="F403" s="18"/>
      <c r="G403" s="18"/>
      <c r="H403" s="18"/>
    </row>
    <row r="404" spans="1:8" x14ac:dyDescent="0.25">
      <c r="A404" s="19">
        <v>38223</v>
      </c>
      <c r="B404" s="20">
        <v>9.1057601819835091E-2</v>
      </c>
      <c r="C404" s="20">
        <v>0.13454362919163698</v>
      </c>
      <c r="D404" s="21">
        <v>0.15301725194898499</v>
      </c>
    </row>
    <row r="405" spans="1:8" x14ac:dyDescent="0.25">
      <c r="A405" s="14">
        <v>38224</v>
      </c>
      <c r="B405" s="15">
        <v>9.1384073714986302E-2</v>
      </c>
      <c r="C405" s="15">
        <v>0.133531006739112</v>
      </c>
      <c r="D405" s="16">
        <v>0.151970904022107</v>
      </c>
    </row>
    <row r="406" spans="1:8" x14ac:dyDescent="0.25">
      <c r="A406" s="19">
        <v>38225</v>
      </c>
      <c r="B406" s="20">
        <v>9.1961314940286809E-2</v>
      </c>
      <c r="C406" s="20">
        <v>0.13310530347709601</v>
      </c>
      <c r="D406" s="21">
        <v>0.14965795763977899</v>
      </c>
    </row>
    <row r="407" spans="1:8" x14ac:dyDescent="0.25">
      <c r="A407" s="14">
        <v>38226</v>
      </c>
      <c r="B407" s="15">
        <v>9.1947991635037099E-2</v>
      </c>
      <c r="C407" s="15">
        <v>0.13428227464869599</v>
      </c>
      <c r="D407" s="16">
        <v>0.151985058554999</v>
      </c>
    </row>
    <row r="408" spans="1:8" x14ac:dyDescent="0.25">
      <c r="A408" s="19">
        <v>38229</v>
      </c>
      <c r="B408" s="20">
        <v>9.1499281811307509E-2</v>
      </c>
      <c r="C408" s="20">
        <v>0.13314924058661201</v>
      </c>
      <c r="D408" s="21">
        <v>0.15162703259566601</v>
      </c>
    </row>
    <row r="409" spans="1:8" x14ac:dyDescent="0.25">
      <c r="A409" s="14">
        <v>38230</v>
      </c>
      <c r="B409" s="15">
        <v>9.09651689650854E-2</v>
      </c>
      <c r="C409" s="15">
        <v>0.13270134534571698</v>
      </c>
      <c r="D409" s="16">
        <v>0.15129891699856698</v>
      </c>
    </row>
    <row r="410" spans="1:8" x14ac:dyDescent="0.25">
      <c r="A410" s="19">
        <v>38231</v>
      </c>
      <c r="B410" s="20">
        <v>9.1311982852683396E-2</v>
      </c>
      <c r="C410" s="20">
        <v>0.132616231547805</v>
      </c>
      <c r="D410" s="21">
        <v>0.15082700962728501</v>
      </c>
    </row>
    <row r="411" spans="1:8" x14ac:dyDescent="0.25">
      <c r="A411" s="14">
        <v>38232</v>
      </c>
      <c r="B411" s="15">
        <v>9.2045858789069013E-2</v>
      </c>
      <c r="C411" s="15">
        <v>0.13407487545552998</v>
      </c>
      <c r="D411" s="16">
        <v>0.152628909051888</v>
      </c>
      <c r="E411" s="17"/>
      <c r="F411" s="18"/>
      <c r="G411" s="18"/>
      <c r="H411" s="18"/>
    </row>
    <row r="412" spans="1:8" x14ac:dyDescent="0.25">
      <c r="A412" s="19">
        <v>38233</v>
      </c>
      <c r="B412" s="20">
        <v>9.1722764336963608E-2</v>
      </c>
      <c r="C412" s="20">
        <v>0.13390443461437701</v>
      </c>
      <c r="D412" s="21">
        <v>0.15137154152062599</v>
      </c>
    </row>
    <row r="413" spans="1:8" x14ac:dyDescent="0.25">
      <c r="A413" s="14">
        <v>38236</v>
      </c>
      <c r="B413" s="15">
        <v>9.0134821544799196E-2</v>
      </c>
      <c r="C413" s="15">
        <v>0.134218582769426</v>
      </c>
      <c r="D413" s="16">
        <v>0.15723185214594801</v>
      </c>
    </row>
    <row r="414" spans="1:8" x14ac:dyDescent="0.25">
      <c r="A414" s="19">
        <v>38237</v>
      </c>
      <c r="B414" s="20">
        <v>9.0979560759831102E-2</v>
      </c>
      <c r="C414" s="20">
        <v>0.13348369680574401</v>
      </c>
      <c r="D414" s="21">
        <v>0.152907418742629</v>
      </c>
    </row>
    <row r="415" spans="1:8" x14ac:dyDescent="0.25">
      <c r="A415" s="14">
        <v>38238</v>
      </c>
      <c r="B415" s="15">
        <v>8.9963143147798394E-2</v>
      </c>
      <c r="C415" s="15">
        <v>0.132385112533595</v>
      </c>
      <c r="D415" s="16">
        <v>0.15140965941294598</v>
      </c>
    </row>
    <row r="416" spans="1:8" x14ac:dyDescent="0.25">
      <c r="A416" s="19">
        <v>38239</v>
      </c>
      <c r="B416" s="20">
        <v>8.8853551508123907E-2</v>
      </c>
      <c r="C416" s="20">
        <v>0.130227321410959</v>
      </c>
      <c r="D416" s="21">
        <v>0.148953917958425</v>
      </c>
    </row>
    <row r="417" spans="1:8" x14ac:dyDescent="0.25">
      <c r="A417" s="14">
        <v>38240</v>
      </c>
      <c r="B417" s="15">
        <v>8.9849029799778699E-2</v>
      </c>
      <c r="C417" s="15">
        <v>0.13096701367142399</v>
      </c>
      <c r="D417" s="16">
        <v>0.14978205007690801</v>
      </c>
    </row>
    <row r="418" spans="1:8" x14ac:dyDescent="0.25">
      <c r="A418" s="19">
        <v>38243</v>
      </c>
      <c r="B418" s="20">
        <v>8.9106057903813693E-2</v>
      </c>
      <c r="C418" s="20">
        <v>0.129209822748658</v>
      </c>
      <c r="D418" s="21">
        <v>0.14612948018859201</v>
      </c>
    </row>
    <row r="419" spans="1:8" x14ac:dyDescent="0.25">
      <c r="A419" s="14">
        <v>38244</v>
      </c>
      <c r="B419" s="15">
        <v>8.7504950554826808E-2</v>
      </c>
      <c r="C419" s="15">
        <v>0.128800676028753</v>
      </c>
      <c r="D419" s="16">
        <v>0.14583725022570601</v>
      </c>
      <c r="E419" s="17"/>
      <c r="F419" s="18"/>
      <c r="G419" s="18"/>
      <c r="H419" s="18"/>
    </row>
    <row r="420" spans="1:8" x14ac:dyDescent="0.25">
      <c r="A420" s="19">
        <v>38245</v>
      </c>
      <c r="B420" s="20">
        <v>8.5255507759330093E-2</v>
      </c>
      <c r="C420" s="20">
        <v>0.13179831551732099</v>
      </c>
      <c r="D420" s="21">
        <v>0.14426371661333198</v>
      </c>
    </row>
    <row r="421" spans="1:8" x14ac:dyDescent="0.25">
      <c r="A421" s="14">
        <v>38246</v>
      </c>
      <c r="B421" s="15">
        <v>8.6679865532697797E-2</v>
      </c>
      <c r="C421" s="15">
        <v>0.13015346555649698</v>
      </c>
      <c r="D421" s="16">
        <v>0.14698350472282398</v>
      </c>
    </row>
    <row r="422" spans="1:8" x14ac:dyDescent="0.25">
      <c r="A422" s="19">
        <v>38247</v>
      </c>
      <c r="B422" s="20">
        <v>8.6195749377580205E-2</v>
      </c>
      <c r="C422" s="20">
        <v>0.12930757614400401</v>
      </c>
      <c r="D422" s="21">
        <v>0.14474200375902999</v>
      </c>
    </row>
    <row r="423" spans="1:8" x14ac:dyDescent="0.25">
      <c r="A423" s="14">
        <v>38250</v>
      </c>
      <c r="B423" s="15">
        <v>8.7092871988840692E-2</v>
      </c>
      <c r="C423" s="15">
        <v>0.130621855012098</v>
      </c>
      <c r="D423" s="16">
        <v>0.148190922319892</v>
      </c>
    </row>
    <row r="424" spans="1:8" x14ac:dyDescent="0.25">
      <c r="A424" s="19">
        <v>38251</v>
      </c>
      <c r="B424" s="20">
        <v>8.6206726525627497E-2</v>
      </c>
      <c r="C424" s="20">
        <v>0.132875922080536</v>
      </c>
      <c r="D424" s="21">
        <v>0.14708238883003599</v>
      </c>
    </row>
    <row r="425" spans="1:8" x14ac:dyDescent="0.25">
      <c r="A425" s="14">
        <v>38252</v>
      </c>
      <c r="B425" s="15">
        <v>8.7622982124751198E-2</v>
      </c>
      <c r="C425" s="15">
        <v>0.13204533709258701</v>
      </c>
      <c r="D425" s="16">
        <v>0.14938002181934298</v>
      </c>
    </row>
    <row r="426" spans="1:8" x14ac:dyDescent="0.25">
      <c r="A426" s="19">
        <v>38253</v>
      </c>
      <c r="B426" s="20">
        <v>8.83604550486011E-2</v>
      </c>
      <c r="C426" s="20">
        <v>0.13114755204220599</v>
      </c>
      <c r="D426" s="21">
        <v>0.14823907224695701</v>
      </c>
    </row>
    <row r="427" spans="1:8" x14ac:dyDescent="0.25">
      <c r="A427" s="14">
        <v>38254</v>
      </c>
      <c r="B427" s="15">
        <v>8.99509630196723E-2</v>
      </c>
      <c r="C427" s="15">
        <v>0.13283006727630101</v>
      </c>
      <c r="D427" s="16">
        <v>0.15025036769877601</v>
      </c>
      <c r="E427" s="17"/>
      <c r="F427" s="18"/>
      <c r="G427" s="18"/>
      <c r="H427" s="18"/>
    </row>
    <row r="428" spans="1:8" x14ac:dyDescent="0.25">
      <c r="A428" s="19">
        <v>38257</v>
      </c>
      <c r="B428" s="20">
        <v>8.9238459852994403E-2</v>
      </c>
      <c r="C428" s="20">
        <v>0.13284934034062601</v>
      </c>
      <c r="D428" s="21">
        <v>0.15061106592981499</v>
      </c>
    </row>
    <row r="429" spans="1:8" x14ac:dyDescent="0.25">
      <c r="A429" s="14">
        <v>38258</v>
      </c>
      <c r="B429" s="15">
        <v>8.9304985599171105E-2</v>
      </c>
      <c r="C429" s="15">
        <v>0.13095722201762799</v>
      </c>
      <c r="D429" s="16">
        <v>0.14689095561972601</v>
      </c>
    </row>
    <row r="430" spans="1:8" x14ac:dyDescent="0.25">
      <c r="A430" s="19">
        <v>38259</v>
      </c>
      <c r="B430" s="20">
        <v>8.8957494607440402E-2</v>
      </c>
      <c r="C430" s="20">
        <v>0.13128236768052401</v>
      </c>
      <c r="D430" s="21">
        <v>0.14882948222012701</v>
      </c>
    </row>
    <row r="431" spans="1:8" x14ac:dyDescent="0.25">
      <c r="A431" s="14">
        <v>38260</v>
      </c>
      <c r="B431" s="15">
        <v>8.9642513433130913E-2</v>
      </c>
      <c r="C431" s="15">
        <v>0.13058257777770899</v>
      </c>
      <c r="D431" s="16">
        <v>0.146468294133618</v>
      </c>
    </row>
    <row r="432" spans="1:8" x14ac:dyDescent="0.25">
      <c r="A432" s="19">
        <v>38261</v>
      </c>
      <c r="B432" s="20">
        <v>8.9126356776113094E-2</v>
      </c>
      <c r="C432" s="20">
        <v>0.131145294530331</v>
      </c>
      <c r="D432" s="21">
        <v>0.147654289825458</v>
      </c>
    </row>
    <row r="433" spans="1:8" x14ac:dyDescent="0.25">
      <c r="A433" s="14">
        <v>38264</v>
      </c>
      <c r="B433" s="15">
        <v>8.8150335626962797E-2</v>
      </c>
      <c r="C433" s="15">
        <v>0.132542463859851</v>
      </c>
      <c r="D433" s="16">
        <v>0.15363466164739101</v>
      </c>
    </row>
    <row r="434" spans="1:8" x14ac:dyDescent="0.25">
      <c r="A434" s="19">
        <v>38265</v>
      </c>
      <c r="B434" s="20">
        <v>8.91913816530749E-2</v>
      </c>
      <c r="C434" s="20">
        <v>0.13078265252507301</v>
      </c>
      <c r="D434" s="21">
        <v>0.14875068617426102</v>
      </c>
    </row>
    <row r="435" spans="1:8" x14ac:dyDescent="0.25">
      <c r="A435" s="14">
        <v>38266</v>
      </c>
      <c r="B435" s="15">
        <v>8.8526852796344604E-2</v>
      </c>
      <c r="C435" s="15">
        <v>0.129842432391789</v>
      </c>
      <c r="D435" s="16">
        <v>0.147687139940089</v>
      </c>
      <c r="E435" s="17"/>
      <c r="F435" s="18"/>
      <c r="G435" s="18"/>
      <c r="H435" s="18"/>
    </row>
    <row r="436" spans="1:8" x14ac:dyDescent="0.25">
      <c r="A436" s="19">
        <v>38267</v>
      </c>
      <c r="B436" s="20">
        <v>8.8102006438480596E-2</v>
      </c>
      <c r="C436" s="20">
        <v>0.13028114827228701</v>
      </c>
      <c r="D436" s="21">
        <v>0.148104493710178</v>
      </c>
    </row>
    <row r="437" spans="1:8" x14ac:dyDescent="0.25">
      <c r="A437" s="14">
        <v>38268</v>
      </c>
      <c r="B437" s="15">
        <v>8.6513627196922988E-2</v>
      </c>
      <c r="C437" s="15">
        <v>0.12950541250216602</v>
      </c>
      <c r="D437" s="16">
        <v>0.14787417189222699</v>
      </c>
    </row>
    <row r="438" spans="1:8" x14ac:dyDescent="0.25">
      <c r="A438" s="19">
        <v>38271</v>
      </c>
      <c r="B438" s="20">
        <v>8.82666353711547E-2</v>
      </c>
      <c r="C438" s="20">
        <v>0.12856018503814298</v>
      </c>
      <c r="D438" s="21">
        <v>0.14671276476867401</v>
      </c>
    </row>
    <row r="439" spans="1:8" x14ac:dyDescent="0.25">
      <c r="A439" s="14">
        <v>38272</v>
      </c>
      <c r="B439" s="15">
        <v>8.8306524574562104E-2</v>
      </c>
      <c r="C439" s="15">
        <v>0.12880519606924601</v>
      </c>
      <c r="D439" s="16">
        <v>0.14724996636792398</v>
      </c>
    </row>
    <row r="440" spans="1:8" x14ac:dyDescent="0.25">
      <c r="A440" s="19">
        <v>38273</v>
      </c>
      <c r="B440" s="20">
        <v>8.7818856860155906E-2</v>
      </c>
      <c r="C440" s="20">
        <v>0.12832083771799799</v>
      </c>
      <c r="D440" s="21">
        <v>0.14506083182833701</v>
      </c>
    </row>
    <row r="441" spans="1:8" x14ac:dyDescent="0.25">
      <c r="A441" s="14">
        <v>38274</v>
      </c>
      <c r="B441" s="15">
        <v>8.8080273229902098E-2</v>
      </c>
      <c r="C441" s="15">
        <v>0.12776845602586401</v>
      </c>
      <c r="D441" s="16">
        <v>0.145612337027586</v>
      </c>
    </row>
    <row r="442" spans="1:8" x14ac:dyDescent="0.25">
      <c r="A442" s="19">
        <v>38275</v>
      </c>
      <c r="B442" s="20">
        <v>8.8264403927961213E-2</v>
      </c>
      <c r="C442" s="20">
        <v>0.127996964775627</v>
      </c>
      <c r="D442" s="21">
        <v>0.14556182214751298</v>
      </c>
    </row>
    <row r="443" spans="1:8" x14ac:dyDescent="0.25">
      <c r="A443" s="14">
        <v>38279</v>
      </c>
      <c r="B443" s="15">
        <v>8.8326764627594687E-2</v>
      </c>
      <c r="C443" s="15">
        <v>0.128324248213181</v>
      </c>
      <c r="D443" s="16">
        <v>0.14426467677621099</v>
      </c>
      <c r="E443" s="17"/>
      <c r="F443" s="18"/>
      <c r="G443" s="18"/>
      <c r="H443" s="18"/>
    </row>
    <row r="444" spans="1:8" x14ac:dyDescent="0.25">
      <c r="A444" s="19">
        <v>38280</v>
      </c>
      <c r="B444" s="20">
        <v>8.7652186732459295E-2</v>
      </c>
      <c r="C444" s="20">
        <v>0.12828760160804001</v>
      </c>
      <c r="D444" s="21">
        <v>0.14561850319418901</v>
      </c>
    </row>
    <row r="445" spans="1:8" x14ac:dyDescent="0.25">
      <c r="A445" s="14">
        <v>38281</v>
      </c>
      <c r="B445" s="15">
        <v>8.8167174054813502E-2</v>
      </c>
      <c r="C445" s="15">
        <v>0.127883947486611</v>
      </c>
      <c r="D445" s="16">
        <v>0.144623437852924</v>
      </c>
    </row>
    <row r="446" spans="1:8" x14ac:dyDescent="0.25">
      <c r="A446" s="19">
        <v>38282</v>
      </c>
      <c r="B446" s="20">
        <v>8.8366489623176392E-2</v>
      </c>
      <c r="C446" s="20">
        <v>0.12731673436022201</v>
      </c>
      <c r="D446" s="21">
        <v>0.14427176514451701</v>
      </c>
    </row>
    <row r="447" spans="1:8" x14ac:dyDescent="0.25">
      <c r="A447" s="14">
        <v>38285</v>
      </c>
      <c r="B447" s="15">
        <v>8.8117984648890701E-2</v>
      </c>
      <c r="C447" s="15">
        <v>0.127362639386735</v>
      </c>
      <c r="D447" s="16">
        <v>0.14398498483900801</v>
      </c>
    </row>
    <row r="448" spans="1:8" x14ac:dyDescent="0.25">
      <c r="A448" s="19">
        <v>38286</v>
      </c>
      <c r="B448" s="20">
        <v>8.8352448114870905E-2</v>
      </c>
      <c r="C448" s="20">
        <v>0.12769449935371799</v>
      </c>
      <c r="D448" s="21">
        <v>0.145475365797816</v>
      </c>
    </row>
    <row r="449" spans="1:8" x14ac:dyDescent="0.25">
      <c r="A449" s="14">
        <v>38287</v>
      </c>
      <c r="B449" s="15">
        <v>8.9461490262563004E-2</v>
      </c>
      <c r="C449" s="15">
        <v>0.12731142969494799</v>
      </c>
      <c r="D449" s="16">
        <v>0.14415023449088099</v>
      </c>
    </row>
    <row r="450" spans="1:8" x14ac:dyDescent="0.25">
      <c r="A450" s="19">
        <v>38288</v>
      </c>
      <c r="B450" s="20">
        <v>9.0532115062350899E-2</v>
      </c>
      <c r="C450" s="20">
        <v>0.128264313986024</v>
      </c>
      <c r="D450" s="21">
        <v>0.14607670611825499</v>
      </c>
    </row>
    <row r="451" spans="1:8" x14ac:dyDescent="0.25">
      <c r="A451" s="14">
        <v>38289</v>
      </c>
      <c r="B451" s="15">
        <v>9.0767804905262692E-2</v>
      </c>
      <c r="C451" s="15">
        <v>0.12835958777959899</v>
      </c>
      <c r="D451" s="16">
        <v>0.14626712344156201</v>
      </c>
      <c r="E451" s="17"/>
      <c r="F451" s="18"/>
      <c r="G451" s="18"/>
      <c r="H451" s="18"/>
    </row>
    <row r="452" spans="1:8" x14ac:dyDescent="0.25">
      <c r="A452" s="19">
        <v>38293</v>
      </c>
      <c r="B452" s="20">
        <v>9.0227922406883307E-2</v>
      </c>
      <c r="C452" s="20">
        <v>0.127615690202149</v>
      </c>
      <c r="D452" s="21">
        <v>0.14420072966549499</v>
      </c>
    </row>
    <row r="453" spans="1:8" x14ac:dyDescent="0.25">
      <c r="A453" s="14">
        <v>38294</v>
      </c>
      <c r="B453" s="15">
        <v>9.0002009760051391E-2</v>
      </c>
      <c r="C453" s="15">
        <v>0.127309337953874</v>
      </c>
      <c r="D453" s="16">
        <v>0.14351858063421</v>
      </c>
    </row>
    <row r="454" spans="1:8" x14ac:dyDescent="0.25">
      <c r="A454" s="19">
        <v>38295</v>
      </c>
      <c r="B454" s="20">
        <v>9.0291119737681488E-2</v>
      </c>
      <c r="C454" s="20">
        <v>0.12677359441289299</v>
      </c>
      <c r="D454" s="21">
        <v>0.14350363770121199</v>
      </c>
    </row>
    <row r="455" spans="1:8" x14ac:dyDescent="0.25">
      <c r="A455" s="14">
        <v>38296</v>
      </c>
      <c r="B455" s="15">
        <v>9.0497945294935309E-2</v>
      </c>
      <c r="C455" s="15">
        <v>0.127512561083725</v>
      </c>
      <c r="D455" s="16">
        <v>0.14063985673468399</v>
      </c>
    </row>
    <row r="456" spans="1:8" x14ac:dyDescent="0.25">
      <c r="A456" s="19">
        <v>38299</v>
      </c>
      <c r="B456" s="20">
        <v>8.986419732878391E-2</v>
      </c>
      <c r="C456" s="20">
        <v>0.12735447275174799</v>
      </c>
      <c r="D456" s="21">
        <v>0.141818189425333</v>
      </c>
    </row>
    <row r="457" spans="1:8" x14ac:dyDescent="0.25">
      <c r="A457" s="14">
        <v>38300</v>
      </c>
      <c r="B457" s="15">
        <v>8.9245664485080894E-2</v>
      </c>
      <c r="C457" s="15">
        <v>0.12629132320511402</v>
      </c>
      <c r="D457" s="16">
        <v>0.14248223306857599</v>
      </c>
    </row>
    <row r="458" spans="1:8" x14ac:dyDescent="0.25">
      <c r="A458" s="19">
        <v>38301</v>
      </c>
      <c r="B458" s="20">
        <v>8.9298753323790295E-2</v>
      </c>
      <c r="C458" s="20">
        <v>0.12600778170628801</v>
      </c>
      <c r="D458" s="21">
        <v>0.14196318732844099</v>
      </c>
    </row>
    <row r="459" spans="1:8" x14ac:dyDescent="0.25">
      <c r="A459" s="14">
        <v>38302</v>
      </c>
      <c r="B459" s="15">
        <v>8.9268188344426097E-2</v>
      </c>
      <c r="C459" s="15">
        <v>0.12599611513067599</v>
      </c>
      <c r="D459" s="16">
        <v>0.14181487696280601</v>
      </c>
      <c r="E459" s="17"/>
      <c r="F459" s="18"/>
      <c r="G459" s="18"/>
      <c r="H459" s="18"/>
    </row>
    <row r="460" spans="1:8" x14ac:dyDescent="0.25">
      <c r="A460" s="19">
        <v>38303</v>
      </c>
      <c r="B460" s="20">
        <v>8.9183610563968202E-2</v>
      </c>
      <c r="C460" s="20">
        <v>0.12512665831483699</v>
      </c>
      <c r="D460" s="21">
        <v>0.140972833303009</v>
      </c>
    </row>
    <row r="461" spans="1:8" x14ac:dyDescent="0.25">
      <c r="A461" s="14">
        <v>38307</v>
      </c>
      <c r="B461" s="15">
        <v>8.9195091951431896E-2</v>
      </c>
      <c r="C461" s="15">
        <v>0.125351227919514</v>
      </c>
      <c r="D461" s="16">
        <v>0.13981914119989</v>
      </c>
    </row>
    <row r="462" spans="1:8" x14ac:dyDescent="0.25">
      <c r="A462" s="19">
        <v>38308</v>
      </c>
      <c r="B462" s="20">
        <v>8.8422805659940595E-2</v>
      </c>
      <c r="C462" s="20">
        <v>0.12429823717642201</v>
      </c>
      <c r="D462" s="21">
        <v>0.139634136658042</v>
      </c>
    </row>
    <row r="463" spans="1:8" x14ac:dyDescent="0.25">
      <c r="A463" s="14">
        <v>38309</v>
      </c>
      <c r="B463" s="15">
        <v>8.820305549982381E-2</v>
      </c>
      <c r="C463" s="15">
        <v>0.123476940768979</v>
      </c>
      <c r="D463" s="16">
        <v>0.13878557925559298</v>
      </c>
    </row>
    <row r="464" spans="1:8" x14ac:dyDescent="0.25">
      <c r="A464" s="19">
        <v>38310</v>
      </c>
      <c r="B464" s="20">
        <v>8.7960036936659894E-2</v>
      </c>
      <c r="C464" s="20">
        <v>0.124308806119364</v>
      </c>
      <c r="D464" s="21">
        <v>0.139070669748662</v>
      </c>
    </row>
    <row r="465" spans="1:8" x14ac:dyDescent="0.25">
      <c r="A465" s="14">
        <v>38313</v>
      </c>
      <c r="B465" s="15">
        <v>8.8481882801334705E-2</v>
      </c>
      <c r="C465" s="15">
        <v>0.12511070199461899</v>
      </c>
      <c r="D465" s="16">
        <v>0.142188611278457</v>
      </c>
    </row>
    <row r="466" spans="1:8" x14ac:dyDescent="0.25">
      <c r="A466" s="19">
        <v>38314</v>
      </c>
      <c r="B466" s="20">
        <v>8.8042282822197601E-2</v>
      </c>
      <c r="C466" s="20">
        <v>0.123627556185158</v>
      </c>
      <c r="D466" s="21">
        <v>0.13857168108283902</v>
      </c>
    </row>
    <row r="467" spans="1:8" x14ac:dyDescent="0.25">
      <c r="A467" s="14">
        <v>38315</v>
      </c>
      <c r="B467" s="15">
        <v>8.7217283009129398E-2</v>
      </c>
      <c r="C467" s="15">
        <v>0.123229113247175</v>
      </c>
      <c r="D467" s="16">
        <v>0.13682270885699999</v>
      </c>
      <c r="E467" s="17"/>
      <c r="F467" s="18"/>
      <c r="G467" s="18"/>
      <c r="H467" s="18"/>
    </row>
    <row r="468" spans="1:8" x14ac:dyDescent="0.25">
      <c r="A468" s="19">
        <v>38316</v>
      </c>
      <c r="B468" s="20">
        <v>8.6691760311800703E-2</v>
      </c>
      <c r="C468" s="20">
        <v>0.122420097586227</v>
      </c>
      <c r="D468" s="21">
        <v>0.13718563307846801</v>
      </c>
    </row>
    <row r="469" spans="1:8" x14ac:dyDescent="0.25">
      <c r="A469" s="14">
        <v>38317</v>
      </c>
      <c r="B469" s="15">
        <v>8.5676578963001598E-2</v>
      </c>
      <c r="C469" s="15">
        <v>0.12120893134345201</v>
      </c>
      <c r="D469" s="16">
        <v>0.13640004004962</v>
      </c>
    </row>
    <row r="470" spans="1:8" x14ac:dyDescent="0.25">
      <c r="A470" s="19">
        <v>38320</v>
      </c>
      <c r="B470" s="20">
        <v>8.6662500200729187E-2</v>
      </c>
      <c r="C470" s="20">
        <v>0.12262959878370999</v>
      </c>
      <c r="D470" s="21">
        <v>0.138224455684889</v>
      </c>
    </row>
    <row r="471" spans="1:8" x14ac:dyDescent="0.25">
      <c r="A471" s="14">
        <v>38321</v>
      </c>
      <c r="B471" s="15">
        <v>8.6793706806956403E-2</v>
      </c>
      <c r="C471" s="15">
        <v>0.123642873912578</v>
      </c>
      <c r="D471" s="16">
        <v>0.139365003980812</v>
      </c>
    </row>
    <row r="472" spans="1:8" x14ac:dyDescent="0.25">
      <c r="A472" s="19">
        <v>38322</v>
      </c>
      <c r="B472" s="20">
        <v>8.6783027972057211E-2</v>
      </c>
      <c r="C472" s="20">
        <v>0.123673979234195</v>
      </c>
      <c r="D472" s="21">
        <v>0.139379408262988</v>
      </c>
    </row>
    <row r="473" spans="1:8" x14ac:dyDescent="0.25">
      <c r="A473" s="14">
        <v>38323</v>
      </c>
      <c r="B473" s="15">
        <v>8.7601014934769503E-2</v>
      </c>
      <c r="C473" s="15">
        <v>0.125828552151873</v>
      </c>
      <c r="D473" s="16">
        <v>0.14118159146117398</v>
      </c>
    </row>
    <row r="474" spans="1:8" x14ac:dyDescent="0.25">
      <c r="A474" s="19">
        <v>38324</v>
      </c>
      <c r="B474" s="20">
        <v>8.7529465112695701E-2</v>
      </c>
      <c r="C474" s="20">
        <v>0.12492859364748</v>
      </c>
      <c r="D474" s="21">
        <v>0.14026623351866199</v>
      </c>
    </row>
    <row r="475" spans="1:8" x14ac:dyDescent="0.25">
      <c r="A475" s="14">
        <v>38327</v>
      </c>
      <c r="B475" s="15">
        <v>8.7717497002869002E-2</v>
      </c>
      <c r="C475" s="15">
        <v>0.12504764396871601</v>
      </c>
      <c r="D475" s="16">
        <v>0.14080272706929201</v>
      </c>
      <c r="E475" s="17"/>
      <c r="F475" s="18"/>
      <c r="G475" s="18"/>
      <c r="H475" s="18"/>
    </row>
    <row r="476" spans="1:8" x14ac:dyDescent="0.25">
      <c r="A476" s="19">
        <v>38328</v>
      </c>
      <c r="B476" s="20">
        <v>8.9571517194501904E-2</v>
      </c>
      <c r="C476" s="20">
        <v>0.12616586300900701</v>
      </c>
      <c r="D476" s="21">
        <v>0.152705717712974</v>
      </c>
    </row>
    <row r="477" spans="1:8" x14ac:dyDescent="0.25">
      <c r="A477" s="14">
        <v>38330</v>
      </c>
      <c r="B477" s="15">
        <v>8.8134796653816405E-2</v>
      </c>
      <c r="C477" s="15">
        <v>0.12703718138374598</v>
      </c>
      <c r="D477" s="16">
        <v>0.14437016482227</v>
      </c>
    </row>
    <row r="478" spans="1:8" x14ac:dyDescent="0.25">
      <c r="A478" s="19">
        <v>38331</v>
      </c>
      <c r="B478" s="20">
        <v>8.7525683552371891E-2</v>
      </c>
      <c r="C478" s="20">
        <v>0.12528458192481701</v>
      </c>
      <c r="D478" s="21">
        <v>0.14177782090500199</v>
      </c>
    </row>
    <row r="479" spans="1:8" x14ac:dyDescent="0.25">
      <c r="A479" s="14">
        <v>38334</v>
      </c>
      <c r="B479" s="15">
        <v>8.7545514553400108E-2</v>
      </c>
      <c r="C479" s="15">
        <v>0.12444832209312401</v>
      </c>
      <c r="D479" s="16">
        <v>0.14031569859693799</v>
      </c>
    </row>
    <row r="480" spans="1:8" x14ac:dyDescent="0.25">
      <c r="A480" s="19">
        <v>38335</v>
      </c>
      <c r="B480" s="20">
        <v>8.7139062796134203E-2</v>
      </c>
      <c r="C480" s="20">
        <v>0.12432871849579601</v>
      </c>
      <c r="D480" s="21">
        <v>0.14144939662452799</v>
      </c>
    </row>
    <row r="481" spans="1:8" x14ac:dyDescent="0.25">
      <c r="A481" s="14">
        <v>38336</v>
      </c>
      <c r="B481" s="15">
        <v>8.6653657510612506E-2</v>
      </c>
      <c r="C481" s="15">
        <v>0.12453058579387401</v>
      </c>
      <c r="D481" s="16">
        <v>0.1420496678132</v>
      </c>
    </row>
    <row r="482" spans="1:8" x14ac:dyDescent="0.25">
      <c r="A482" s="19">
        <v>38337</v>
      </c>
      <c r="B482" s="20">
        <v>8.6379375325241092E-2</v>
      </c>
      <c r="C482" s="20">
        <v>0.123605046873297</v>
      </c>
      <c r="D482" s="21">
        <v>0.14079312751134501</v>
      </c>
    </row>
    <row r="483" spans="1:8" x14ac:dyDescent="0.25">
      <c r="A483" s="14">
        <v>38338</v>
      </c>
      <c r="B483" s="15">
        <v>8.6514316862422905E-2</v>
      </c>
      <c r="C483" s="15">
        <v>0.12284990520056199</v>
      </c>
      <c r="D483" s="16">
        <v>0.14064222894897499</v>
      </c>
      <c r="E483" s="17"/>
      <c r="F483" s="18"/>
      <c r="G483" s="18"/>
      <c r="H483" s="18"/>
    </row>
    <row r="484" spans="1:8" x14ac:dyDescent="0.25">
      <c r="A484" s="19">
        <v>38341</v>
      </c>
      <c r="B484" s="20">
        <v>8.5992987104599794E-2</v>
      </c>
      <c r="C484" s="20">
        <v>0.120949325186161</v>
      </c>
      <c r="D484" s="21">
        <v>0.138317810378186</v>
      </c>
    </row>
    <row r="485" spans="1:8" x14ac:dyDescent="0.25">
      <c r="A485" s="14">
        <v>38342</v>
      </c>
      <c r="B485" s="15">
        <v>8.5431343258213402E-2</v>
      </c>
      <c r="C485" s="15">
        <v>0.12091989898918501</v>
      </c>
      <c r="D485" s="16">
        <v>0.13910732832477801</v>
      </c>
    </row>
    <row r="486" spans="1:8" x14ac:dyDescent="0.25">
      <c r="A486" s="19">
        <v>38343</v>
      </c>
      <c r="B486" s="20">
        <v>8.4886552202344506E-2</v>
      </c>
      <c r="C486" s="20">
        <v>0.12026211201448801</v>
      </c>
      <c r="D486" s="21">
        <v>0.13683085299074399</v>
      </c>
    </row>
    <row r="487" spans="1:8" x14ac:dyDescent="0.25">
      <c r="A487" s="14">
        <v>38344</v>
      </c>
      <c r="B487" s="15">
        <v>8.4997673446031999E-2</v>
      </c>
      <c r="C487" s="15">
        <v>0.120824392594435</v>
      </c>
      <c r="D487" s="16">
        <v>0.13719056395246201</v>
      </c>
    </row>
    <row r="488" spans="1:8" x14ac:dyDescent="0.25">
      <c r="A488" s="19">
        <v>38345</v>
      </c>
      <c r="B488" s="20">
        <v>8.4034598081295209E-2</v>
      </c>
      <c r="C488" s="20">
        <v>9.0201969306783703E-2</v>
      </c>
      <c r="D488" s="21">
        <v>8.6123957004537108E-2</v>
      </c>
    </row>
    <row r="489" spans="1:8" x14ac:dyDescent="0.25">
      <c r="A489" s="14">
        <v>38348</v>
      </c>
      <c r="B489" s="15">
        <v>8.5095328487761107E-2</v>
      </c>
      <c r="C489" s="15">
        <v>0.119762372103126</v>
      </c>
      <c r="D489" s="16">
        <v>0.13750475176881499</v>
      </c>
    </row>
    <row r="490" spans="1:8" x14ac:dyDescent="0.25">
      <c r="A490" s="19">
        <v>38349</v>
      </c>
      <c r="B490" s="20">
        <v>8.5331748766764901E-2</v>
      </c>
      <c r="C490" s="20">
        <v>0.119180910093155</v>
      </c>
      <c r="D490" s="21">
        <v>0.137471209385297</v>
      </c>
    </row>
    <row r="491" spans="1:8" x14ac:dyDescent="0.25">
      <c r="A491" s="14">
        <v>38350</v>
      </c>
      <c r="B491" s="15">
        <v>8.5016031869676004E-2</v>
      </c>
      <c r="C491" s="15">
        <v>0.117906489094444</v>
      </c>
      <c r="D491" s="16">
        <v>0.13656034773536699</v>
      </c>
      <c r="E491" s="17"/>
      <c r="F491" s="18"/>
      <c r="G491" s="18"/>
      <c r="H491" s="18"/>
    </row>
    <row r="492" spans="1:8" x14ac:dyDescent="0.25">
      <c r="A492" s="19">
        <v>38351</v>
      </c>
      <c r="B492" s="20">
        <v>8.45236911160238E-2</v>
      </c>
      <c r="C492" s="20">
        <v>0.11836120898616199</v>
      </c>
      <c r="D492" s="21">
        <v>0.13575972505457601</v>
      </c>
    </row>
    <row r="493" spans="1:8" x14ac:dyDescent="0.25">
      <c r="A493" s="14">
        <v>38355</v>
      </c>
      <c r="B493" s="15">
        <v>8.3524813509419996E-2</v>
      </c>
      <c r="C493" s="15">
        <v>0.115684872024104</v>
      </c>
      <c r="D493" s="16">
        <v>0.13386672650916201</v>
      </c>
    </row>
    <row r="494" spans="1:8" x14ac:dyDescent="0.25">
      <c r="A494" s="19">
        <v>38356</v>
      </c>
      <c r="B494" s="20">
        <v>8.2245228887225394E-2</v>
      </c>
      <c r="C494" s="20">
        <v>0.11365516742374</v>
      </c>
      <c r="D494" s="21">
        <v>0.13326329801433701</v>
      </c>
    </row>
    <row r="495" spans="1:8" x14ac:dyDescent="0.25">
      <c r="A495" s="14">
        <v>38357</v>
      </c>
      <c r="B495" s="15">
        <v>8.2075740080870693E-2</v>
      </c>
      <c r="C495" s="15">
        <v>0.11507513595828399</v>
      </c>
      <c r="D495" s="16">
        <v>0.133672198609978</v>
      </c>
    </row>
    <row r="496" spans="1:8" x14ac:dyDescent="0.25">
      <c r="A496" s="19">
        <v>38358</v>
      </c>
      <c r="B496" s="20">
        <v>8.2122963542754696E-2</v>
      </c>
      <c r="C496" s="20">
        <v>0.11569672311845799</v>
      </c>
      <c r="D496" s="21">
        <v>0.13756958191391999</v>
      </c>
    </row>
    <row r="497" spans="1:8" x14ac:dyDescent="0.25">
      <c r="A497" s="14">
        <v>38359</v>
      </c>
      <c r="B497" s="15">
        <v>8.1262313797488911E-2</v>
      </c>
      <c r="C497" s="15">
        <v>0.11577856304489</v>
      </c>
      <c r="D497" s="16">
        <v>0.13622062811465699</v>
      </c>
    </row>
    <row r="498" spans="1:8" x14ac:dyDescent="0.25">
      <c r="A498" s="19">
        <v>38363</v>
      </c>
      <c r="B498" s="20">
        <v>8.0753831324042E-2</v>
      </c>
      <c r="C498" s="20">
        <v>0.11821964668248</v>
      </c>
      <c r="D498" s="21">
        <v>0.13409096720903199</v>
      </c>
    </row>
    <row r="499" spans="1:8" x14ac:dyDescent="0.25">
      <c r="A499" s="14">
        <v>38364</v>
      </c>
      <c r="B499" s="15">
        <v>8.0544789284339197E-2</v>
      </c>
      <c r="C499" s="15">
        <v>0.116044472010834</v>
      </c>
      <c r="D499" s="16">
        <v>0.13240119419987301</v>
      </c>
      <c r="E499" s="17"/>
      <c r="F499" s="18"/>
      <c r="G499" s="18"/>
      <c r="H499" s="18"/>
    </row>
    <row r="500" spans="1:8" x14ac:dyDescent="0.25">
      <c r="A500" s="19">
        <v>38365</v>
      </c>
      <c r="B500" s="20">
        <v>8.0060232349739205E-2</v>
      </c>
      <c r="C500" s="20">
        <v>0.11553680019191599</v>
      </c>
      <c r="D500" s="21">
        <v>0.131065166563235</v>
      </c>
    </row>
    <row r="501" spans="1:8" x14ac:dyDescent="0.25">
      <c r="A501" s="14">
        <v>38366</v>
      </c>
      <c r="B501" s="15">
        <v>7.9882365783698506E-2</v>
      </c>
      <c r="C501" s="15">
        <v>0.11644721748494201</v>
      </c>
      <c r="D501" s="16">
        <v>0.132755117555762</v>
      </c>
    </row>
    <row r="502" spans="1:8" x14ac:dyDescent="0.25">
      <c r="A502" s="19">
        <v>38369</v>
      </c>
      <c r="B502" s="20">
        <v>7.9969584601466095E-2</v>
      </c>
      <c r="C502" s="20">
        <v>0.118887018702991</v>
      </c>
      <c r="D502" s="21">
        <v>0.13626092219477601</v>
      </c>
    </row>
    <row r="503" spans="1:8" x14ac:dyDescent="0.25">
      <c r="A503" s="14">
        <v>38370</v>
      </c>
      <c r="B503" s="15">
        <v>7.9673496975181002E-2</v>
      </c>
      <c r="C503" s="15">
        <v>0.11763198029500399</v>
      </c>
      <c r="D503" s="16">
        <v>0.13399147172756598</v>
      </c>
    </row>
    <row r="504" spans="1:8" x14ac:dyDescent="0.25">
      <c r="A504" s="19">
        <v>38371</v>
      </c>
      <c r="B504" s="20">
        <v>7.9631574360634408E-2</v>
      </c>
      <c r="C504" s="20">
        <v>0.117041493969067</v>
      </c>
      <c r="D504" s="21">
        <v>0.13399042316481899</v>
      </c>
    </row>
    <row r="505" spans="1:8" x14ac:dyDescent="0.25">
      <c r="A505" s="14">
        <v>38372</v>
      </c>
      <c r="B505" s="15">
        <v>7.9622857621632293E-2</v>
      </c>
      <c r="C505" s="15">
        <v>0.119108059344063</v>
      </c>
      <c r="D505" s="16">
        <v>0.13787282684990601</v>
      </c>
    </row>
    <row r="506" spans="1:8" x14ac:dyDescent="0.25">
      <c r="A506" s="19">
        <v>38373</v>
      </c>
      <c r="B506" s="20">
        <v>7.8469999269844395E-2</v>
      </c>
      <c r="C506" s="20">
        <v>0.11756464377005101</v>
      </c>
      <c r="D506" s="21">
        <v>0.134402421894391</v>
      </c>
    </row>
    <row r="507" spans="1:8" x14ac:dyDescent="0.25">
      <c r="A507" s="14">
        <v>38376</v>
      </c>
      <c r="B507" s="15">
        <v>7.6893579627755809E-2</v>
      </c>
      <c r="C507" s="15">
        <v>0.119610381540479</v>
      </c>
      <c r="D507" s="16">
        <v>0.13968911731428998</v>
      </c>
      <c r="E507" s="17"/>
      <c r="F507" s="18"/>
      <c r="G507" s="18"/>
      <c r="H507" s="18"/>
    </row>
    <row r="508" spans="1:8" x14ac:dyDescent="0.25">
      <c r="A508" s="19">
        <v>38377</v>
      </c>
      <c r="B508" s="20">
        <v>7.5613502507727193E-2</v>
      </c>
      <c r="C508" s="20">
        <v>0.11718564465753299</v>
      </c>
      <c r="D508" s="21">
        <v>0.132918061054043</v>
      </c>
    </row>
    <row r="509" spans="1:8" x14ac:dyDescent="0.25">
      <c r="A509" s="14">
        <v>38378</v>
      </c>
      <c r="B509" s="15">
        <v>7.5305834571411198E-2</v>
      </c>
      <c r="C509" s="15">
        <v>0.11712100859583501</v>
      </c>
      <c r="D509" s="16">
        <v>0.13264463664853499</v>
      </c>
    </row>
    <row r="510" spans="1:8" x14ac:dyDescent="0.25">
      <c r="A510" s="19">
        <v>38379</v>
      </c>
      <c r="B510" s="20">
        <v>7.6174129910817595E-2</v>
      </c>
      <c r="C510" s="20">
        <v>0.117193174577439</v>
      </c>
      <c r="D510" s="21">
        <v>0.1343245007427</v>
      </c>
    </row>
    <row r="511" spans="1:8" x14ac:dyDescent="0.25">
      <c r="A511" s="14">
        <v>38380</v>
      </c>
      <c r="B511" s="15">
        <v>7.5543450363485296E-2</v>
      </c>
      <c r="C511" s="15">
        <v>0.116732672072864</v>
      </c>
      <c r="D511" s="16">
        <v>0.13401111780551</v>
      </c>
    </row>
    <row r="512" spans="1:8" x14ac:dyDescent="0.25">
      <c r="A512" s="19">
        <v>38383</v>
      </c>
      <c r="B512" s="20">
        <v>7.6522196127375805E-2</v>
      </c>
      <c r="C512" s="20">
        <v>0.116209340985806</v>
      </c>
      <c r="D512" s="21">
        <v>0.13360148654031101</v>
      </c>
    </row>
    <row r="513" spans="1:8" x14ac:dyDescent="0.25">
      <c r="A513" s="14">
        <v>38384</v>
      </c>
      <c r="B513" s="15">
        <v>7.6656926968458897E-2</v>
      </c>
      <c r="C513" s="15">
        <v>0.116133249853011</v>
      </c>
      <c r="D513" s="16">
        <v>0.13345252305021002</v>
      </c>
    </row>
    <row r="514" spans="1:8" x14ac:dyDescent="0.25">
      <c r="A514" s="19">
        <v>38385</v>
      </c>
      <c r="B514" s="20">
        <v>8.0045108629890893E-2</v>
      </c>
      <c r="C514" s="20">
        <v>0.11444029060544599</v>
      </c>
      <c r="D514" s="21">
        <v>0.13764304274313902</v>
      </c>
    </row>
    <row r="515" spans="1:8" x14ac:dyDescent="0.25">
      <c r="A515" s="14">
        <v>38386</v>
      </c>
      <c r="B515" s="15">
        <v>7.7994227025439802E-2</v>
      </c>
      <c r="C515" s="15">
        <v>0.11625443617211401</v>
      </c>
      <c r="D515" s="16">
        <v>0.13393913499666199</v>
      </c>
      <c r="E515" s="17"/>
      <c r="F515" s="18"/>
      <c r="G515" s="18"/>
      <c r="H515" s="18"/>
    </row>
    <row r="516" spans="1:8" x14ac:dyDescent="0.25">
      <c r="A516" s="19">
        <v>38387</v>
      </c>
      <c r="B516" s="20">
        <v>7.8142902589760505E-2</v>
      </c>
      <c r="C516" s="20">
        <v>0.115814053965896</v>
      </c>
      <c r="D516" s="21">
        <v>0.13356530668362201</v>
      </c>
    </row>
    <row r="517" spans="1:8" x14ac:dyDescent="0.25">
      <c r="A517" s="14">
        <v>38390</v>
      </c>
      <c r="B517" s="15">
        <v>7.7940651973710903E-2</v>
      </c>
      <c r="C517" s="15">
        <v>0.115901015054961</v>
      </c>
      <c r="D517" s="16">
        <v>0.133430703168847</v>
      </c>
    </row>
    <row r="518" spans="1:8" x14ac:dyDescent="0.25">
      <c r="A518" s="19">
        <v>38391</v>
      </c>
      <c r="B518" s="20">
        <v>7.7851561127558297E-2</v>
      </c>
      <c r="C518" s="20">
        <v>0.115841322379908</v>
      </c>
      <c r="D518" s="21">
        <v>0.13348526488454002</v>
      </c>
    </row>
    <row r="519" spans="1:8" x14ac:dyDescent="0.25">
      <c r="A519" s="14">
        <v>38392</v>
      </c>
      <c r="B519" s="15">
        <v>7.7530317160238199E-2</v>
      </c>
      <c r="C519" s="15">
        <v>0.115243843652987</v>
      </c>
      <c r="D519" s="16">
        <v>0.133811590373384</v>
      </c>
    </row>
    <row r="520" spans="1:8" x14ac:dyDescent="0.25">
      <c r="A520" s="19">
        <v>38393</v>
      </c>
      <c r="B520" s="20">
        <v>7.7394701557705003E-2</v>
      </c>
      <c r="C520" s="20">
        <v>0.114228693066978</v>
      </c>
      <c r="D520" s="21">
        <v>0.132705788319819</v>
      </c>
    </row>
    <row r="521" spans="1:8" x14ac:dyDescent="0.25">
      <c r="A521" s="14">
        <v>38394</v>
      </c>
      <c r="B521" s="15">
        <v>7.7953323158490295E-2</v>
      </c>
      <c r="C521" s="15">
        <v>0.114230734809368</v>
      </c>
      <c r="D521" s="16">
        <v>0.133029919954052</v>
      </c>
    </row>
    <row r="522" spans="1:8" x14ac:dyDescent="0.25">
      <c r="A522" s="19">
        <v>38397</v>
      </c>
      <c r="B522" s="20">
        <v>7.7618917514198901E-2</v>
      </c>
      <c r="C522" s="20">
        <v>0.11358387990056701</v>
      </c>
      <c r="D522" s="21">
        <v>0.13205247105380699</v>
      </c>
    </row>
    <row r="523" spans="1:8" x14ac:dyDescent="0.25">
      <c r="A523" s="14">
        <v>38398</v>
      </c>
      <c r="B523" s="15">
        <v>7.8637460841387605E-2</v>
      </c>
      <c r="C523" s="15">
        <v>0.11328486468981599</v>
      </c>
      <c r="D523" s="16">
        <v>0.13207964426237001</v>
      </c>
      <c r="E523" s="17"/>
      <c r="F523" s="18"/>
      <c r="G523" s="18"/>
      <c r="H523" s="18"/>
    </row>
    <row r="524" spans="1:8" x14ac:dyDescent="0.25">
      <c r="A524" s="19">
        <v>38399</v>
      </c>
      <c r="B524" s="20">
        <v>7.86010882493689E-2</v>
      </c>
      <c r="C524" s="20">
        <v>0.11327944796580301</v>
      </c>
      <c r="D524" s="21">
        <v>0.132279142478262</v>
      </c>
    </row>
    <row r="525" spans="1:8" x14ac:dyDescent="0.25">
      <c r="A525" s="14">
        <v>38400</v>
      </c>
      <c r="B525" s="15">
        <v>7.7913055034800699E-2</v>
      </c>
      <c r="C525" s="15">
        <v>0.1127848809312</v>
      </c>
      <c r="D525" s="16">
        <v>0.13171329254557398</v>
      </c>
    </row>
    <row r="526" spans="1:8" x14ac:dyDescent="0.25">
      <c r="A526" s="19">
        <v>38401</v>
      </c>
      <c r="B526" s="20">
        <v>7.7753976429972296E-2</v>
      </c>
      <c r="C526" s="20">
        <v>0.11274892874225</v>
      </c>
      <c r="D526" s="21">
        <v>0.13158515899706</v>
      </c>
    </row>
    <row r="527" spans="1:8" x14ac:dyDescent="0.25">
      <c r="A527" s="14">
        <v>38404</v>
      </c>
      <c r="B527" s="15">
        <v>7.6805202483977902E-2</v>
      </c>
      <c r="C527" s="15">
        <v>0.113296982272901</v>
      </c>
      <c r="D527" s="16">
        <v>0.13120523630914599</v>
      </c>
    </row>
    <row r="528" spans="1:8" x14ac:dyDescent="0.25">
      <c r="A528" s="19">
        <v>38405</v>
      </c>
      <c r="B528" s="20">
        <v>7.6787080627855497E-2</v>
      </c>
      <c r="C528" s="20">
        <v>0.11316516938667</v>
      </c>
      <c r="D528" s="21">
        <v>0.13055137218436499</v>
      </c>
    </row>
    <row r="529" spans="1:8" x14ac:dyDescent="0.25">
      <c r="A529" s="14">
        <v>38406</v>
      </c>
      <c r="B529" s="15">
        <v>7.7371212053174696E-2</v>
      </c>
      <c r="C529" s="15">
        <v>0.11352346201773</v>
      </c>
      <c r="D529" s="16">
        <v>0.131658637586512</v>
      </c>
    </row>
    <row r="530" spans="1:8" x14ac:dyDescent="0.25">
      <c r="A530" s="19">
        <v>38407</v>
      </c>
      <c r="B530" s="20">
        <v>7.7433966321941203E-2</v>
      </c>
      <c r="C530" s="20">
        <v>0.11378582046487301</v>
      </c>
      <c r="D530" s="21">
        <v>0.13148515233522398</v>
      </c>
    </row>
    <row r="531" spans="1:8" x14ac:dyDescent="0.25">
      <c r="A531" s="14">
        <v>38408</v>
      </c>
      <c r="B531" s="15">
        <v>7.7390467046768607E-2</v>
      </c>
      <c r="C531" s="15">
        <v>0.114594256164679</v>
      </c>
      <c r="D531" s="16">
        <v>0.13245404544660699</v>
      </c>
      <c r="E531" s="17"/>
      <c r="F531" s="18"/>
      <c r="G531" s="18"/>
      <c r="H531" s="18"/>
    </row>
    <row r="532" spans="1:8" x14ac:dyDescent="0.25">
      <c r="A532" s="19">
        <v>38411</v>
      </c>
      <c r="B532" s="20">
        <v>7.7383824808693297E-2</v>
      </c>
      <c r="C532" s="20">
        <v>0.114254943817838</v>
      </c>
      <c r="D532" s="21">
        <v>0.130895087861613</v>
      </c>
    </row>
    <row r="533" spans="1:8" x14ac:dyDescent="0.25">
      <c r="A533" s="14">
        <v>38412</v>
      </c>
      <c r="B533" s="15">
        <v>7.7707826279050499E-2</v>
      </c>
      <c r="C533" s="15">
        <v>0.114417270213062</v>
      </c>
      <c r="D533" s="16">
        <v>0.129842411930436</v>
      </c>
    </row>
    <row r="534" spans="1:8" x14ac:dyDescent="0.25">
      <c r="A534" s="19">
        <v>38413</v>
      </c>
      <c r="B534" s="20">
        <v>7.7713945969053497E-2</v>
      </c>
      <c r="C534" s="20">
        <v>0.11552508597493899</v>
      </c>
      <c r="D534" s="21">
        <v>0.131598967749082</v>
      </c>
    </row>
    <row r="535" spans="1:8" x14ac:dyDescent="0.25">
      <c r="A535" s="14">
        <v>38414</v>
      </c>
      <c r="B535" s="15">
        <v>7.7647453695731602E-2</v>
      </c>
      <c r="C535" s="15">
        <v>0.11560908274666901</v>
      </c>
      <c r="D535" s="16">
        <v>0.13103459633345399</v>
      </c>
    </row>
    <row r="536" spans="1:8" x14ac:dyDescent="0.25">
      <c r="A536" s="19">
        <v>38415</v>
      </c>
      <c r="B536" s="20">
        <v>7.7090054962450194E-2</v>
      </c>
      <c r="C536" s="20">
        <v>0.11552999461767201</v>
      </c>
      <c r="D536" s="21">
        <v>0.13031484794324699</v>
      </c>
    </row>
    <row r="537" spans="1:8" x14ac:dyDescent="0.25">
      <c r="A537" s="14">
        <v>38418</v>
      </c>
      <c r="B537" s="15">
        <v>7.7300057628715599E-2</v>
      </c>
      <c r="C537" s="15">
        <v>0.114952706515909</v>
      </c>
      <c r="D537" s="16">
        <v>0.12917341558916098</v>
      </c>
    </row>
    <row r="538" spans="1:8" x14ac:dyDescent="0.25">
      <c r="A538" s="19">
        <v>38419</v>
      </c>
      <c r="B538" s="20">
        <v>7.7713497581182706E-2</v>
      </c>
      <c r="C538" s="20">
        <v>0.11576912360910101</v>
      </c>
      <c r="D538" s="21">
        <v>0.128502157770499</v>
      </c>
    </row>
    <row r="539" spans="1:8" x14ac:dyDescent="0.25">
      <c r="A539" s="14">
        <v>38420</v>
      </c>
      <c r="B539" s="15">
        <v>7.7185706789309305E-2</v>
      </c>
      <c r="C539" s="15">
        <v>0.115583564725566</v>
      </c>
      <c r="D539" s="16">
        <v>0.12949304983207902</v>
      </c>
      <c r="E539" s="17"/>
      <c r="F539" s="18"/>
      <c r="G539" s="18"/>
      <c r="H539" s="18"/>
    </row>
    <row r="540" spans="1:8" x14ac:dyDescent="0.25">
      <c r="A540" s="19">
        <v>38421</v>
      </c>
      <c r="B540" s="20">
        <v>7.7221249356302701E-2</v>
      </c>
      <c r="C540" s="20">
        <v>0.115635291603067</v>
      </c>
      <c r="D540" s="21">
        <v>0.13230690352491201</v>
      </c>
    </row>
    <row r="541" spans="1:8" x14ac:dyDescent="0.25">
      <c r="A541" s="14">
        <v>38422</v>
      </c>
      <c r="B541" s="15">
        <v>7.7861022270993605E-2</v>
      </c>
      <c r="C541" s="15">
        <v>0.115896776554564</v>
      </c>
      <c r="D541" s="16">
        <v>0.128715384245702</v>
      </c>
    </row>
    <row r="542" spans="1:8" x14ac:dyDescent="0.25">
      <c r="A542" s="19">
        <v>38425</v>
      </c>
      <c r="B542" s="20">
        <v>7.7504540829061497E-2</v>
      </c>
      <c r="C542" s="20">
        <v>0.11785522480704801</v>
      </c>
      <c r="D542" s="21">
        <v>0.13280045529794302</v>
      </c>
    </row>
    <row r="543" spans="1:8" x14ac:dyDescent="0.25">
      <c r="A543" s="14">
        <v>38426</v>
      </c>
      <c r="B543" s="15">
        <v>7.8253946763332E-2</v>
      </c>
      <c r="C543" s="15">
        <v>0.11865331948034501</v>
      </c>
      <c r="D543" s="16">
        <v>0.134279999728739</v>
      </c>
    </row>
    <row r="544" spans="1:8" x14ac:dyDescent="0.25">
      <c r="A544" s="19">
        <v>38427</v>
      </c>
      <c r="B544" s="20">
        <v>7.8769514912581606E-2</v>
      </c>
      <c r="C544" s="20">
        <v>0.12066542285130201</v>
      </c>
      <c r="D544" s="21">
        <v>0.13458540027520099</v>
      </c>
    </row>
    <row r="545" spans="1:8" x14ac:dyDescent="0.25">
      <c r="A545" s="14">
        <v>38428</v>
      </c>
      <c r="B545" s="15">
        <v>7.8163818131482807E-2</v>
      </c>
      <c r="C545" s="15">
        <v>0.119792021039685</v>
      </c>
      <c r="D545" s="16">
        <v>0.13359876022783199</v>
      </c>
    </row>
    <row r="546" spans="1:8" x14ac:dyDescent="0.25">
      <c r="A546" s="19">
        <v>38429</v>
      </c>
      <c r="B546" s="20">
        <v>7.7376746014572298E-2</v>
      </c>
      <c r="C546" s="20">
        <v>0.12039285662396701</v>
      </c>
      <c r="D546" s="21">
        <v>0.133580968650233</v>
      </c>
    </row>
    <row r="547" spans="1:8" x14ac:dyDescent="0.25">
      <c r="A547" s="14">
        <v>38433</v>
      </c>
      <c r="B547" s="15">
        <v>7.7044521715452494E-2</v>
      </c>
      <c r="C547" s="15">
        <v>0.11973562509321599</v>
      </c>
      <c r="D547" s="16">
        <v>0.13318945221019501</v>
      </c>
      <c r="E547" s="17"/>
      <c r="F547" s="18"/>
      <c r="G547" s="18"/>
      <c r="H547" s="18"/>
    </row>
    <row r="548" spans="1:8" x14ac:dyDescent="0.25">
      <c r="A548" s="19">
        <v>38434</v>
      </c>
      <c r="B548" s="20">
        <v>7.6401341453097502E-2</v>
      </c>
      <c r="C548" s="20">
        <v>0.122826320513353</v>
      </c>
      <c r="D548" s="21">
        <v>0.13533009940387999</v>
      </c>
    </row>
    <row r="549" spans="1:8" x14ac:dyDescent="0.25">
      <c r="A549" s="14">
        <v>38439</v>
      </c>
      <c r="B549" s="15">
        <v>7.90037220958454E-2</v>
      </c>
      <c r="C549" s="15">
        <v>0.125862245336091</v>
      </c>
      <c r="D549" s="16">
        <v>0.139213764937134</v>
      </c>
    </row>
    <row r="550" spans="1:8" x14ac:dyDescent="0.25">
      <c r="A550" s="19">
        <v>38440</v>
      </c>
      <c r="B550" s="20">
        <v>7.7334162688870306E-2</v>
      </c>
      <c r="C550" s="20">
        <v>0.125775288817884</v>
      </c>
      <c r="D550" s="21">
        <v>0.13635771547342102</v>
      </c>
    </row>
    <row r="551" spans="1:8" x14ac:dyDescent="0.25">
      <c r="A551" s="14">
        <v>38441</v>
      </c>
      <c r="B551" s="15">
        <v>7.7399979401626101E-2</v>
      </c>
      <c r="C551" s="15">
        <v>0.123711337489225</v>
      </c>
      <c r="D551" s="16">
        <v>0.13566876425819099</v>
      </c>
    </row>
    <row r="552" spans="1:8" x14ac:dyDescent="0.25">
      <c r="A552" s="19">
        <v>38442</v>
      </c>
      <c r="B552" s="20">
        <v>7.7180967579801807E-2</v>
      </c>
      <c r="C552" s="20">
        <v>0.122577088089075</v>
      </c>
      <c r="D552" s="21">
        <v>0.134079506947125</v>
      </c>
    </row>
    <row r="553" spans="1:8" x14ac:dyDescent="0.25">
      <c r="A553" s="14">
        <v>38443</v>
      </c>
      <c r="B553" s="15">
        <v>7.7303046971571102E-2</v>
      </c>
      <c r="C553" s="15">
        <v>0.121889381504762</v>
      </c>
      <c r="D553" s="16">
        <v>0.135458760828014</v>
      </c>
    </row>
    <row r="554" spans="1:8" x14ac:dyDescent="0.25">
      <c r="A554" s="19">
        <v>38446</v>
      </c>
      <c r="B554" s="20">
        <v>7.7601765230662298E-2</v>
      </c>
      <c r="C554" s="20">
        <v>0.12172247631143</v>
      </c>
      <c r="D554" s="21">
        <v>0.135622790366972</v>
      </c>
    </row>
    <row r="555" spans="1:8" x14ac:dyDescent="0.25">
      <c r="A555" s="14">
        <v>38447</v>
      </c>
      <c r="B555" s="15">
        <v>7.8179152555081705E-2</v>
      </c>
      <c r="C555" s="15">
        <v>0.121414079658657</v>
      </c>
      <c r="D555" s="16">
        <v>0.135922133456884</v>
      </c>
      <c r="E555" s="17"/>
      <c r="F555" s="18"/>
      <c r="G555" s="18"/>
      <c r="H555" s="18"/>
    </row>
    <row r="556" spans="1:8" x14ac:dyDescent="0.25">
      <c r="A556" s="19">
        <v>38448</v>
      </c>
      <c r="B556" s="20">
        <v>7.7169511074553401E-2</v>
      </c>
      <c r="C556" s="20">
        <v>0.121474336449697</v>
      </c>
      <c r="D556" s="21">
        <v>0.13343896282711601</v>
      </c>
    </row>
    <row r="557" spans="1:8" x14ac:dyDescent="0.25">
      <c r="A557" s="14">
        <v>38449</v>
      </c>
      <c r="B557" s="15">
        <v>7.7196867432007099E-2</v>
      </c>
      <c r="C557" s="15">
        <v>0.120764211001622</v>
      </c>
      <c r="D557" s="16">
        <v>0.13432521240967302</v>
      </c>
    </row>
    <row r="558" spans="1:8" x14ac:dyDescent="0.25">
      <c r="A558" s="19">
        <v>38450</v>
      </c>
      <c r="B558" s="20">
        <v>7.71526740367557E-2</v>
      </c>
      <c r="C558" s="20">
        <v>0.12126575738472299</v>
      </c>
      <c r="D558" s="21">
        <v>0.13723751042221299</v>
      </c>
    </row>
    <row r="559" spans="1:8" x14ac:dyDescent="0.25">
      <c r="A559" s="14">
        <v>38453</v>
      </c>
      <c r="B559" s="15">
        <v>7.6524271443400405E-2</v>
      </c>
      <c r="C559" s="15">
        <v>0.12056881699008</v>
      </c>
      <c r="D559" s="16">
        <v>0.136386095270322</v>
      </c>
    </row>
    <row r="560" spans="1:8" x14ac:dyDescent="0.25">
      <c r="A560" s="19">
        <v>38454</v>
      </c>
      <c r="B560" s="20">
        <v>7.6438256444160094E-2</v>
      </c>
      <c r="C560" s="20">
        <v>0.12085765431628999</v>
      </c>
      <c r="D560" s="21">
        <v>0.13681978461927499</v>
      </c>
    </row>
    <row r="561" spans="1:8" x14ac:dyDescent="0.25">
      <c r="A561" s="14">
        <v>38455</v>
      </c>
      <c r="B561" s="15">
        <v>7.5907126799186E-2</v>
      </c>
      <c r="C561" s="15">
        <v>0.11975413941662699</v>
      </c>
      <c r="D561" s="16">
        <v>0.13445121692865999</v>
      </c>
    </row>
    <row r="562" spans="1:8" x14ac:dyDescent="0.25">
      <c r="A562" s="19">
        <v>38456</v>
      </c>
      <c r="B562" s="20">
        <v>7.5920020501732799E-2</v>
      </c>
      <c r="C562" s="20">
        <v>0.11967897110201299</v>
      </c>
      <c r="D562" s="21">
        <v>0.13635329604149501</v>
      </c>
    </row>
    <row r="563" spans="1:8" x14ac:dyDescent="0.25">
      <c r="A563" s="14">
        <v>38457</v>
      </c>
      <c r="B563" s="15">
        <v>7.6261599778872799E-2</v>
      </c>
      <c r="C563" s="15">
        <v>0.11872903164682701</v>
      </c>
      <c r="D563" s="16">
        <v>0.13782425281703101</v>
      </c>
      <c r="E563" s="17"/>
      <c r="F563" s="18"/>
      <c r="G563" s="18"/>
      <c r="H563" s="18"/>
    </row>
    <row r="564" spans="1:8" x14ac:dyDescent="0.25">
      <c r="A564" s="19">
        <v>38460</v>
      </c>
      <c r="B564" s="20">
        <v>7.6274211338528894E-2</v>
      </c>
      <c r="C564" s="20">
        <v>0.11909877580950801</v>
      </c>
      <c r="D564" s="21">
        <v>0.138532879830291</v>
      </c>
    </row>
    <row r="565" spans="1:8" x14ac:dyDescent="0.25">
      <c r="A565" s="14">
        <v>38461</v>
      </c>
      <c r="B565" s="15">
        <v>7.61169912177765E-2</v>
      </c>
      <c r="C565" s="15">
        <v>0.11827760922284501</v>
      </c>
      <c r="D565" s="16">
        <v>0.138195063310766</v>
      </c>
    </row>
    <row r="566" spans="1:8" x14ac:dyDescent="0.25">
      <c r="A566" s="19">
        <v>38462</v>
      </c>
      <c r="B566" s="20">
        <v>7.5559823804397006E-2</v>
      </c>
      <c r="C566" s="20">
        <v>0.117834471735036</v>
      </c>
      <c r="D566" s="21">
        <v>0.13846710763245601</v>
      </c>
    </row>
    <row r="567" spans="1:8" x14ac:dyDescent="0.25">
      <c r="A567" s="14">
        <v>38463</v>
      </c>
      <c r="B567" s="15">
        <v>7.5524091292145698E-2</v>
      </c>
      <c r="C567" s="15">
        <v>0.11813790373886601</v>
      </c>
      <c r="D567" s="16">
        <v>0.13653530117562901</v>
      </c>
    </row>
    <row r="568" spans="1:8" x14ac:dyDescent="0.25">
      <c r="A568" s="19">
        <v>38464</v>
      </c>
      <c r="B568" s="20">
        <v>7.5203598830092894E-2</v>
      </c>
      <c r="C568" s="20">
        <v>0.117628897047013</v>
      </c>
      <c r="D568" s="21">
        <v>0.13820492364791298</v>
      </c>
    </row>
    <row r="569" spans="1:8" x14ac:dyDescent="0.25">
      <c r="A569" s="14">
        <v>38467</v>
      </c>
      <c r="B569" s="15">
        <v>7.4595765872170205E-2</v>
      </c>
      <c r="C569" s="15">
        <v>0.117374239241487</v>
      </c>
      <c r="D569" s="16">
        <v>0.13942877647924401</v>
      </c>
    </row>
    <row r="570" spans="1:8" x14ac:dyDescent="0.25">
      <c r="A570" s="19">
        <v>38468</v>
      </c>
      <c r="B570" s="20">
        <v>7.4624594011532902E-2</v>
      </c>
      <c r="C570" s="20">
        <v>0.11609286533790501</v>
      </c>
      <c r="D570" s="21">
        <v>0.13607227352047999</v>
      </c>
    </row>
    <row r="571" spans="1:8" x14ac:dyDescent="0.25">
      <c r="A571" s="14">
        <v>38469</v>
      </c>
      <c r="B571" s="15">
        <v>7.3543113944383898E-2</v>
      </c>
      <c r="C571" s="15">
        <v>0.11490202321063901</v>
      </c>
      <c r="D571" s="16">
        <v>0.136470591255936</v>
      </c>
      <c r="E571" s="17"/>
      <c r="F571" s="18"/>
      <c r="G571" s="18"/>
      <c r="H571" s="18"/>
    </row>
    <row r="572" spans="1:8" x14ac:dyDescent="0.25">
      <c r="A572" s="19">
        <v>38470</v>
      </c>
      <c r="B572" s="20">
        <v>7.3719335064907701E-2</v>
      </c>
      <c r="C572" s="20">
        <v>0.11442505614410199</v>
      </c>
      <c r="D572" s="21">
        <v>0.13612181699181</v>
      </c>
    </row>
    <row r="573" spans="1:8" x14ac:dyDescent="0.25">
      <c r="A573" s="14">
        <v>38471</v>
      </c>
      <c r="B573" s="15">
        <v>7.4153222663234195E-2</v>
      </c>
      <c r="C573" s="15">
        <v>0.11427901427951101</v>
      </c>
      <c r="D573" s="16">
        <v>0.13644085231209099</v>
      </c>
    </row>
    <row r="574" spans="1:8" x14ac:dyDescent="0.25">
      <c r="A574" s="19">
        <v>38474</v>
      </c>
      <c r="B574" s="20">
        <v>7.4629389226658502E-2</v>
      </c>
      <c r="C574" s="20">
        <v>0.114342544419563</v>
      </c>
      <c r="D574" s="21">
        <v>0.13525904847946399</v>
      </c>
    </row>
    <row r="575" spans="1:8" x14ac:dyDescent="0.25">
      <c r="A575" s="14">
        <v>38475</v>
      </c>
      <c r="B575" s="15">
        <v>7.4261439688455E-2</v>
      </c>
      <c r="C575" s="15">
        <v>0.11344195945272499</v>
      </c>
      <c r="D575" s="16">
        <v>0.13469414996016299</v>
      </c>
    </row>
    <row r="576" spans="1:8" x14ac:dyDescent="0.25">
      <c r="A576" s="19">
        <v>38476</v>
      </c>
      <c r="B576" s="20">
        <v>7.40169336899269E-2</v>
      </c>
      <c r="C576" s="20">
        <v>0.112954951885259</v>
      </c>
      <c r="D576" s="21">
        <v>0.13371149754470799</v>
      </c>
    </row>
    <row r="577" spans="1:8" x14ac:dyDescent="0.25">
      <c r="A577" s="14">
        <v>38477</v>
      </c>
      <c r="B577" s="15">
        <v>7.4455742962144897E-2</v>
      </c>
      <c r="C577" s="15">
        <v>0.11309372257726899</v>
      </c>
      <c r="D577" s="16">
        <v>0.13402418224006898</v>
      </c>
    </row>
    <row r="578" spans="1:8" x14ac:dyDescent="0.25">
      <c r="A578" s="19">
        <v>38478</v>
      </c>
      <c r="B578" s="20">
        <v>7.4570566522186604E-2</v>
      </c>
      <c r="C578" s="20">
        <v>0.113227117059457</v>
      </c>
      <c r="D578" s="21">
        <v>0.13463278451125901</v>
      </c>
    </row>
    <row r="579" spans="1:8" x14ac:dyDescent="0.25">
      <c r="A579" s="14">
        <v>38482</v>
      </c>
      <c r="B579" s="15">
        <v>7.4930761672532098E-2</v>
      </c>
      <c r="C579" s="15">
        <v>0.11306825135957001</v>
      </c>
      <c r="D579" s="16">
        <v>0.134645122090505</v>
      </c>
      <c r="E579" s="17"/>
      <c r="F579" s="18"/>
      <c r="G579" s="18"/>
      <c r="H579" s="18"/>
    </row>
    <row r="580" spans="1:8" x14ac:dyDescent="0.25">
      <c r="A580" s="19">
        <v>38483</v>
      </c>
      <c r="B580" s="20">
        <v>7.5137313278476392E-2</v>
      </c>
      <c r="C580" s="20">
        <v>0.113536060374302</v>
      </c>
      <c r="D580" s="21">
        <v>0.13496104227419101</v>
      </c>
    </row>
    <row r="581" spans="1:8" x14ac:dyDescent="0.25">
      <c r="A581" s="14">
        <v>38484</v>
      </c>
      <c r="B581" s="15">
        <v>7.5183399381084898E-2</v>
      </c>
      <c r="C581" s="15">
        <v>0.11317886526893001</v>
      </c>
      <c r="D581" s="16">
        <v>0.134549854126465</v>
      </c>
    </row>
    <row r="582" spans="1:8" x14ac:dyDescent="0.25">
      <c r="A582" s="19">
        <v>38485</v>
      </c>
      <c r="B582" s="20">
        <v>7.5104030053788698E-2</v>
      </c>
      <c r="C582" s="20">
        <v>0.11320299293552499</v>
      </c>
      <c r="D582" s="21">
        <v>0.13443777775761401</v>
      </c>
    </row>
    <row r="583" spans="1:8" x14ac:dyDescent="0.25">
      <c r="A583" s="14">
        <v>38488</v>
      </c>
      <c r="B583" s="15">
        <v>7.49333016601057E-2</v>
      </c>
      <c r="C583" s="15">
        <v>0.112664292204411</v>
      </c>
      <c r="D583" s="16">
        <v>0.134098832722258</v>
      </c>
    </row>
    <row r="584" spans="1:8" x14ac:dyDescent="0.25">
      <c r="A584" s="19">
        <v>38489</v>
      </c>
      <c r="B584" s="20">
        <v>7.4825149794102708E-2</v>
      </c>
      <c r="C584" s="20">
        <v>0.11214834164609201</v>
      </c>
      <c r="D584" s="21">
        <v>0.13343023035055801</v>
      </c>
    </row>
    <row r="585" spans="1:8" x14ac:dyDescent="0.25">
      <c r="A585" s="14">
        <v>38490</v>
      </c>
      <c r="B585" s="15">
        <v>7.4823471431957098E-2</v>
      </c>
      <c r="C585" s="15">
        <v>0.111522486499955</v>
      </c>
      <c r="D585" s="16">
        <v>0.132543509217245</v>
      </c>
    </row>
    <row r="586" spans="1:8" x14ac:dyDescent="0.25">
      <c r="A586" s="19">
        <v>38491</v>
      </c>
      <c r="B586" s="20">
        <v>7.4711493538124604E-2</v>
      </c>
      <c r="C586" s="20">
        <v>0.11087813951478999</v>
      </c>
      <c r="D586" s="21">
        <v>0.13184296072611301</v>
      </c>
    </row>
    <row r="587" spans="1:8" x14ac:dyDescent="0.25">
      <c r="A587" s="14">
        <v>38492</v>
      </c>
      <c r="B587" s="15">
        <v>7.4646126786180392E-2</v>
      </c>
      <c r="C587" s="15">
        <v>0.11051804579742701</v>
      </c>
      <c r="D587" s="16">
        <v>0.13183301095396799</v>
      </c>
      <c r="E587" s="17"/>
      <c r="F587" s="18"/>
      <c r="G587" s="18"/>
      <c r="H587" s="18"/>
    </row>
    <row r="588" spans="1:8" x14ac:dyDescent="0.25">
      <c r="A588" s="19">
        <v>38495</v>
      </c>
      <c r="B588" s="20">
        <v>7.4588752277711196E-2</v>
      </c>
      <c r="C588" s="20">
        <v>0.110097710287789</v>
      </c>
      <c r="D588" s="21">
        <v>0.132137377138065</v>
      </c>
    </row>
    <row r="589" spans="1:8" x14ac:dyDescent="0.25">
      <c r="A589" s="14">
        <v>38496</v>
      </c>
      <c r="B589" s="15">
        <v>7.4176956643412104E-2</v>
      </c>
      <c r="C589" s="15">
        <v>0.11021655221071899</v>
      </c>
      <c r="D589" s="16">
        <v>0.132681126244623</v>
      </c>
    </row>
    <row r="590" spans="1:8" x14ac:dyDescent="0.25">
      <c r="A590" s="19">
        <v>38497</v>
      </c>
      <c r="B590" s="20">
        <v>7.3742566706551202E-2</v>
      </c>
      <c r="C590" s="20">
        <v>0.109791577630624</v>
      </c>
      <c r="D590" s="21">
        <v>0.13311379582681801</v>
      </c>
    </row>
    <row r="591" spans="1:8" x14ac:dyDescent="0.25">
      <c r="A591" s="14">
        <v>38498</v>
      </c>
      <c r="B591" s="15">
        <v>7.3903287855225999E-2</v>
      </c>
      <c r="C591" s="15">
        <v>0.10981409492920501</v>
      </c>
      <c r="D591" s="16">
        <v>0.133112818047051</v>
      </c>
    </row>
    <row r="592" spans="1:8" x14ac:dyDescent="0.25">
      <c r="A592" s="19">
        <v>38499</v>
      </c>
      <c r="B592" s="20">
        <v>7.3233604967209501E-2</v>
      </c>
      <c r="C592" s="20">
        <v>0.109746978898301</v>
      </c>
      <c r="D592" s="21">
        <v>0.13437120402634301</v>
      </c>
    </row>
    <row r="593" spans="1:8" x14ac:dyDescent="0.25">
      <c r="A593" s="14">
        <v>38503</v>
      </c>
      <c r="B593" s="15">
        <v>7.3224614677905808E-2</v>
      </c>
      <c r="C593" s="15">
        <v>0.10908527050481701</v>
      </c>
      <c r="D593" s="16">
        <v>0.133226160801652</v>
      </c>
    </row>
    <row r="594" spans="1:8" x14ac:dyDescent="0.25">
      <c r="A594" s="19">
        <v>38504</v>
      </c>
      <c r="B594" s="20">
        <v>7.1923062533695306E-2</v>
      </c>
      <c r="C594" s="20">
        <v>0.108465413722968</v>
      </c>
      <c r="D594" s="21">
        <v>0.13276353070729799</v>
      </c>
    </row>
    <row r="595" spans="1:8" x14ac:dyDescent="0.25">
      <c r="A595" s="14">
        <v>38505</v>
      </c>
      <c r="B595" s="15">
        <v>7.0608510449193002E-2</v>
      </c>
      <c r="C595" s="15">
        <v>0.107752760424184</v>
      </c>
      <c r="D595" s="16">
        <v>0.13398910010182699</v>
      </c>
      <c r="E595" s="17"/>
      <c r="F595" s="18"/>
      <c r="G595" s="18"/>
      <c r="H595" s="18"/>
    </row>
    <row r="596" spans="1:8" x14ac:dyDescent="0.25">
      <c r="A596" s="19">
        <v>38506</v>
      </c>
      <c r="B596" s="20">
        <v>7.0369091715754603E-2</v>
      </c>
      <c r="C596" s="20">
        <v>0.10557390448583201</v>
      </c>
      <c r="D596" s="21">
        <v>0.133342023779286</v>
      </c>
    </row>
    <row r="597" spans="1:8" x14ac:dyDescent="0.25">
      <c r="A597" s="14">
        <v>38510</v>
      </c>
      <c r="B597" s="15">
        <v>7.0713315518505404E-2</v>
      </c>
      <c r="C597" s="15">
        <v>0.105645645466219</v>
      </c>
      <c r="D597" s="16">
        <v>0.134010438835234</v>
      </c>
    </row>
    <row r="598" spans="1:8" x14ac:dyDescent="0.25">
      <c r="A598" s="19">
        <v>38511</v>
      </c>
      <c r="B598" s="20">
        <v>7.1501268875962906E-2</v>
      </c>
      <c r="C598" s="20">
        <v>0.10659580655463699</v>
      </c>
      <c r="D598" s="21">
        <v>0.13601305748842699</v>
      </c>
    </row>
    <row r="599" spans="1:8" x14ac:dyDescent="0.25">
      <c r="A599" s="14">
        <v>38512</v>
      </c>
      <c r="B599" s="15">
        <v>7.20871881547437E-2</v>
      </c>
      <c r="C599" s="15">
        <v>0.10666907839738901</v>
      </c>
      <c r="D599" s="16">
        <v>0.13477254309647699</v>
      </c>
    </row>
    <row r="600" spans="1:8" x14ac:dyDescent="0.25">
      <c r="A600" s="19">
        <v>38513</v>
      </c>
      <c r="B600" s="20">
        <v>7.1370073524834196E-2</v>
      </c>
      <c r="C600" s="20">
        <v>0.105146963025655</v>
      </c>
      <c r="D600" s="21">
        <v>0.133425163179657</v>
      </c>
    </row>
    <row r="601" spans="1:8" x14ac:dyDescent="0.25">
      <c r="A601" s="14">
        <v>38516</v>
      </c>
      <c r="B601" s="15">
        <v>7.0673511997454197E-2</v>
      </c>
      <c r="C601" s="15">
        <v>0.105280750971857</v>
      </c>
      <c r="D601" s="16">
        <v>0.134742910878034</v>
      </c>
    </row>
    <row r="602" spans="1:8" x14ac:dyDescent="0.25">
      <c r="A602" s="19">
        <v>38517</v>
      </c>
      <c r="B602" s="20">
        <v>7.0374447089211006E-2</v>
      </c>
      <c r="C602" s="20">
        <v>0.103050287785073</v>
      </c>
      <c r="D602" s="21">
        <v>0.13121836785840599</v>
      </c>
    </row>
    <row r="603" spans="1:8" x14ac:dyDescent="0.25">
      <c r="A603" s="14">
        <v>38518</v>
      </c>
      <c r="B603" s="15">
        <v>7.0591159045101895E-2</v>
      </c>
      <c r="C603" s="15">
        <v>0.103261967965654</v>
      </c>
      <c r="D603" s="16">
        <v>0.13082966970971602</v>
      </c>
      <c r="E603" s="17"/>
      <c r="F603" s="18"/>
      <c r="G603" s="18"/>
      <c r="H603" s="18"/>
    </row>
    <row r="604" spans="1:8" x14ac:dyDescent="0.25">
      <c r="A604" s="19">
        <v>38519</v>
      </c>
      <c r="B604" s="20">
        <v>7.0509596206833197E-2</v>
      </c>
      <c r="C604" s="20">
        <v>0.10378242916739699</v>
      </c>
      <c r="D604" s="21">
        <v>0.131469975891126</v>
      </c>
    </row>
    <row r="605" spans="1:8" x14ac:dyDescent="0.25">
      <c r="A605" s="14">
        <v>38520</v>
      </c>
      <c r="B605" s="15">
        <v>7.0647590465662505E-2</v>
      </c>
      <c r="C605" s="15">
        <v>0.10285321165485201</v>
      </c>
      <c r="D605" s="16">
        <v>0.12937728221793901</v>
      </c>
    </row>
    <row r="606" spans="1:8" x14ac:dyDescent="0.25">
      <c r="A606" s="19">
        <v>38523</v>
      </c>
      <c r="B606" s="20">
        <v>7.0583685515120204E-2</v>
      </c>
      <c r="C606" s="20">
        <v>0.102592300325848</v>
      </c>
      <c r="D606" s="21">
        <v>0.12884130960780799</v>
      </c>
    </row>
    <row r="607" spans="1:8" x14ac:dyDescent="0.25">
      <c r="A607" s="14">
        <v>38524</v>
      </c>
      <c r="B607" s="15">
        <v>7.0682463677835303E-2</v>
      </c>
      <c r="C607" s="15">
        <v>0.10145154093657399</v>
      </c>
      <c r="D607" s="16">
        <v>0.12640126751442199</v>
      </c>
    </row>
    <row r="608" spans="1:8" x14ac:dyDescent="0.25">
      <c r="A608" s="19">
        <v>38525</v>
      </c>
      <c r="B608" s="20">
        <v>7.0582605328497403E-2</v>
      </c>
      <c r="C608" s="20">
        <v>0.10106427139594899</v>
      </c>
      <c r="D608" s="21">
        <v>0.12543671443842699</v>
      </c>
    </row>
    <row r="609" spans="1:8" x14ac:dyDescent="0.25">
      <c r="A609" s="14">
        <v>38526</v>
      </c>
      <c r="B609" s="15">
        <v>7.0376080307827896E-2</v>
      </c>
      <c r="C609" s="15">
        <v>0.100718294964506</v>
      </c>
      <c r="D609" s="16">
        <v>0.125774790881515</v>
      </c>
    </row>
    <row r="610" spans="1:8" x14ac:dyDescent="0.25">
      <c r="A610" s="19">
        <v>38527</v>
      </c>
      <c r="B610" s="20">
        <v>7.0372394141959893E-2</v>
      </c>
      <c r="C610" s="20">
        <v>0.100156425699141</v>
      </c>
      <c r="D610" s="21">
        <v>0.12527547109562301</v>
      </c>
    </row>
    <row r="611" spans="1:8" x14ac:dyDescent="0.25">
      <c r="A611" s="14">
        <v>38530</v>
      </c>
      <c r="B611" s="15">
        <v>7.0534031973350592E-2</v>
      </c>
      <c r="C611" s="15">
        <v>9.9874551838604594E-2</v>
      </c>
      <c r="D611" s="16">
        <v>0.12461201322556899</v>
      </c>
      <c r="E611" s="17"/>
      <c r="F611" s="18"/>
      <c r="G611" s="18"/>
      <c r="H611" s="18"/>
    </row>
    <row r="612" spans="1:8" x14ac:dyDescent="0.25">
      <c r="A612" s="19">
        <v>38531</v>
      </c>
      <c r="B612" s="20">
        <v>7.0751031250729707E-2</v>
      </c>
      <c r="C612" s="20">
        <v>0.10006161421402099</v>
      </c>
      <c r="D612" s="21">
        <v>0.12484802258882899</v>
      </c>
    </row>
    <row r="613" spans="1:8" x14ac:dyDescent="0.25">
      <c r="A613" s="14">
        <v>38532</v>
      </c>
      <c r="B613" s="15">
        <v>7.0748565974821209E-2</v>
      </c>
      <c r="C613" s="15">
        <v>0.100256072635124</v>
      </c>
      <c r="D613" s="16">
        <v>0.12501318011070101</v>
      </c>
    </row>
    <row r="614" spans="1:8" x14ac:dyDescent="0.25">
      <c r="A614" s="19">
        <v>38533</v>
      </c>
      <c r="B614" s="20">
        <v>7.0700284756354495E-2</v>
      </c>
      <c r="C614" s="20">
        <v>9.8895802962276708E-2</v>
      </c>
      <c r="D614" s="21">
        <v>0.123669014859092</v>
      </c>
    </row>
    <row r="615" spans="1:8" x14ac:dyDescent="0.25">
      <c r="A615" s="14">
        <v>38534</v>
      </c>
      <c r="B615" s="15">
        <v>7.0651137918344001E-2</v>
      </c>
      <c r="C615" s="15">
        <v>9.8817341559363392E-2</v>
      </c>
      <c r="D615" s="16">
        <v>0.123011955934408</v>
      </c>
    </row>
    <row r="616" spans="1:8" x14ac:dyDescent="0.25">
      <c r="A616" s="19">
        <v>38538</v>
      </c>
      <c r="B616" s="20">
        <v>7.0958190381744099E-2</v>
      </c>
      <c r="C616" s="20">
        <v>9.9238273895376497E-2</v>
      </c>
      <c r="D616" s="21">
        <v>0.123678043111923</v>
      </c>
    </row>
    <row r="617" spans="1:8" x14ac:dyDescent="0.25">
      <c r="A617" s="14">
        <v>38539</v>
      </c>
      <c r="B617" s="15">
        <v>7.11554451390468E-2</v>
      </c>
      <c r="C617" s="15">
        <v>9.8899080490541302E-2</v>
      </c>
      <c r="D617" s="16">
        <v>0.12171933585330301</v>
      </c>
    </row>
    <row r="618" spans="1:8" x14ac:dyDescent="0.25">
      <c r="A618" s="19">
        <v>38540</v>
      </c>
      <c r="B618" s="20">
        <v>7.1166442499249402E-2</v>
      </c>
      <c r="C618" s="20">
        <v>9.6874873436147493E-2</v>
      </c>
      <c r="D618" s="21">
        <v>0.118096526240031</v>
      </c>
    </row>
    <row r="619" spans="1:8" x14ac:dyDescent="0.25">
      <c r="A619" s="14">
        <v>38541</v>
      </c>
      <c r="B619" s="15">
        <v>7.0748655251451908E-2</v>
      </c>
      <c r="C619" s="15">
        <v>9.5937456627700812E-2</v>
      </c>
      <c r="D619" s="16">
        <v>0.115483783094424</v>
      </c>
      <c r="E619" s="17"/>
      <c r="F619" s="18"/>
      <c r="G619" s="18"/>
      <c r="H619" s="18"/>
    </row>
    <row r="620" spans="1:8" x14ac:dyDescent="0.25">
      <c r="A620" s="19">
        <v>38544</v>
      </c>
      <c r="B620" s="20">
        <v>7.0145506625611101E-2</v>
      </c>
      <c r="C620" s="20">
        <v>9.3755074241733599E-2</v>
      </c>
      <c r="D620" s="21">
        <v>0.11271608392402201</v>
      </c>
    </row>
    <row r="621" spans="1:8" x14ac:dyDescent="0.25">
      <c r="A621" s="14">
        <v>38545</v>
      </c>
      <c r="B621" s="15">
        <v>6.9844739421939597E-2</v>
      </c>
      <c r="C621" s="15">
        <v>9.1847491217275506E-2</v>
      </c>
      <c r="D621" s="16">
        <v>0.11047412718521599</v>
      </c>
    </row>
    <row r="622" spans="1:8" x14ac:dyDescent="0.25">
      <c r="A622" s="19">
        <v>38546</v>
      </c>
      <c r="B622" s="20">
        <v>7.0483272942936201E-2</v>
      </c>
      <c r="C622" s="20">
        <v>9.31822300129896E-2</v>
      </c>
      <c r="D622" s="21">
        <v>0.11126096898377799</v>
      </c>
    </row>
    <row r="623" spans="1:8" x14ac:dyDescent="0.25">
      <c r="A623" s="14">
        <v>38547</v>
      </c>
      <c r="B623" s="15">
        <v>7.0395266291032405E-2</v>
      </c>
      <c r="C623" s="15">
        <v>9.3682503576573997E-2</v>
      </c>
      <c r="D623" s="16">
        <v>0.11117767678449299</v>
      </c>
    </row>
    <row r="624" spans="1:8" x14ac:dyDescent="0.25">
      <c r="A624" s="19">
        <v>38548</v>
      </c>
      <c r="B624" s="20">
        <v>7.1415212493003005E-2</v>
      </c>
      <c r="C624" s="20">
        <v>9.6541422436026897E-2</v>
      </c>
      <c r="D624" s="21">
        <v>0.112588647950009</v>
      </c>
    </row>
    <row r="625" spans="1:8" x14ac:dyDescent="0.25">
      <c r="A625" s="14">
        <v>38551</v>
      </c>
      <c r="B625" s="15">
        <v>7.1818973157101396E-2</v>
      </c>
      <c r="C625" s="15">
        <v>9.5982656091809601E-2</v>
      </c>
      <c r="D625" s="16">
        <v>0.111899615501121</v>
      </c>
    </row>
    <row r="626" spans="1:8" x14ac:dyDescent="0.25">
      <c r="A626" s="19">
        <v>38552</v>
      </c>
      <c r="B626" s="20">
        <v>7.1987101593367298E-2</v>
      </c>
      <c r="C626" s="20">
        <v>9.6960665011327801E-2</v>
      </c>
      <c r="D626" s="21">
        <v>0.112699598303453</v>
      </c>
    </row>
    <row r="627" spans="1:8" x14ac:dyDescent="0.25">
      <c r="A627" s="14">
        <v>38554</v>
      </c>
      <c r="B627" s="15">
        <v>7.2915072353878993E-2</v>
      </c>
      <c r="C627" s="15">
        <v>9.7278492974289602E-2</v>
      </c>
      <c r="D627" s="16">
        <v>0.115270221780799</v>
      </c>
      <c r="E627" s="17"/>
      <c r="F627" s="18"/>
      <c r="G627" s="18"/>
      <c r="H627" s="18"/>
    </row>
    <row r="628" spans="1:8" x14ac:dyDescent="0.25">
      <c r="A628" s="19">
        <v>38555</v>
      </c>
      <c r="B628" s="20">
        <v>7.1780860562271204E-2</v>
      </c>
      <c r="C628" s="20">
        <v>9.7662009791452994E-2</v>
      </c>
      <c r="D628" s="21">
        <v>0.11744883904674801</v>
      </c>
    </row>
    <row r="629" spans="1:8" x14ac:dyDescent="0.25">
      <c r="A629" s="14">
        <v>38558</v>
      </c>
      <c r="B629" s="15">
        <v>7.1173405570418305E-2</v>
      </c>
      <c r="C629" s="15">
        <v>9.7290185594544595E-2</v>
      </c>
      <c r="D629" s="16">
        <v>0.114863304134583</v>
      </c>
    </row>
    <row r="630" spans="1:8" x14ac:dyDescent="0.25">
      <c r="A630" s="19">
        <v>38559</v>
      </c>
      <c r="B630" s="20">
        <v>7.1681311332139994E-2</v>
      </c>
      <c r="C630" s="20">
        <v>9.711684562110641E-2</v>
      </c>
      <c r="D630" s="21">
        <v>0.11532562284192099</v>
      </c>
    </row>
    <row r="631" spans="1:8" x14ac:dyDescent="0.25">
      <c r="A631" s="14">
        <v>38560</v>
      </c>
      <c r="B631" s="15">
        <v>7.1102604170332401E-2</v>
      </c>
      <c r="C631" s="15">
        <v>9.6202862738497499E-2</v>
      </c>
      <c r="D631" s="16">
        <v>0.11477991533936001</v>
      </c>
    </row>
    <row r="632" spans="1:8" x14ac:dyDescent="0.25">
      <c r="A632" s="19">
        <v>38561</v>
      </c>
      <c r="B632" s="20">
        <v>7.1181970665624095E-2</v>
      </c>
      <c r="C632" s="20">
        <v>9.5622285435806004E-2</v>
      </c>
      <c r="D632" s="21">
        <v>0.11369143607210599</v>
      </c>
    </row>
    <row r="633" spans="1:8" x14ac:dyDescent="0.25">
      <c r="A633" s="14">
        <v>38562</v>
      </c>
      <c r="B633" s="15">
        <v>7.1074658664075793E-2</v>
      </c>
      <c r="C633" s="15">
        <v>9.509865246574821E-2</v>
      </c>
      <c r="D633" s="16">
        <v>0.11332736917425701</v>
      </c>
    </row>
    <row r="634" spans="1:8" x14ac:dyDescent="0.25">
      <c r="A634" s="19">
        <v>38565</v>
      </c>
      <c r="B634" s="20">
        <v>7.1741035608266793E-2</v>
      </c>
      <c r="C634" s="20">
        <v>9.6023998677262606E-2</v>
      </c>
      <c r="D634" s="21">
        <v>0.113096463569821</v>
      </c>
    </row>
    <row r="635" spans="1:8" x14ac:dyDescent="0.25">
      <c r="A635" s="14">
        <v>38566</v>
      </c>
      <c r="B635" s="15">
        <v>7.1727995253972096E-2</v>
      </c>
      <c r="C635" s="15">
        <v>9.4637230041521289E-2</v>
      </c>
      <c r="D635" s="16">
        <v>0.111802334533046</v>
      </c>
      <c r="E635" s="17"/>
      <c r="F635" s="18"/>
      <c r="G635" s="18"/>
      <c r="H635" s="18"/>
    </row>
    <row r="636" spans="1:8" x14ac:dyDescent="0.25">
      <c r="A636" s="19">
        <v>38567</v>
      </c>
      <c r="B636" s="20">
        <v>7.1706986267941794E-2</v>
      </c>
      <c r="C636" s="20">
        <v>9.3155560688079203E-2</v>
      </c>
      <c r="D636" s="21">
        <v>0.11036606407980899</v>
      </c>
    </row>
    <row r="637" spans="1:8" x14ac:dyDescent="0.25">
      <c r="A637" s="14">
        <v>38568</v>
      </c>
      <c r="B637" s="15">
        <v>7.0519067426700902E-2</v>
      </c>
      <c r="C637" s="15">
        <v>9.3404944359565811E-2</v>
      </c>
      <c r="D637" s="16">
        <v>0.11279507793876199</v>
      </c>
    </row>
    <row r="638" spans="1:8" x14ac:dyDescent="0.25">
      <c r="A638" s="19">
        <v>38569</v>
      </c>
      <c r="B638" s="20">
        <v>7.0563790311349295E-2</v>
      </c>
      <c r="C638" s="20">
        <v>9.3950168465463099E-2</v>
      </c>
      <c r="D638" s="21">
        <v>0.11354317804896499</v>
      </c>
    </row>
    <row r="639" spans="1:8" x14ac:dyDescent="0.25">
      <c r="A639" s="14">
        <v>38572</v>
      </c>
      <c r="B639" s="15">
        <v>7.0761716739433392E-2</v>
      </c>
      <c r="C639" s="15">
        <v>9.4882859039684006E-2</v>
      </c>
      <c r="D639" s="16">
        <v>0.11592883489101799</v>
      </c>
    </row>
    <row r="640" spans="1:8" x14ac:dyDescent="0.25">
      <c r="A640" s="19">
        <v>38573</v>
      </c>
      <c r="B640" s="20">
        <v>7.0894067706435804E-2</v>
      </c>
      <c r="C640" s="20">
        <v>9.4862742431768399E-2</v>
      </c>
      <c r="D640" s="21">
        <v>0.115932559420799</v>
      </c>
    </row>
    <row r="641" spans="1:8" x14ac:dyDescent="0.25">
      <c r="A641" s="14">
        <v>38574</v>
      </c>
      <c r="B641" s="15">
        <v>7.0766016798248801E-2</v>
      </c>
      <c r="C641" s="15">
        <v>9.3967343616729801E-2</v>
      </c>
      <c r="D641" s="16">
        <v>0.10920626935772799</v>
      </c>
    </row>
    <row r="642" spans="1:8" x14ac:dyDescent="0.25">
      <c r="A642" s="19">
        <v>38575</v>
      </c>
      <c r="B642" s="20">
        <v>7.1091905019389709E-2</v>
      </c>
      <c r="C642" s="20">
        <v>9.3998394811838692E-2</v>
      </c>
      <c r="D642" s="21">
        <v>0.10901084064828299</v>
      </c>
    </row>
    <row r="643" spans="1:8" x14ac:dyDescent="0.25">
      <c r="A643" s="14">
        <v>38576</v>
      </c>
      <c r="B643" s="15">
        <v>7.1031641045978797E-2</v>
      </c>
      <c r="C643" s="15">
        <v>9.4478933944021806E-2</v>
      </c>
      <c r="D643" s="16">
        <v>0.10930404939319899</v>
      </c>
      <c r="E643" s="17"/>
      <c r="F643" s="18"/>
      <c r="G643" s="18"/>
      <c r="H643" s="18"/>
    </row>
    <row r="644" spans="1:8" x14ac:dyDescent="0.25">
      <c r="A644" s="19">
        <v>38580</v>
      </c>
      <c r="B644" s="20">
        <v>7.0998328547059397E-2</v>
      </c>
      <c r="C644" s="20">
        <v>9.5940605188913092E-2</v>
      </c>
      <c r="D644" s="21">
        <v>0.10855101198327899</v>
      </c>
    </row>
    <row r="645" spans="1:8" x14ac:dyDescent="0.25">
      <c r="A645" s="14">
        <v>38581</v>
      </c>
      <c r="B645" s="15">
        <v>7.10676875100546E-2</v>
      </c>
      <c r="C645" s="15">
        <v>9.5995748281165805E-2</v>
      </c>
      <c r="D645" s="16">
        <v>0.117136600243249</v>
      </c>
    </row>
    <row r="646" spans="1:8" x14ac:dyDescent="0.25">
      <c r="A646" s="19">
        <v>38582</v>
      </c>
      <c r="B646" s="20">
        <v>7.1406668049459693E-2</v>
      </c>
      <c r="C646" s="20">
        <v>9.51525500775003E-2</v>
      </c>
      <c r="D646" s="21">
        <v>0.11565440297682</v>
      </c>
    </row>
    <row r="647" spans="1:8" x14ac:dyDescent="0.25">
      <c r="A647" s="14">
        <v>38583</v>
      </c>
      <c r="B647" s="15">
        <v>7.09704249019531E-2</v>
      </c>
      <c r="C647" s="15">
        <v>9.6145646199889398E-2</v>
      </c>
      <c r="D647" s="16">
        <v>0.11135602349063299</v>
      </c>
    </row>
    <row r="648" spans="1:8" x14ac:dyDescent="0.25">
      <c r="A648" s="19">
        <v>38586</v>
      </c>
      <c r="B648" s="20">
        <v>7.1024106355644309E-2</v>
      </c>
      <c r="C648" s="20">
        <v>9.5807843919986993E-2</v>
      </c>
      <c r="D648" s="21">
        <v>0.11182168810990399</v>
      </c>
    </row>
    <row r="649" spans="1:8" x14ac:dyDescent="0.25">
      <c r="A649" s="14">
        <v>38587</v>
      </c>
      <c r="B649" s="15">
        <v>7.0854847089494105E-2</v>
      </c>
      <c r="C649" s="15">
        <v>9.5392774582529899E-2</v>
      </c>
      <c r="D649" s="16">
        <v>0.11124908901668301</v>
      </c>
    </row>
    <row r="650" spans="1:8" x14ac:dyDescent="0.25">
      <c r="A650" s="19">
        <v>38588</v>
      </c>
      <c r="B650" s="20">
        <v>7.1222172798528105E-2</v>
      </c>
      <c r="C650" s="20">
        <v>9.56301726212372E-2</v>
      </c>
      <c r="D650" s="21">
        <v>0.110623647129563</v>
      </c>
    </row>
    <row r="651" spans="1:8" x14ac:dyDescent="0.25">
      <c r="A651" s="14">
        <v>38589</v>
      </c>
      <c r="B651" s="15">
        <v>7.1206460483467404E-2</v>
      </c>
      <c r="C651" s="15">
        <v>9.5290047549667495E-2</v>
      </c>
      <c r="D651" s="16">
        <v>0.11032705050276601</v>
      </c>
      <c r="E651" s="17"/>
      <c r="F651" s="18"/>
      <c r="G651" s="18"/>
      <c r="H651" s="18"/>
    </row>
    <row r="652" spans="1:8" x14ac:dyDescent="0.25">
      <c r="A652" s="19">
        <v>38590</v>
      </c>
      <c r="B652" s="20">
        <v>7.1136336597857897E-2</v>
      </c>
      <c r="C652" s="20">
        <v>9.5020591803833807E-2</v>
      </c>
      <c r="D652" s="21">
        <v>0.109926898814935</v>
      </c>
    </row>
    <row r="653" spans="1:8" x14ac:dyDescent="0.25">
      <c r="A653" s="14">
        <v>38593</v>
      </c>
      <c r="B653" s="15">
        <v>7.0934711551500801E-2</v>
      </c>
      <c r="C653" s="15">
        <v>9.4213612762797702E-2</v>
      </c>
      <c r="D653" s="16">
        <v>0.10910710499218901</v>
      </c>
    </row>
    <row r="654" spans="1:8" x14ac:dyDescent="0.25">
      <c r="A654" s="19">
        <v>38594</v>
      </c>
      <c r="B654" s="20">
        <v>7.09988566283863E-2</v>
      </c>
      <c r="C654" s="20">
        <v>9.3914837908214893E-2</v>
      </c>
      <c r="D654" s="21">
        <v>0.10869778711679799</v>
      </c>
    </row>
    <row r="655" spans="1:8" x14ac:dyDescent="0.25">
      <c r="A655" s="14">
        <v>38595</v>
      </c>
      <c r="B655" s="15">
        <v>7.1251748267353004E-2</v>
      </c>
      <c r="C655" s="15">
        <v>9.3435705105134201E-2</v>
      </c>
      <c r="D655" s="16">
        <v>0.108193086434341</v>
      </c>
    </row>
    <row r="656" spans="1:8" x14ac:dyDescent="0.25">
      <c r="A656" s="19">
        <v>38596</v>
      </c>
      <c r="B656" s="20">
        <v>7.1784267413284295E-2</v>
      </c>
      <c r="C656" s="20">
        <v>9.3576869500010304E-2</v>
      </c>
      <c r="D656" s="21">
        <v>0.10690970898343399</v>
      </c>
    </row>
    <row r="657" spans="1:8" x14ac:dyDescent="0.25">
      <c r="A657" s="14">
        <v>38597</v>
      </c>
      <c r="B657" s="15">
        <v>7.1091122640483895E-2</v>
      </c>
      <c r="C657" s="15">
        <v>9.2447828075896299E-2</v>
      </c>
      <c r="D657" s="16">
        <v>0.106687440199495</v>
      </c>
    </row>
    <row r="658" spans="1:8" x14ac:dyDescent="0.25">
      <c r="A658" s="19">
        <v>38600</v>
      </c>
      <c r="B658" s="20">
        <v>7.0844322768080795E-2</v>
      </c>
      <c r="C658" s="20">
        <v>9.1725951543640605E-2</v>
      </c>
      <c r="D658" s="21">
        <v>0.105342438338782</v>
      </c>
    </row>
    <row r="659" spans="1:8" x14ac:dyDescent="0.25">
      <c r="A659" s="14">
        <v>38601</v>
      </c>
      <c r="B659" s="15">
        <v>7.0325874447940903E-2</v>
      </c>
      <c r="C659" s="15">
        <v>9.0587094368655197E-2</v>
      </c>
      <c r="D659" s="16">
        <v>0.105032237159015</v>
      </c>
      <c r="E659" s="17"/>
      <c r="F659" s="18"/>
      <c r="G659" s="18"/>
      <c r="H659" s="18"/>
    </row>
    <row r="660" spans="1:8" x14ac:dyDescent="0.25">
      <c r="A660" s="19">
        <v>38602</v>
      </c>
      <c r="B660" s="20">
        <v>7.0107774377760904E-2</v>
      </c>
      <c r="C660" s="20">
        <v>8.9506752598899911E-2</v>
      </c>
      <c r="D660" s="21">
        <v>0.10375194417825399</v>
      </c>
    </row>
    <row r="661" spans="1:8" x14ac:dyDescent="0.25">
      <c r="A661" s="14">
        <v>38603</v>
      </c>
      <c r="B661" s="15">
        <v>7.0031960515326994E-2</v>
      </c>
      <c r="C661" s="15">
        <v>8.9532925377362793E-2</v>
      </c>
      <c r="D661" s="16">
        <v>0.103399710485425</v>
      </c>
    </row>
    <row r="662" spans="1:8" x14ac:dyDescent="0.25">
      <c r="A662" s="19">
        <v>38604</v>
      </c>
      <c r="B662" s="20">
        <v>7.0715516677357898E-2</v>
      </c>
      <c r="C662" s="20">
        <v>9.0111152061674596E-2</v>
      </c>
      <c r="D662" s="21">
        <v>0.10418700458320901</v>
      </c>
    </row>
    <row r="663" spans="1:8" x14ac:dyDescent="0.25">
      <c r="A663" s="14">
        <v>38607</v>
      </c>
      <c r="B663" s="15">
        <v>7.0501390300014191E-2</v>
      </c>
      <c r="C663" s="15">
        <v>9.0253027008630707E-2</v>
      </c>
      <c r="D663" s="16">
        <v>0.10425086698286901</v>
      </c>
    </row>
    <row r="664" spans="1:8" x14ac:dyDescent="0.25">
      <c r="A664" s="19">
        <v>38608</v>
      </c>
      <c r="B664" s="20">
        <v>6.9593058326830298E-2</v>
      </c>
      <c r="C664" s="20">
        <v>8.8719430752364103E-2</v>
      </c>
      <c r="D664" s="21">
        <v>0.102265265620853</v>
      </c>
    </row>
    <row r="665" spans="1:8" x14ac:dyDescent="0.25">
      <c r="A665" s="14">
        <v>38609</v>
      </c>
      <c r="B665" s="15">
        <v>6.685131784256941E-2</v>
      </c>
      <c r="C665" s="15">
        <v>8.7674038891624798E-2</v>
      </c>
      <c r="D665" s="16">
        <v>0.10169640040830301</v>
      </c>
    </row>
    <row r="666" spans="1:8" x14ac:dyDescent="0.25">
      <c r="A666" s="19">
        <v>38610</v>
      </c>
      <c r="B666" s="20">
        <v>6.5035489997997006E-2</v>
      </c>
      <c r="C666" s="20">
        <v>8.8288846656085607E-2</v>
      </c>
      <c r="D666" s="21">
        <v>0.102888525711972</v>
      </c>
    </row>
    <row r="667" spans="1:8" x14ac:dyDescent="0.25">
      <c r="A667" s="14">
        <v>38611</v>
      </c>
      <c r="B667" s="15">
        <v>6.3692332026182005E-2</v>
      </c>
      <c r="C667" s="15">
        <v>8.9195758104352693E-2</v>
      </c>
      <c r="D667" s="16">
        <v>0.10314464725942001</v>
      </c>
      <c r="E667" s="17"/>
      <c r="F667" s="18"/>
      <c r="G667" s="18"/>
      <c r="H667" s="18"/>
    </row>
    <row r="668" spans="1:8" x14ac:dyDescent="0.25">
      <c r="A668" s="19">
        <v>38614</v>
      </c>
      <c r="B668" s="20">
        <v>6.2644861574072203E-2</v>
      </c>
      <c r="C668" s="20">
        <v>8.5138773320126704E-2</v>
      </c>
      <c r="D668" s="21">
        <v>9.8795975774329192E-2</v>
      </c>
    </row>
    <row r="669" spans="1:8" x14ac:dyDescent="0.25">
      <c r="A669" s="14">
        <v>38615</v>
      </c>
      <c r="B669" s="15">
        <v>6.3161943153268604E-2</v>
      </c>
      <c r="C669" s="15">
        <v>8.5566896973372997E-2</v>
      </c>
      <c r="D669" s="16">
        <v>9.9910094755845599E-2</v>
      </c>
    </row>
    <row r="670" spans="1:8" x14ac:dyDescent="0.25">
      <c r="A670" s="19">
        <v>38616</v>
      </c>
      <c r="B670" s="20">
        <v>6.2065198515315799E-2</v>
      </c>
      <c r="C670" s="20">
        <v>8.3892276724579204E-2</v>
      </c>
      <c r="D670" s="21">
        <v>9.8327304878772101E-2</v>
      </c>
    </row>
    <row r="671" spans="1:8" x14ac:dyDescent="0.25">
      <c r="A671" s="14">
        <v>38617</v>
      </c>
      <c r="B671" s="15">
        <v>6.1424353167846994E-2</v>
      </c>
      <c r="C671" s="15">
        <v>8.33446270511536E-2</v>
      </c>
      <c r="D671" s="16">
        <v>9.781145661685621E-2</v>
      </c>
    </row>
    <row r="672" spans="1:8" x14ac:dyDescent="0.25">
      <c r="A672" s="19">
        <v>38618</v>
      </c>
      <c r="B672" s="20">
        <v>6.0558663981634099E-2</v>
      </c>
      <c r="C672" s="20">
        <v>8.2302925371455601E-2</v>
      </c>
      <c r="D672" s="21">
        <v>9.7438348853686213E-2</v>
      </c>
    </row>
    <row r="673" spans="1:8" x14ac:dyDescent="0.25">
      <c r="A673" s="14">
        <v>38621</v>
      </c>
      <c r="B673" s="15">
        <v>5.8690312830399598E-2</v>
      </c>
      <c r="C673" s="15">
        <v>8.0983163082178608E-2</v>
      </c>
      <c r="D673" s="16">
        <v>9.6910263869466301E-2</v>
      </c>
    </row>
    <row r="674" spans="1:8" x14ac:dyDescent="0.25">
      <c r="A674" s="19">
        <v>38622</v>
      </c>
      <c r="B674" s="20">
        <v>5.8530575769906897E-2</v>
      </c>
      <c r="C674" s="20">
        <v>8.029176872832719E-2</v>
      </c>
      <c r="D674" s="21">
        <v>9.5765432554457408E-2</v>
      </c>
    </row>
    <row r="675" spans="1:8" x14ac:dyDescent="0.25">
      <c r="A675" s="14">
        <v>38623</v>
      </c>
      <c r="B675" s="15">
        <v>5.8681807426049497E-2</v>
      </c>
      <c r="C675" s="15">
        <v>7.9875026851820699E-2</v>
      </c>
      <c r="D675" s="16">
        <v>9.4451500889072712E-2</v>
      </c>
      <c r="E675" s="17"/>
      <c r="F675" s="18"/>
      <c r="G675" s="18"/>
      <c r="H675" s="18"/>
    </row>
    <row r="676" spans="1:8" x14ac:dyDescent="0.25">
      <c r="A676" s="19">
        <v>38624</v>
      </c>
      <c r="B676" s="20">
        <v>5.8922231289444904E-2</v>
      </c>
      <c r="C676" s="20">
        <v>7.804587471741159E-2</v>
      </c>
      <c r="D676" s="21">
        <v>9.1400145010085698E-2</v>
      </c>
    </row>
    <row r="677" spans="1:8" x14ac:dyDescent="0.25">
      <c r="A677" s="14">
        <v>38625</v>
      </c>
      <c r="B677" s="15">
        <v>5.85374471645203E-2</v>
      </c>
      <c r="C677" s="15">
        <v>7.6376910734276493E-2</v>
      </c>
      <c r="D677" s="16">
        <v>8.9189369434089297E-2</v>
      </c>
    </row>
    <row r="678" spans="1:8" x14ac:dyDescent="0.25">
      <c r="A678" s="19">
        <v>38628</v>
      </c>
      <c r="B678" s="20">
        <v>6.0639884906553504E-2</v>
      </c>
      <c r="C678" s="20">
        <v>7.6340443684154199E-2</v>
      </c>
      <c r="D678" s="21">
        <v>8.8984119641032908E-2</v>
      </c>
    </row>
    <row r="679" spans="1:8" x14ac:dyDescent="0.25">
      <c r="A679" s="14">
        <v>38629</v>
      </c>
      <c r="B679" s="15">
        <v>5.95394039046616E-2</v>
      </c>
      <c r="C679" s="15">
        <v>7.5325999701432694E-2</v>
      </c>
      <c r="D679" s="16">
        <v>8.6074813707157E-2</v>
      </c>
    </row>
    <row r="680" spans="1:8" x14ac:dyDescent="0.25">
      <c r="A680" s="19">
        <v>38630</v>
      </c>
      <c r="B680" s="20">
        <v>6.0435174816575898E-2</v>
      </c>
      <c r="C680" s="20">
        <v>7.7034038198468602E-2</v>
      </c>
      <c r="D680" s="21">
        <v>8.8061248564285308E-2</v>
      </c>
    </row>
    <row r="681" spans="1:8" x14ac:dyDescent="0.25">
      <c r="A681" s="14">
        <v>38631</v>
      </c>
      <c r="B681" s="15">
        <v>6.1992972195268094E-2</v>
      </c>
      <c r="C681" s="15">
        <v>8.015932644418261E-2</v>
      </c>
      <c r="D681" s="16">
        <v>9.2148293467200798E-2</v>
      </c>
    </row>
    <row r="682" spans="1:8" x14ac:dyDescent="0.25">
      <c r="A682" s="19">
        <v>38632</v>
      </c>
      <c r="B682" s="20">
        <v>6.2169468642623606E-2</v>
      </c>
      <c r="C682" s="20">
        <v>8.2612862297236689E-2</v>
      </c>
      <c r="D682" s="21">
        <v>9.4947308827425803E-2</v>
      </c>
    </row>
    <row r="683" spans="1:8" x14ac:dyDescent="0.25">
      <c r="A683" s="14">
        <v>38635</v>
      </c>
      <c r="B683" s="15">
        <v>6.2931416858327094E-2</v>
      </c>
      <c r="C683" s="15">
        <v>8.3585824664310901E-2</v>
      </c>
      <c r="D683" s="16">
        <v>9.4370675798239406E-2</v>
      </c>
      <c r="E683" s="17"/>
      <c r="F683" s="18"/>
      <c r="G683" s="18"/>
      <c r="H683" s="18"/>
    </row>
    <row r="684" spans="1:8" x14ac:dyDescent="0.25">
      <c r="A684" s="19">
        <v>38636</v>
      </c>
      <c r="B684" s="20">
        <v>6.40852934500548E-2</v>
      </c>
      <c r="C684" s="20">
        <v>8.6567990208627904E-2</v>
      </c>
      <c r="D684" s="21">
        <v>9.7055603550688208E-2</v>
      </c>
    </row>
    <row r="685" spans="1:8" x14ac:dyDescent="0.25">
      <c r="A685" s="14">
        <v>38637</v>
      </c>
      <c r="B685" s="15">
        <v>6.5138798638102902E-2</v>
      </c>
      <c r="C685" s="15">
        <v>8.71167751418091E-2</v>
      </c>
      <c r="D685" s="16">
        <v>9.6937794351111606E-2</v>
      </c>
    </row>
    <row r="686" spans="1:8" x14ac:dyDescent="0.25">
      <c r="A686" s="19">
        <v>38638</v>
      </c>
      <c r="B686" s="20">
        <v>6.4933228425115397E-2</v>
      </c>
      <c r="C686" s="20">
        <v>8.6825873087967909E-2</v>
      </c>
      <c r="D686" s="21">
        <v>9.6453688080258199E-2</v>
      </c>
    </row>
    <row r="687" spans="1:8" x14ac:dyDescent="0.25">
      <c r="A687" s="14">
        <v>38639</v>
      </c>
      <c r="B687" s="15">
        <v>6.3779819152367606E-2</v>
      </c>
      <c r="C687" s="15">
        <v>8.6065515459918404E-2</v>
      </c>
      <c r="D687" s="16">
        <v>9.630151641712921E-2</v>
      </c>
    </row>
    <row r="688" spans="1:8" x14ac:dyDescent="0.25">
      <c r="A688" s="19">
        <v>38643</v>
      </c>
      <c r="B688" s="20">
        <v>6.3473378678388107E-2</v>
      </c>
      <c r="C688" s="20">
        <v>8.4793627902115101E-2</v>
      </c>
      <c r="D688" s="21">
        <v>9.3918650524088501E-2</v>
      </c>
    </row>
    <row r="689" spans="1:8" x14ac:dyDescent="0.25">
      <c r="A689" s="14">
        <v>38644</v>
      </c>
      <c r="B689" s="15">
        <v>6.3260554918014911E-2</v>
      </c>
      <c r="C689" s="15">
        <v>8.2169423347374107E-2</v>
      </c>
      <c r="D689" s="16">
        <v>9.1145644769563799E-2</v>
      </c>
    </row>
    <row r="690" spans="1:8" x14ac:dyDescent="0.25">
      <c r="A690" s="19">
        <v>38645</v>
      </c>
      <c r="B690" s="20">
        <v>6.2559092584560605E-2</v>
      </c>
      <c r="C690" s="20">
        <v>8.0508524270969398E-2</v>
      </c>
      <c r="D690" s="21">
        <v>8.9446941985140388E-2</v>
      </c>
    </row>
    <row r="691" spans="1:8" x14ac:dyDescent="0.25">
      <c r="A691" s="14">
        <v>38646</v>
      </c>
      <c r="B691" s="15">
        <v>6.2498572448265094E-2</v>
      </c>
      <c r="C691" s="15">
        <v>8.3183870241193794E-2</v>
      </c>
      <c r="D691" s="16">
        <v>9.1947495777938995E-2</v>
      </c>
      <c r="E691" s="17"/>
      <c r="F691" s="18"/>
      <c r="G691" s="18"/>
      <c r="H691" s="18"/>
    </row>
    <row r="692" spans="1:8" x14ac:dyDescent="0.25">
      <c r="A692" s="19">
        <v>38649</v>
      </c>
      <c r="B692" s="20">
        <v>6.2539374530111894E-2</v>
      </c>
      <c r="C692" s="20">
        <v>8.21526602908976E-2</v>
      </c>
      <c r="D692" s="21">
        <v>9.1645790497653798E-2</v>
      </c>
    </row>
    <row r="693" spans="1:8" x14ac:dyDescent="0.25">
      <c r="A693" s="14">
        <v>38650</v>
      </c>
      <c r="B693" s="15">
        <v>6.2434489092753599E-2</v>
      </c>
      <c r="C693" s="15">
        <v>8.2629790251241411E-2</v>
      </c>
      <c r="D693" s="16">
        <v>9.23622063390869E-2</v>
      </c>
    </row>
    <row r="694" spans="1:8" x14ac:dyDescent="0.25">
      <c r="A694" s="19">
        <v>38651</v>
      </c>
      <c r="B694" s="20">
        <v>6.3736917342073998E-2</v>
      </c>
      <c r="C694" s="20">
        <v>8.3988064529674597E-2</v>
      </c>
      <c r="D694" s="21">
        <v>9.4849844803440997E-2</v>
      </c>
    </row>
    <row r="695" spans="1:8" x14ac:dyDescent="0.25">
      <c r="A695" s="14">
        <v>38652</v>
      </c>
      <c r="B695" s="15">
        <v>6.3339913939064893E-2</v>
      </c>
      <c r="C695" s="15">
        <v>8.5239219649035511E-2</v>
      </c>
      <c r="D695" s="16">
        <v>9.5503070441648907E-2</v>
      </c>
    </row>
    <row r="696" spans="1:8" x14ac:dyDescent="0.25">
      <c r="A696" s="19">
        <v>38653</v>
      </c>
      <c r="B696" s="20">
        <v>6.3218473187439297E-2</v>
      </c>
      <c r="C696" s="20">
        <v>8.6446164592306599E-2</v>
      </c>
      <c r="D696" s="21">
        <v>9.7030226984135007E-2</v>
      </c>
    </row>
    <row r="697" spans="1:8" x14ac:dyDescent="0.25">
      <c r="A697" s="14">
        <v>38656</v>
      </c>
      <c r="B697" s="15">
        <v>6.2727357133976896E-2</v>
      </c>
      <c r="C697" s="15">
        <v>8.6669801029740798E-2</v>
      </c>
      <c r="D697" s="16">
        <v>9.6717065434801505E-2</v>
      </c>
    </row>
    <row r="698" spans="1:8" x14ac:dyDescent="0.25">
      <c r="A698" s="19">
        <v>38657</v>
      </c>
      <c r="B698" s="20">
        <v>6.2729437872172097E-2</v>
      </c>
      <c r="C698" s="20">
        <v>8.6309120453955709E-2</v>
      </c>
      <c r="D698" s="21">
        <v>9.6139104417806001E-2</v>
      </c>
    </row>
    <row r="699" spans="1:8" x14ac:dyDescent="0.25">
      <c r="A699" s="14">
        <v>38658</v>
      </c>
      <c r="B699" s="15">
        <v>6.1581921720956397E-2</v>
      </c>
      <c r="C699" s="15">
        <v>8.6646356603848299E-2</v>
      </c>
      <c r="D699" s="16">
        <v>9.715852621006929E-2</v>
      </c>
      <c r="E699" s="17"/>
      <c r="F699" s="18"/>
      <c r="G699" s="18"/>
      <c r="H699" s="18"/>
    </row>
    <row r="700" spans="1:8" x14ac:dyDescent="0.25">
      <c r="A700" s="19">
        <v>38659</v>
      </c>
      <c r="B700" s="20">
        <v>6.2096321117199003E-2</v>
      </c>
      <c r="C700" s="20">
        <v>8.6487799939909293E-2</v>
      </c>
      <c r="D700" s="21">
        <v>0.100228837089373</v>
      </c>
    </row>
    <row r="701" spans="1:8" x14ac:dyDescent="0.25">
      <c r="A701" s="14">
        <v>38660</v>
      </c>
      <c r="B701" s="15">
        <v>6.2866696124093402E-2</v>
      </c>
      <c r="C701" s="15">
        <v>8.7008435785801697E-2</v>
      </c>
      <c r="D701" s="16">
        <v>0.10077009974962699</v>
      </c>
    </row>
    <row r="702" spans="1:8" x14ac:dyDescent="0.25">
      <c r="A702" s="19">
        <v>38664</v>
      </c>
      <c r="B702" s="20">
        <v>6.4111194523501391E-2</v>
      </c>
      <c r="C702" s="20">
        <v>8.77172571997515E-2</v>
      </c>
      <c r="D702" s="21">
        <v>9.6823085284312299E-2</v>
      </c>
    </row>
    <row r="703" spans="1:8" x14ac:dyDescent="0.25">
      <c r="A703" s="14">
        <v>38665</v>
      </c>
      <c r="B703" s="15">
        <v>6.333870143425141E-2</v>
      </c>
      <c r="C703" s="15">
        <v>8.6847532411469391E-2</v>
      </c>
      <c r="D703" s="16">
        <v>9.7538640312687108E-2</v>
      </c>
    </row>
    <row r="704" spans="1:8" x14ac:dyDescent="0.25">
      <c r="A704" s="19">
        <v>38666</v>
      </c>
      <c r="B704" s="20">
        <v>6.3283215450807104E-2</v>
      </c>
      <c r="C704" s="20">
        <v>8.67413093316457E-2</v>
      </c>
      <c r="D704" s="21">
        <v>9.7769279232921405E-2</v>
      </c>
    </row>
    <row r="705" spans="1:8" x14ac:dyDescent="0.25">
      <c r="A705" s="14">
        <v>38667</v>
      </c>
      <c r="B705" s="15">
        <v>6.2957180309512695E-2</v>
      </c>
      <c r="C705" s="15">
        <v>8.6705092345536597E-2</v>
      </c>
      <c r="D705" s="16">
        <v>9.7365674587578305E-2</v>
      </c>
    </row>
    <row r="706" spans="1:8" x14ac:dyDescent="0.25">
      <c r="A706" s="19">
        <v>38671</v>
      </c>
      <c r="B706" s="20">
        <v>6.2521156318923798E-2</v>
      </c>
      <c r="C706" s="20">
        <v>8.70541421649563E-2</v>
      </c>
      <c r="D706" s="21">
        <v>9.8426892064796906E-2</v>
      </c>
    </row>
    <row r="707" spans="1:8" x14ac:dyDescent="0.25">
      <c r="A707" s="14">
        <v>38672</v>
      </c>
      <c r="B707" s="15">
        <v>6.2628142529807806E-2</v>
      </c>
      <c r="C707" s="15">
        <v>8.6298449487686002E-2</v>
      </c>
      <c r="D707" s="16">
        <v>9.6993904110138307E-2</v>
      </c>
      <c r="E707" s="17"/>
      <c r="F707" s="18"/>
      <c r="G707" s="18"/>
      <c r="H707" s="18"/>
    </row>
    <row r="708" spans="1:8" x14ac:dyDescent="0.25">
      <c r="A708" s="19">
        <v>38673</v>
      </c>
      <c r="B708" s="20">
        <v>6.21356346874627E-2</v>
      </c>
      <c r="C708" s="20">
        <v>8.5939691285086203E-2</v>
      </c>
      <c r="D708" s="21">
        <v>9.6283526961856492E-2</v>
      </c>
    </row>
    <row r="709" spans="1:8" x14ac:dyDescent="0.25">
      <c r="A709" s="14">
        <v>38674</v>
      </c>
      <c r="B709" s="15">
        <v>6.1862532660534299E-2</v>
      </c>
      <c r="C709" s="15">
        <v>8.5678722304002988E-2</v>
      </c>
      <c r="D709" s="16">
        <v>9.6070617219337504E-2</v>
      </c>
    </row>
    <row r="710" spans="1:8" x14ac:dyDescent="0.25">
      <c r="A710" s="19">
        <v>38677</v>
      </c>
      <c r="B710" s="20">
        <v>6.0710040654574797E-2</v>
      </c>
      <c r="C710" s="20">
        <v>8.4895883589825999E-2</v>
      </c>
      <c r="D710" s="21">
        <v>9.5163618259126503E-2</v>
      </c>
    </row>
    <row r="711" spans="1:8" x14ac:dyDescent="0.25">
      <c r="A711" s="14">
        <v>38678</v>
      </c>
      <c r="B711" s="15">
        <v>5.8484053969112007E-2</v>
      </c>
      <c r="C711" s="15">
        <v>8.4201706044307698E-2</v>
      </c>
      <c r="D711" s="16">
        <v>9.4337958182450596E-2</v>
      </c>
    </row>
    <row r="712" spans="1:8" x14ac:dyDescent="0.25">
      <c r="A712" s="19">
        <v>38679</v>
      </c>
      <c r="B712" s="20">
        <v>5.6897904370473304E-2</v>
      </c>
      <c r="C712" s="20">
        <v>8.2485081273636296E-2</v>
      </c>
      <c r="D712" s="21">
        <v>9.2528497329203402E-2</v>
      </c>
    </row>
    <row r="713" spans="1:8" x14ac:dyDescent="0.25">
      <c r="A713" s="14">
        <v>38680</v>
      </c>
      <c r="B713" s="15">
        <v>5.6633858728688501E-2</v>
      </c>
      <c r="C713" s="15">
        <v>8.1583120200549308E-2</v>
      </c>
      <c r="D713" s="16">
        <v>9.2422735789461891E-2</v>
      </c>
    </row>
    <row r="714" spans="1:8" x14ac:dyDescent="0.25">
      <c r="A714" s="19">
        <v>38681</v>
      </c>
      <c r="B714" s="20">
        <v>5.57808036906162E-2</v>
      </c>
      <c r="C714" s="20">
        <v>8.2007423600170604E-2</v>
      </c>
      <c r="D714" s="21">
        <v>9.1885836067297305E-2</v>
      </c>
    </row>
    <row r="715" spans="1:8" x14ac:dyDescent="0.25">
      <c r="A715" s="14">
        <v>38684</v>
      </c>
      <c r="B715" s="15">
        <v>5.5286531728076203E-2</v>
      </c>
      <c r="C715" s="15">
        <v>8.0947844201897309E-2</v>
      </c>
      <c r="D715" s="16">
        <v>9.1350311223144909E-2</v>
      </c>
      <c r="E715" s="17"/>
      <c r="F715" s="18"/>
      <c r="G715" s="18"/>
      <c r="H715" s="18"/>
    </row>
    <row r="716" spans="1:8" x14ac:dyDescent="0.25">
      <c r="A716" s="19">
        <v>38685</v>
      </c>
      <c r="B716" s="20">
        <v>5.5842819272609298E-2</v>
      </c>
      <c r="C716" s="20">
        <v>8.3086139914090001E-2</v>
      </c>
      <c r="D716" s="21">
        <v>9.4109900274298303E-2</v>
      </c>
    </row>
    <row r="717" spans="1:8" x14ac:dyDescent="0.25">
      <c r="A717" s="14">
        <v>38686</v>
      </c>
      <c r="B717" s="15">
        <v>5.5958882465866902E-2</v>
      </c>
      <c r="C717" s="15">
        <v>8.3951102089819707E-2</v>
      </c>
      <c r="D717" s="16">
        <v>9.5028293830521304E-2</v>
      </c>
    </row>
    <row r="718" spans="1:8" x14ac:dyDescent="0.25">
      <c r="A718" s="19">
        <v>38687</v>
      </c>
      <c r="B718" s="20">
        <v>5.58966084615218E-2</v>
      </c>
      <c r="C718" s="20">
        <v>8.2669252461711806E-2</v>
      </c>
      <c r="D718" s="21">
        <v>9.3919949821661991E-2</v>
      </c>
    </row>
    <row r="719" spans="1:8" x14ac:dyDescent="0.25">
      <c r="A719" s="14">
        <v>38688</v>
      </c>
      <c r="B719" s="15">
        <v>5.6198282805832098E-2</v>
      </c>
      <c r="C719" s="15">
        <v>8.334246704191671E-2</v>
      </c>
      <c r="D719" s="16">
        <v>9.4301478945130995E-2</v>
      </c>
    </row>
    <row r="720" spans="1:8" x14ac:dyDescent="0.25">
      <c r="A720" s="19">
        <v>38691</v>
      </c>
      <c r="B720" s="20">
        <v>5.7374447216505198E-2</v>
      </c>
      <c r="C720" s="20">
        <v>8.4449047352242013E-2</v>
      </c>
      <c r="D720" s="21">
        <v>9.6304869222793202E-2</v>
      </c>
    </row>
    <row r="721" spans="1:8" x14ac:dyDescent="0.25">
      <c r="A721" s="14">
        <v>38692</v>
      </c>
      <c r="B721" s="15">
        <v>5.8566700469348601E-2</v>
      </c>
      <c r="C721" s="15">
        <v>8.3565530864884399E-2</v>
      </c>
      <c r="D721" s="16">
        <v>9.6179932819716193E-2</v>
      </c>
    </row>
    <row r="722" spans="1:8" x14ac:dyDescent="0.25">
      <c r="A722" s="19">
        <v>38693</v>
      </c>
      <c r="B722" s="20">
        <v>5.9326815400551798E-2</v>
      </c>
      <c r="C722" s="20">
        <v>8.2764639534904594E-2</v>
      </c>
      <c r="D722" s="21">
        <v>9.4694169550018206E-2</v>
      </c>
    </row>
    <row r="723" spans="1:8" x14ac:dyDescent="0.25">
      <c r="A723" s="14">
        <v>38695</v>
      </c>
      <c r="B723" s="15">
        <v>5.9325302794406294E-2</v>
      </c>
      <c r="C723" s="15">
        <v>8.3283581263604592E-2</v>
      </c>
      <c r="D723" s="16">
        <v>9.559423078597129E-2</v>
      </c>
      <c r="E723" s="17"/>
      <c r="F723" s="18"/>
      <c r="G723" s="18"/>
      <c r="H723" s="18"/>
    </row>
    <row r="724" spans="1:8" x14ac:dyDescent="0.25">
      <c r="A724" s="19">
        <v>38698</v>
      </c>
      <c r="B724" s="20">
        <v>5.9810907153912296E-2</v>
      </c>
      <c r="C724" s="20">
        <v>8.2600058280492994E-2</v>
      </c>
      <c r="D724" s="21">
        <v>9.4371533148047901E-2</v>
      </c>
    </row>
    <row r="725" spans="1:8" x14ac:dyDescent="0.25">
      <c r="A725" s="14">
        <v>38699</v>
      </c>
      <c r="B725" s="15">
        <v>6.0528047633424002E-2</v>
      </c>
      <c r="C725" s="15">
        <v>8.2269680936718603E-2</v>
      </c>
      <c r="D725" s="16">
        <v>9.3846593708541801E-2</v>
      </c>
    </row>
    <row r="726" spans="1:8" x14ac:dyDescent="0.25">
      <c r="A726" s="19">
        <v>38700</v>
      </c>
      <c r="B726" s="20">
        <v>6.0786864133019203E-2</v>
      </c>
      <c r="C726" s="20">
        <v>8.1782638115407091E-2</v>
      </c>
      <c r="D726" s="21">
        <v>9.2958586583649208E-2</v>
      </c>
    </row>
    <row r="727" spans="1:8" x14ac:dyDescent="0.25">
      <c r="A727" s="14">
        <v>38701</v>
      </c>
      <c r="B727" s="15">
        <v>6.0593679812540102E-2</v>
      </c>
      <c r="C727" s="15">
        <v>8.1700197976863814E-2</v>
      </c>
      <c r="D727" s="16">
        <v>9.3448532343019405E-2</v>
      </c>
    </row>
    <row r="728" spans="1:8" x14ac:dyDescent="0.25">
      <c r="A728" s="19">
        <v>38702</v>
      </c>
      <c r="B728" s="20">
        <v>6.0287982718316299E-2</v>
      </c>
      <c r="C728" s="20">
        <v>8.1680267014948793E-2</v>
      </c>
      <c r="D728" s="21">
        <v>9.3404405876822014E-2</v>
      </c>
    </row>
    <row r="729" spans="1:8" x14ac:dyDescent="0.25">
      <c r="A729" s="14">
        <v>38705</v>
      </c>
      <c r="B729" s="15">
        <v>6.0764288224385996E-2</v>
      </c>
      <c r="C729" s="15">
        <v>8.2809512367952309E-2</v>
      </c>
      <c r="D729" s="16">
        <v>9.4693403671731E-2</v>
      </c>
    </row>
    <row r="730" spans="1:8" x14ac:dyDescent="0.25">
      <c r="A730" s="19">
        <v>38706</v>
      </c>
      <c r="B730" s="20">
        <v>6.1105661073260896E-2</v>
      </c>
      <c r="C730" s="20">
        <v>8.28219952722275E-2</v>
      </c>
      <c r="D730" s="21">
        <v>9.4451524379017299E-2</v>
      </c>
    </row>
    <row r="731" spans="1:8" x14ac:dyDescent="0.25">
      <c r="A731" s="14">
        <v>38707</v>
      </c>
      <c r="B731" s="15">
        <v>6.1049873487135399E-2</v>
      </c>
      <c r="C731" s="15">
        <v>8.2293392944167806E-2</v>
      </c>
      <c r="D731" s="16">
        <v>9.3908558591548508E-2</v>
      </c>
      <c r="E731" s="17"/>
      <c r="F731" s="18"/>
      <c r="G731" s="18"/>
      <c r="H731" s="18"/>
    </row>
    <row r="732" spans="1:8" x14ac:dyDescent="0.25">
      <c r="A732" s="19">
        <v>38708</v>
      </c>
      <c r="B732" s="20">
        <v>6.1054321664894599E-2</v>
      </c>
      <c r="C732" s="20">
        <v>8.1936638221032698E-2</v>
      </c>
      <c r="D732" s="21">
        <v>9.343038341087169E-2</v>
      </c>
    </row>
    <row r="733" spans="1:8" x14ac:dyDescent="0.25">
      <c r="A733" s="14">
        <v>38709</v>
      </c>
      <c r="B733" s="15">
        <v>6.12318431247506E-2</v>
      </c>
      <c r="C733" s="15">
        <v>8.1679968459023408E-2</v>
      </c>
      <c r="D733" s="16">
        <v>9.2994750107213198E-2</v>
      </c>
    </row>
    <row r="734" spans="1:8" x14ac:dyDescent="0.25">
      <c r="A734" s="19">
        <v>38712</v>
      </c>
      <c r="B734" s="20">
        <v>6.0384449152448998E-2</v>
      </c>
      <c r="C734" s="20">
        <v>8.1295373424802295E-2</v>
      </c>
      <c r="D734" s="21">
        <v>9.1811316872121698E-2</v>
      </c>
    </row>
    <row r="735" spans="1:8" x14ac:dyDescent="0.25">
      <c r="A735" s="14">
        <v>38713</v>
      </c>
      <c r="B735" s="15">
        <v>6.2215573269854801E-2</v>
      </c>
      <c r="C735" s="15">
        <v>8.1143164878939411E-2</v>
      </c>
      <c r="D735" s="16">
        <v>9.18809523079155E-2</v>
      </c>
    </row>
    <row r="736" spans="1:8" x14ac:dyDescent="0.25">
      <c r="A736" s="19">
        <v>38714</v>
      </c>
      <c r="B736" s="20">
        <v>6.1379739210435907E-2</v>
      </c>
      <c r="C736" s="20">
        <v>8.1443232981338307E-2</v>
      </c>
      <c r="D736" s="21">
        <v>9.4605306086393295E-2</v>
      </c>
    </row>
    <row r="737" spans="1:8" x14ac:dyDescent="0.25">
      <c r="A737" s="14">
        <v>38715</v>
      </c>
      <c r="B737" s="15">
        <v>6.1139499141242101E-2</v>
      </c>
      <c r="C737" s="15">
        <v>8.00808832945855E-2</v>
      </c>
      <c r="D737" s="16">
        <v>9.2266730287525509E-2</v>
      </c>
    </row>
    <row r="738" spans="1:8" x14ac:dyDescent="0.25">
      <c r="A738" s="19">
        <v>38719</v>
      </c>
      <c r="B738" s="20">
        <v>6.1249359905422594E-2</v>
      </c>
      <c r="C738" s="20">
        <v>8.0350059558829193E-2</v>
      </c>
      <c r="D738" s="21">
        <v>9.1669831237749605E-2</v>
      </c>
    </row>
    <row r="739" spans="1:8" x14ac:dyDescent="0.25">
      <c r="A739" s="14">
        <v>38720</v>
      </c>
      <c r="B739" s="15">
        <v>6.1548915902935403E-2</v>
      </c>
      <c r="C739" s="15">
        <v>8.0286392490347303E-2</v>
      </c>
      <c r="D739" s="16">
        <v>9.1355397184229206E-2</v>
      </c>
      <c r="E739" s="17"/>
      <c r="F739" s="18"/>
      <c r="G739" s="18"/>
      <c r="H739" s="18"/>
    </row>
    <row r="740" spans="1:8" x14ac:dyDescent="0.25">
      <c r="A740" s="19">
        <v>38721</v>
      </c>
      <c r="B740" s="20">
        <v>6.1439695461345298E-2</v>
      </c>
      <c r="C740" s="20">
        <v>8.0386805306360193E-2</v>
      </c>
      <c r="D740" s="21">
        <v>9.1434792349831095E-2</v>
      </c>
    </row>
    <row r="741" spans="1:8" x14ac:dyDescent="0.25">
      <c r="A741" s="14">
        <v>38722</v>
      </c>
      <c r="B741" s="15">
        <v>6.1422876916418498E-2</v>
      </c>
      <c r="C741" s="15">
        <v>7.9987809174413199E-2</v>
      </c>
      <c r="D741" s="16">
        <v>9.0945386654941007E-2</v>
      </c>
    </row>
    <row r="742" spans="1:8" x14ac:dyDescent="0.25">
      <c r="A742" s="19">
        <v>38723</v>
      </c>
      <c r="B742" s="20">
        <v>6.1294601606160203E-2</v>
      </c>
      <c r="C742" s="20">
        <v>7.9517176999018696E-2</v>
      </c>
      <c r="D742" s="21">
        <v>9.0475166556315892E-2</v>
      </c>
    </row>
    <row r="743" spans="1:8" x14ac:dyDescent="0.25">
      <c r="A743" s="14">
        <v>38727</v>
      </c>
      <c r="B743" s="15">
        <v>6.1547601886935296E-2</v>
      </c>
      <c r="C743" s="15">
        <v>7.9025846483058992E-2</v>
      </c>
      <c r="D743" s="16">
        <v>8.954252936672781E-2</v>
      </c>
    </row>
    <row r="744" spans="1:8" x14ac:dyDescent="0.25">
      <c r="A744" s="19">
        <v>38728</v>
      </c>
      <c r="B744" s="20">
        <v>6.1758886532542905E-2</v>
      </c>
      <c r="C744" s="20">
        <v>7.8319012384320791E-2</v>
      </c>
      <c r="D744" s="21">
        <v>8.794771239856751E-2</v>
      </c>
    </row>
    <row r="745" spans="1:8" x14ac:dyDescent="0.25">
      <c r="A745" s="14">
        <v>38729</v>
      </c>
      <c r="B745" s="15">
        <v>6.1804498873117494E-2</v>
      </c>
      <c r="C745" s="15">
        <v>7.7615682396344393E-2</v>
      </c>
      <c r="D745" s="16">
        <v>8.7029047725354705E-2</v>
      </c>
    </row>
    <row r="746" spans="1:8" x14ac:dyDescent="0.25">
      <c r="A746" s="19">
        <v>38730</v>
      </c>
      <c r="B746" s="20">
        <v>6.1628015204382901E-2</v>
      </c>
      <c r="C746" s="20">
        <v>7.6733800935487498E-2</v>
      </c>
      <c r="D746" s="21">
        <v>8.5772139611301201E-2</v>
      </c>
    </row>
    <row r="747" spans="1:8" x14ac:dyDescent="0.25">
      <c r="A747" s="14">
        <v>38733</v>
      </c>
      <c r="B747" s="15">
        <v>6.1555024934765397E-2</v>
      </c>
      <c r="C747" s="15">
        <v>7.6595308572935408E-2</v>
      </c>
      <c r="D747" s="16">
        <v>8.5122927580125407E-2</v>
      </c>
      <c r="E747" s="17"/>
      <c r="F747" s="18"/>
      <c r="G747" s="18"/>
      <c r="H747" s="18"/>
    </row>
    <row r="748" spans="1:8" x14ac:dyDescent="0.25">
      <c r="A748" s="19">
        <v>38734</v>
      </c>
      <c r="B748" s="20">
        <v>6.17155446008502E-2</v>
      </c>
      <c r="C748" s="20">
        <v>7.6543460129173693E-2</v>
      </c>
      <c r="D748" s="21">
        <v>8.53902906560806E-2</v>
      </c>
    </row>
    <row r="749" spans="1:8" x14ac:dyDescent="0.25">
      <c r="A749" s="14">
        <v>38735</v>
      </c>
      <c r="B749" s="15">
        <v>6.1696356048669306E-2</v>
      </c>
      <c r="C749" s="15">
        <v>7.6382099519450394E-2</v>
      </c>
      <c r="D749" s="16">
        <v>8.4939588496041302E-2</v>
      </c>
    </row>
    <row r="750" spans="1:8" x14ac:dyDescent="0.25">
      <c r="A750" s="19">
        <v>38736</v>
      </c>
      <c r="B750" s="20">
        <v>6.17099363112582E-2</v>
      </c>
      <c r="C750" s="20">
        <v>7.6586156942999292E-2</v>
      </c>
      <c r="D750" s="21">
        <v>8.5187487199428813E-2</v>
      </c>
    </row>
    <row r="751" spans="1:8" x14ac:dyDescent="0.25">
      <c r="A751" s="14">
        <v>38737</v>
      </c>
      <c r="B751" s="15">
        <v>6.1469652871883801E-2</v>
      </c>
      <c r="C751" s="15">
        <v>7.5610236557941801E-2</v>
      </c>
      <c r="D751" s="16">
        <v>8.4460197712912299E-2</v>
      </c>
    </row>
    <row r="752" spans="1:8" x14ac:dyDescent="0.25">
      <c r="A752" s="19">
        <v>38740</v>
      </c>
      <c r="B752" s="20">
        <v>6.14901315417751E-2</v>
      </c>
      <c r="C752" s="20">
        <v>7.5390364300163493E-2</v>
      </c>
      <c r="D752" s="21">
        <v>8.4145662322918896E-2</v>
      </c>
    </row>
    <row r="753" spans="1:8" x14ac:dyDescent="0.25">
      <c r="A753" s="14">
        <v>38741</v>
      </c>
      <c r="B753" s="15">
        <v>6.1158099624992607E-2</v>
      </c>
      <c r="C753" s="15">
        <v>7.4813585653958001E-2</v>
      </c>
      <c r="D753" s="16">
        <v>8.3253874858402396E-2</v>
      </c>
    </row>
    <row r="754" spans="1:8" x14ac:dyDescent="0.25">
      <c r="A754" s="19">
        <v>38742</v>
      </c>
      <c r="B754" s="20">
        <v>6.09839420638656E-2</v>
      </c>
      <c r="C754" s="20">
        <v>7.5068506242670599E-2</v>
      </c>
      <c r="D754" s="21">
        <v>8.3787919676624606E-2</v>
      </c>
    </row>
    <row r="755" spans="1:8" x14ac:dyDescent="0.25">
      <c r="A755" s="14">
        <v>38743</v>
      </c>
      <c r="B755" s="15">
        <v>6.0860289379148398E-2</v>
      </c>
      <c r="C755" s="15">
        <v>7.5728854986461397E-2</v>
      </c>
      <c r="D755" s="16">
        <v>8.44958188655901E-2</v>
      </c>
      <c r="E755" s="17"/>
      <c r="F755" s="18"/>
      <c r="G755" s="18"/>
      <c r="H755" s="18"/>
    </row>
    <row r="756" spans="1:8" x14ac:dyDescent="0.25">
      <c r="A756" s="19">
        <v>38744</v>
      </c>
      <c r="B756" s="20">
        <v>6.0856738119717806E-2</v>
      </c>
      <c r="C756" s="20">
        <v>7.4439802494836393E-2</v>
      </c>
      <c r="D756" s="21">
        <v>8.32244254467744E-2</v>
      </c>
    </row>
    <row r="757" spans="1:8" x14ac:dyDescent="0.25">
      <c r="A757" s="14">
        <v>38747</v>
      </c>
      <c r="B757" s="15">
        <v>6.08125986252026E-2</v>
      </c>
      <c r="C757" s="15">
        <v>7.4910067085938795E-2</v>
      </c>
      <c r="D757" s="16">
        <v>8.3723465608113695E-2</v>
      </c>
    </row>
    <row r="758" spans="1:8" x14ac:dyDescent="0.25">
      <c r="A758" s="19">
        <v>38748</v>
      </c>
      <c r="B758" s="20">
        <v>6.0945657013719401E-2</v>
      </c>
      <c r="C758" s="20">
        <v>7.4989369005297804E-2</v>
      </c>
      <c r="D758" s="21">
        <v>8.3918166762594809E-2</v>
      </c>
    </row>
    <row r="759" spans="1:8" x14ac:dyDescent="0.25">
      <c r="A759" s="14">
        <v>38749</v>
      </c>
      <c r="B759" s="15">
        <v>6.0869044952882694E-2</v>
      </c>
      <c r="C759" s="15">
        <v>7.5045422675436194E-2</v>
      </c>
      <c r="D759" s="16">
        <v>8.3953491537993599E-2</v>
      </c>
    </row>
    <row r="760" spans="1:8" x14ac:dyDescent="0.25">
      <c r="A760" s="19">
        <v>38750</v>
      </c>
      <c r="B760" s="20">
        <v>6.0685773386003901E-2</v>
      </c>
      <c r="C760" s="20">
        <v>7.4008273678089001E-2</v>
      </c>
      <c r="D760" s="21">
        <v>8.3144949528384193E-2</v>
      </c>
    </row>
    <row r="761" spans="1:8" x14ac:dyDescent="0.25">
      <c r="A761" s="14">
        <v>38754</v>
      </c>
      <c r="B761" s="15">
        <v>6.1058830365092298E-2</v>
      </c>
      <c r="C761" s="15">
        <v>7.3787535934048798E-2</v>
      </c>
      <c r="D761" s="16">
        <v>8.2240344634275195E-2</v>
      </c>
    </row>
    <row r="762" spans="1:8" x14ac:dyDescent="0.25">
      <c r="A762" s="19">
        <v>38755</v>
      </c>
      <c r="B762" s="20">
        <v>6.1115890006779298E-2</v>
      </c>
      <c r="C762" s="20">
        <v>7.3137932655916796E-2</v>
      </c>
      <c r="D762" s="21">
        <v>8.1107730506314604E-2</v>
      </c>
    </row>
    <row r="763" spans="1:8" x14ac:dyDescent="0.25">
      <c r="A763" s="14">
        <v>38756</v>
      </c>
      <c r="B763" s="15">
        <v>6.0955193192087496E-2</v>
      </c>
      <c r="C763" s="15">
        <v>7.3196926648707E-2</v>
      </c>
      <c r="D763" s="16">
        <v>8.0253845808278601E-2</v>
      </c>
      <c r="E763" s="17"/>
      <c r="F763" s="18"/>
      <c r="G763" s="18"/>
      <c r="H763" s="18"/>
    </row>
    <row r="764" spans="1:8" x14ac:dyDescent="0.25">
      <c r="A764" s="19">
        <v>38757</v>
      </c>
      <c r="B764" s="20">
        <v>6.0805954228419605E-2</v>
      </c>
      <c r="C764" s="20">
        <v>7.2382263464310703E-2</v>
      </c>
      <c r="D764" s="21">
        <v>7.9292629424877206E-2</v>
      </c>
    </row>
    <row r="765" spans="1:8" x14ac:dyDescent="0.25">
      <c r="A765" s="14">
        <v>38758</v>
      </c>
      <c r="B765" s="15">
        <v>6.0964906806558999E-2</v>
      </c>
      <c r="C765" s="15">
        <v>7.2137496851799196E-2</v>
      </c>
      <c r="D765" s="16">
        <v>7.8385251578039897E-2</v>
      </c>
    </row>
    <row r="766" spans="1:8" x14ac:dyDescent="0.25">
      <c r="A766" s="19">
        <v>38761</v>
      </c>
      <c r="B766" s="20">
        <v>6.0904911594834604E-2</v>
      </c>
      <c r="C766" s="20">
        <v>7.1451973782255707E-2</v>
      </c>
      <c r="D766" s="21">
        <v>7.8290814679669501E-2</v>
      </c>
    </row>
    <row r="767" spans="1:8" x14ac:dyDescent="0.25">
      <c r="A767" s="14">
        <v>38762</v>
      </c>
      <c r="B767" s="15">
        <v>6.0976431563189701E-2</v>
      </c>
      <c r="C767" s="15">
        <v>7.10856322661714E-2</v>
      </c>
      <c r="D767" s="16">
        <v>7.7698005528233707E-2</v>
      </c>
    </row>
    <row r="768" spans="1:8" x14ac:dyDescent="0.25">
      <c r="A768" s="19">
        <v>38763</v>
      </c>
      <c r="B768" s="20">
        <v>6.0891652659685096E-2</v>
      </c>
      <c r="C768" s="20">
        <v>7.1171891918619598E-2</v>
      </c>
      <c r="D768" s="21">
        <v>7.7736833676694497E-2</v>
      </c>
    </row>
    <row r="769" spans="1:8" x14ac:dyDescent="0.25">
      <c r="A769" s="14">
        <v>38764</v>
      </c>
      <c r="B769" s="15">
        <v>6.0603034509994498E-2</v>
      </c>
      <c r="C769" s="15">
        <v>7.0898595797370498E-2</v>
      </c>
      <c r="D769" s="16">
        <v>7.7227878029290403E-2</v>
      </c>
    </row>
    <row r="770" spans="1:8" x14ac:dyDescent="0.25">
      <c r="A770" s="19">
        <v>38765</v>
      </c>
      <c r="B770" s="20">
        <v>6.0413123245718799E-2</v>
      </c>
      <c r="C770" s="20">
        <v>6.9996657310913202E-2</v>
      </c>
      <c r="D770" s="21">
        <v>7.6686806974579302E-2</v>
      </c>
    </row>
    <row r="771" spans="1:8" x14ac:dyDescent="0.25">
      <c r="A771" s="14">
        <v>38768</v>
      </c>
      <c r="B771" s="15">
        <v>6.0394799623056397E-2</v>
      </c>
      <c r="C771" s="15">
        <v>6.9714824713380794E-2</v>
      </c>
      <c r="D771" s="16">
        <v>7.6343111340272801E-2</v>
      </c>
      <c r="E771" s="17"/>
      <c r="F771" s="18"/>
      <c r="G771" s="18"/>
      <c r="H771" s="18"/>
    </row>
    <row r="772" spans="1:8" x14ac:dyDescent="0.25">
      <c r="A772" s="19">
        <v>38769</v>
      </c>
      <c r="B772" s="20">
        <v>6.0275476405459993E-2</v>
      </c>
      <c r="C772" s="20">
        <v>6.9517024647062803E-2</v>
      </c>
      <c r="D772" s="21">
        <v>7.6384820512270801E-2</v>
      </c>
    </row>
    <row r="773" spans="1:8" x14ac:dyDescent="0.25">
      <c r="A773" s="14">
        <v>38770</v>
      </c>
      <c r="B773" s="15">
        <v>6.0185232328624397E-2</v>
      </c>
      <c r="C773" s="15">
        <v>6.9286682055755111E-2</v>
      </c>
      <c r="D773" s="16">
        <v>7.6168278657643806E-2</v>
      </c>
    </row>
    <row r="774" spans="1:8" x14ac:dyDescent="0.25">
      <c r="A774" s="19">
        <v>38771</v>
      </c>
      <c r="B774" s="20">
        <v>6.0182000709614901E-2</v>
      </c>
      <c r="C774" s="20">
        <v>6.8022903613921201E-2</v>
      </c>
      <c r="D774" s="21">
        <v>7.3751314532140705E-2</v>
      </c>
    </row>
    <row r="775" spans="1:8" x14ac:dyDescent="0.25">
      <c r="A775" s="14">
        <v>38772</v>
      </c>
      <c r="B775" s="15">
        <v>6.0090522268407102E-2</v>
      </c>
      <c r="C775" s="15">
        <v>6.7804595017212102E-2</v>
      </c>
      <c r="D775" s="16">
        <v>7.3159496359830808E-2</v>
      </c>
    </row>
    <row r="776" spans="1:8" x14ac:dyDescent="0.25">
      <c r="A776" s="19">
        <v>38775</v>
      </c>
      <c r="B776" s="20">
        <v>6.0264904910155993E-2</v>
      </c>
      <c r="C776" s="20">
        <v>6.8034406131270209E-2</v>
      </c>
      <c r="D776" s="21">
        <v>7.2973023621575706E-2</v>
      </c>
    </row>
    <row r="777" spans="1:8" x14ac:dyDescent="0.25">
      <c r="A777" s="14">
        <v>38776</v>
      </c>
      <c r="B777" s="15">
        <v>6.0361611891117502E-2</v>
      </c>
      <c r="C777" s="15">
        <v>6.7978418939352109E-2</v>
      </c>
      <c r="D777" s="16">
        <v>7.2617293377057301E-2</v>
      </c>
    </row>
    <row r="778" spans="1:8" x14ac:dyDescent="0.25">
      <c r="A778" s="19">
        <v>38777</v>
      </c>
      <c r="B778" s="20">
        <v>6.0618204219923796E-2</v>
      </c>
      <c r="C778" s="20">
        <v>6.8235061062394603E-2</v>
      </c>
      <c r="D778" s="21">
        <v>7.1985115030466604E-2</v>
      </c>
    </row>
    <row r="779" spans="1:8" x14ac:dyDescent="0.25">
      <c r="A779" s="14">
        <v>38778</v>
      </c>
      <c r="B779" s="15">
        <v>6.0577278603556703E-2</v>
      </c>
      <c r="C779" s="15">
        <v>6.8882317980869703E-2</v>
      </c>
      <c r="D779" s="16">
        <v>7.3183184405244003E-2</v>
      </c>
      <c r="E779" s="17"/>
      <c r="F779" s="18"/>
      <c r="G779" s="18"/>
      <c r="H779" s="18"/>
    </row>
    <row r="780" spans="1:8" x14ac:dyDescent="0.25">
      <c r="A780" s="19">
        <v>38779</v>
      </c>
      <c r="B780" s="20">
        <v>6.0923934254389599E-2</v>
      </c>
      <c r="C780" s="20">
        <v>7.0246440027560197E-2</v>
      </c>
      <c r="D780" s="21">
        <v>7.4363379447614605E-2</v>
      </c>
    </row>
    <row r="781" spans="1:8" x14ac:dyDescent="0.25">
      <c r="A781" s="14">
        <v>38782</v>
      </c>
      <c r="B781" s="15">
        <v>6.17100660596442E-2</v>
      </c>
      <c r="C781" s="15">
        <v>7.1354998539094203E-2</v>
      </c>
      <c r="D781" s="16">
        <v>7.6244314690627396E-2</v>
      </c>
    </row>
    <row r="782" spans="1:8" x14ac:dyDescent="0.25">
      <c r="A782" s="19">
        <v>38783</v>
      </c>
      <c r="B782" s="20">
        <v>6.2272998317648105E-2</v>
      </c>
      <c r="C782" s="20">
        <v>7.2308811697249606E-2</v>
      </c>
      <c r="D782" s="21">
        <v>7.7030206502610193E-2</v>
      </c>
    </row>
    <row r="783" spans="1:8" x14ac:dyDescent="0.25">
      <c r="A783" s="14">
        <v>38784</v>
      </c>
      <c r="B783" s="15">
        <v>6.2389492484385606E-2</v>
      </c>
      <c r="C783" s="15">
        <v>7.1760895799856506E-2</v>
      </c>
      <c r="D783" s="16">
        <v>7.5890840156058598E-2</v>
      </c>
    </row>
    <row r="784" spans="1:8" x14ac:dyDescent="0.25">
      <c r="A784" s="19">
        <v>38785</v>
      </c>
      <c r="B784" s="20">
        <v>6.2207957257097997E-2</v>
      </c>
      <c r="C784" s="20">
        <v>7.1572057164159902E-2</v>
      </c>
      <c r="D784" s="21">
        <v>7.6304885323408594E-2</v>
      </c>
    </row>
    <row r="785" spans="1:8" x14ac:dyDescent="0.25">
      <c r="A785" s="14">
        <v>38786</v>
      </c>
      <c r="B785" s="15">
        <v>6.2297398537427703E-2</v>
      </c>
      <c r="C785" s="15">
        <v>7.2893890270304199E-2</v>
      </c>
      <c r="D785" s="16">
        <v>7.8611310792022909E-2</v>
      </c>
    </row>
    <row r="786" spans="1:8" x14ac:dyDescent="0.25">
      <c r="A786" s="19">
        <v>38789</v>
      </c>
      <c r="B786" s="20">
        <v>6.2439250035657999E-2</v>
      </c>
      <c r="C786" s="20">
        <v>7.3662637419049104E-2</v>
      </c>
      <c r="D786" s="21">
        <v>7.8457796468603402E-2</v>
      </c>
    </row>
    <row r="787" spans="1:8" x14ac:dyDescent="0.25">
      <c r="A787" s="14">
        <v>38790</v>
      </c>
      <c r="B787" s="15">
        <v>6.1833231510456201E-2</v>
      </c>
      <c r="C787" s="15">
        <v>7.2390352951407902E-2</v>
      </c>
      <c r="D787" s="16">
        <v>7.7025634692099804E-2</v>
      </c>
      <c r="E787" s="17"/>
      <c r="F787" s="18"/>
      <c r="G787" s="18"/>
      <c r="H787" s="18"/>
    </row>
    <row r="788" spans="1:8" x14ac:dyDescent="0.25">
      <c r="A788" s="19">
        <v>38791</v>
      </c>
      <c r="B788" s="20">
        <v>6.2115204627801901E-2</v>
      </c>
      <c r="C788" s="20">
        <v>7.1611003978445498E-2</v>
      </c>
      <c r="D788" s="21">
        <v>7.5882043353359796E-2</v>
      </c>
    </row>
    <row r="789" spans="1:8" x14ac:dyDescent="0.25">
      <c r="A789" s="14">
        <v>38792</v>
      </c>
      <c r="B789" s="15">
        <v>6.1879420534101497E-2</v>
      </c>
      <c r="C789" s="15">
        <v>7.0612371542628394E-2</v>
      </c>
      <c r="D789" s="16">
        <v>7.4538168959263296E-2</v>
      </c>
    </row>
    <row r="790" spans="1:8" x14ac:dyDescent="0.25">
      <c r="A790" s="19">
        <v>38793</v>
      </c>
      <c r="B790" s="20">
        <v>6.2205742290026303E-2</v>
      </c>
      <c r="C790" s="20">
        <v>7.0694757593217805E-2</v>
      </c>
      <c r="D790" s="21">
        <v>7.4231607538040395E-2</v>
      </c>
    </row>
    <row r="791" spans="1:8" x14ac:dyDescent="0.25">
      <c r="A791" s="14">
        <v>38797</v>
      </c>
      <c r="B791" s="15">
        <v>6.2237726684085802E-2</v>
      </c>
      <c r="C791" s="15">
        <v>7.1340477458702589E-2</v>
      </c>
      <c r="D791" s="16">
        <v>7.5011575920171797E-2</v>
      </c>
    </row>
    <row r="792" spans="1:8" x14ac:dyDescent="0.25">
      <c r="A792" s="19">
        <v>38798</v>
      </c>
      <c r="B792" s="20">
        <v>6.1724116060191597E-2</v>
      </c>
      <c r="C792" s="20">
        <v>7.2405084348932003E-2</v>
      </c>
      <c r="D792" s="21">
        <v>7.6224901071499693E-2</v>
      </c>
    </row>
    <row r="793" spans="1:8" x14ac:dyDescent="0.25">
      <c r="A793" s="14">
        <v>38799</v>
      </c>
      <c r="B793" s="15">
        <v>6.2019820549651196E-2</v>
      </c>
      <c r="C793" s="15">
        <v>7.2584249679046295E-2</v>
      </c>
      <c r="D793" s="16">
        <v>7.6910497586128099E-2</v>
      </c>
    </row>
    <row r="794" spans="1:8" x14ac:dyDescent="0.25">
      <c r="A794" s="19">
        <v>38800</v>
      </c>
      <c r="B794" s="20">
        <v>6.2423542734027705E-2</v>
      </c>
      <c r="C794" s="20">
        <v>7.2728070996753102E-2</v>
      </c>
      <c r="D794" s="21">
        <v>7.6666326819664107E-2</v>
      </c>
    </row>
    <row r="795" spans="1:8" x14ac:dyDescent="0.25">
      <c r="A795" s="14">
        <v>38803</v>
      </c>
      <c r="B795" s="15">
        <v>6.2145499134958301E-2</v>
      </c>
      <c r="C795" s="15">
        <v>7.2948928183484196E-2</v>
      </c>
      <c r="D795" s="16">
        <v>7.6413387398852006E-2</v>
      </c>
      <c r="E795" s="17"/>
      <c r="F795" s="18"/>
      <c r="G795" s="18"/>
      <c r="H795" s="18"/>
    </row>
    <row r="796" spans="1:8" x14ac:dyDescent="0.25">
      <c r="A796" s="19">
        <v>38804</v>
      </c>
      <c r="B796" s="20">
        <v>6.2533296394771898E-2</v>
      </c>
      <c r="C796" s="20">
        <v>7.2946845985119899E-2</v>
      </c>
      <c r="D796" s="21">
        <v>7.6958244985817992E-2</v>
      </c>
    </row>
    <row r="797" spans="1:8" x14ac:dyDescent="0.25">
      <c r="A797" s="14">
        <v>38805</v>
      </c>
      <c r="B797" s="15">
        <v>6.2525873891999706E-2</v>
      </c>
      <c r="C797" s="15">
        <v>7.3326742359359806E-2</v>
      </c>
      <c r="D797" s="16">
        <v>7.7075970406251401E-2</v>
      </c>
    </row>
    <row r="798" spans="1:8" x14ac:dyDescent="0.25">
      <c r="A798" s="19">
        <v>38806</v>
      </c>
      <c r="B798" s="20">
        <v>6.2449026400822102E-2</v>
      </c>
      <c r="C798" s="20">
        <v>7.3586348857862902E-2</v>
      </c>
      <c r="D798" s="21">
        <v>7.8060375504951304E-2</v>
      </c>
    </row>
    <row r="799" spans="1:8" x14ac:dyDescent="0.25">
      <c r="A799" s="14">
        <v>38807</v>
      </c>
      <c r="B799" s="15">
        <v>6.2409576446101706E-2</v>
      </c>
      <c r="C799" s="15">
        <v>7.3262477129735604E-2</v>
      </c>
      <c r="D799" s="16">
        <v>7.8150574548581805E-2</v>
      </c>
    </row>
    <row r="800" spans="1:8" x14ac:dyDescent="0.25">
      <c r="A800" s="19">
        <v>38810</v>
      </c>
      <c r="B800" s="20">
        <v>6.2343157919192899E-2</v>
      </c>
      <c r="C800" s="20">
        <v>7.3590978669909907E-2</v>
      </c>
      <c r="D800" s="21">
        <v>7.9306852117224796E-2</v>
      </c>
    </row>
    <row r="801" spans="1:8" x14ac:dyDescent="0.25">
      <c r="A801" s="14">
        <v>38811</v>
      </c>
      <c r="B801" s="15">
        <v>6.2586856094267798E-2</v>
      </c>
      <c r="C801" s="15">
        <v>7.37969568604155E-2</v>
      </c>
      <c r="D801" s="16">
        <v>7.9107557139127704E-2</v>
      </c>
    </row>
    <row r="802" spans="1:8" x14ac:dyDescent="0.25">
      <c r="A802" s="19">
        <v>38812</v>
      </c>
      <c r="B802" s="20">
        <v>6.2276598848568503E-2</v>
      </c>
      <c r="C802" s="20">
        <v>7.4403267382270599E-2</v>
      </c>
      <c r="D802" s="21">
        <v>7.9614601993625994E-2</v>
      </c>
    </row>
    <row r="803" spans="1:8" x14ac:dyDescent="0.25">
      <c r="A803" s="14">
        <v>38813</v>
      </c>
      <c r="B803" s="15">
        <v>6.2881542555528996E-2</v>
      </c>
      <c r="C803" s="15">
        <v>7.5013762692642899E-2</v>
      </c>
      <c r="D803" s="16">
        <v>8.1352264746097303E-2</v>
      </c>
      <c r="E803" s="17"/>
      <c r="F803" s="18"/>
      <c r="G803" s="18"/>
      <c r="H803" s="18"/>
    </row>
    <row r="804" spans="1:8" x14ac:dyDescent="0.25">
      <c r="A804" s="19">
        <v>38814</v>
      </c>
      <c r="B804" s="20">
        <v>6.2316807617399404E-2</v>
      </c>
      <c r="C804" s="20">
        <v>7.7588185113922001E-2</v>
      </c>
      <c r="D804" s="21">
        <v>8.3904837695064793E-2</v>
      </c>
    </row>
    <row r="805" spans="1:8" x14ac:dyDescent="0.25">
      <c r="A805" s="14">
        <v>38817</v>
      </c>
      <c r="B805" s="15">
        <v>6.31154250896903E-2</v>
      </c>
      <c r="C805" s="15">
        <v>7.9470116170716101E-2</v>
      </c>
      <c r="D805" s="16">
        <v>8.5390761034217513E-2</v>
      </c>
    </row>
    <row r="806" spans="1:8" x14ac:dyDescent="0.25">
      <c r="A806" s="19">
        <v>38818</v>
      </c>
      <c r="B806" s="20">
        <v>6.2944762056026407E-2</v>
      </c>
      <c r="C806" s="20">
        <v>7.9366168476219107E-2</v>
      </c>
      <c r="D806" s="21">
        <v>8.5115703786296099E-2</v>
      </c>
    </row>
    <row r="807" spans="1:8" x14ac:dyDescent="0.25">
      <c r="A807" s="14">
        <v>38819</v>
      </c>
      <c r="B807" s="15">
        <v>6.2948415787023204E-2</v>
      </c>
      <c r="C807" s="15">
        <v>7.9848825755695407E-2</v>
      </c>
      <c r="D807" s="16">
        <v>8.4834443750190294E-2</v>
      </c>
    </row>
    <row r="808" spans="1:8" x14ac:dyDescent="0.25">
      <c r="A808" s="19">
        <v>38824</v>
      </c>
      <c r="B808" s="20">
        <v>6.3848046051957597E-2</v>
      </c>
      <c r="C808" s="20">
        <v>8.3830372986462204E-2</v>
      </c>
      <c r="D808" s="21">
        <v>9.0087320147682212E-2</v>
      </c>
    </row>
    <row r="809" spans="1:8" x14ac:dyDescent="0.25">
      <c r="A809" s="14">
        <v>38825</v>
      </c>
      <c r="B809" s="15">
        <v>6.3685862866352194E-2</v>
      </c>
      <c r="C809" s="15">
        <v>8.3578298368585408E-2</v>
      </c>
      <c r="D809" s="16">
        <v>8.9342109574213999E-2</v>
      </c>
    </row>
    <row r="810" spans="1:8" x14ac:dyDescent="0.25">
      <c r="A810" s="19">
        <v>38826</v>
      </c>
      <c r="B810" s="20">
        <v>6.3324175276784189E-2</v>
      </c>
      <c r="C810" s="20">
        <v>8.237246984222199E-2</v>
      </c>
      <c r="D810" s="21">
        <v>8.8084705819115608E-2</v>
      </c>
    </row>
    <row r="811" spans="1:8" x14ac:dyDescent="0.25">
      <c r="A811" s="14">
        <v>38828</v>
      </c>
      <c r="B811" s="15">
        <v>6.3189582032659203E-2</v>
      </c>
      <c r="C811" s="15">
        <v>8.1122180142619099E-2</v>
      </c>
      <c r="D811" s="16">
        <v>8.4913355328582185E-2</v>
      </c>
      <c r="E811" s="17"/>
      <c r="F811" s="18"/>
      <c r="G811" s="18"/>
      <c r="H811" s="18"/>
    </row>
    <row r="812" spans="1:8" x14ac:dyDescent="0.25">
      <c r="A812" s="19">
        <v>38831</v>
      </c>
      <c r="B812" s="20">
        <v>6.3009246189760004E-2</v>
      </c>
      <c r="C812" s="20">
        <v>8.0263979830071011E-2</v>
      </c>
      <c r="D812" s="21">
        <v>8.4435073425924503E-2</v>
      </c>
    </row>
    <row r="813" spans="1:8" x14ac:dyDescent="0.25">
      <c r="A813" s="14">
        <v>38832</v>
      </c>
      <c r="B813" s="15">
        <v>6.3764332847797797E-2</v>
      </c>
      <c r="C813" s="15">
        <v>8.3385764670274712E-2</v>
      </c>
      <c r="D813" s="16">
        <v>8.8474054170086913E-2</v>
      </c>
    </row>
    <row r="814" spans="1:8" x14ac:dyDescent="0.25">
      <c r="A814" s="19">
        <v>38833</v>
      </c>
      <c r="B814" s="20">
        <v>6.4415820168020096E-2</v>
      </c>
      <c r="C814" s="20">
        <v>8.5237684683273404E-2</v>
      </c>
      <c r="D814" s="21">
        <v>9.1405857832102894E-2</v>
      </c>
    </row>
    <row r="815" spans="1:8" x14ac:dyDescent="0.25">
      <c r="A815" s="14">
        <v>38834</v>
      </c>
      <c r="B815" s="15">
        <v>6.4759135875700091E-2</v>
      </c>
      <c r="C815" s="15">
        <v>8.4715814182447099E-2</v>
      </c>
      <c r="D815" s="16">
        <v>9.0212134339628797E-2</v>
      </c>
    </row>
    <row r="816" spans="1:8" x14ac:dyDescent="0.25">
      <c r="A816" s="19">
        <v>38835</v>
      </c>
      <c r="B816" s="20">
        <v>6.4524067649261593E-2</v>
      </c>
      <c r="C816" s="20">
        <v>8.528851778773211E-2</v>
      </c>
      <c r="D816" s="21">
        <v>9.0068126824389E-2</v>
      </c>
    </row>
    <row r="817" spans="1:8" x14ac:dyDescent="0.25">
      <c r="A817" s="14">
        <v>38839</v>
      </c>
      <c r="B817" s="15">
        <v>6.5937046896701101E-2</v>
      </c>
      <c r="C817" s="15">
        <v>8.87857111529987E-2</v>
      </c>
      <c r="D817" s="16">
        <v>9.2275437492537901E-2</v>
      </c>
    </row>
    <row r="818" spans="1:8" x14ac:dyDescent="0.25">
      <c r="A818" s="19">
        <v>38840</v>
      </c>
      <c r="B818" s="20">
        <v>6.7946080718646995E-2</v>
      </c>
      <c r="C818" s="20">
        <v>8.92704341265773E-2</v>
      </c>
      <c r="D818" s="21">
        <v>9.1523188467018707E-2</v>
      </c>
    </row>
    <row r="819" spans="1:8" x14ac:dyDescent="0.25">
      <c r="A819" s="14">
        <v>38841</v>
      </c>
      <c r="B819" s="15">
        <v>6.9464739586275193E-2</v>
      </c>
      <c r="C819" s="15">
        <v>9.0081664624822894E-2</v>
      </c>
      <c r="D819" s="16">
        <v>9.1611616138504909E-2</v>
      </c>
      <c r="E819" s="17"/>
      <c r="F819" s="18"/>
      <c r="G819" s="18"/>
      <c r="H819" s="18"/>
    </row>
    <row r="820" spans="1:8" x14ac:dyDescent="0.25">
      <c r="A820" s="19">
        <v>38842</v>
      </c>
      <c r="B820" s="20">
        <v>7.0968428497490299E-2</v>
      </c>
      <c r="C820" s="20">
        <v>8.9109040549770396E-2</v>
      </c>
      <c r="D820" s="21">
        <v>9.060947183791869E-2</v>
      </c>
    </row>
    <row r="821" spans="1:8" x14ac:dyDescent="0.25">
      <c r="A821" s="14">
        <v>38845</v>
      </c>
      <c r="B821" s="15">
        <v>7.0708236542113903E-2</v>
      </c>
      <c r="C821" s="15">
        <v>8.6870629358318005E-2</v>
      </c>
      <c r="D821" s="16">
        <v>8.8432463123411409E-2</v>
      </c>
    </row>
    <row r="822" spans="1:8" x14ac:dyDescent="0.25">
      <c r="A822" s="19">
        <v>38846</v>
      </c>
      <c r="B822" s="20">
        <v>7.0706890259524396E-2</v>
      </c>
      <c r="C822" s="20">
        <v>8.8301525489096089E-2</v>
      </c>
      <c r="D822" s="21">
        <v>8.9114802093645806E-2</v>
      </c>
    </row>
    <row r="823" spans="1:8" x14ac:dyDescent="0.25">
      <c r="A823" s="14">
        <v>38847</v>
      </c>
      <c r="B823" s="15">
        <v>7.0867429300723705E-2</v>
      </c>
      <c r="C823" s="15">
        <v>8.6145649519433889E-2</v>
      </c>
      <c r="D823" s="16">
        <v>8.7271120824430989E-2</v>
      </c>
    </row>
    <row r="824" spans="1:8" x14ac:dyDescent="0.25">
      <c r="A824" s="19">
        <v>38848</v>
      </c>
      <c r="B824" s="20">
        <v>7.1009099346451304E-2</v>
      </c>
      <c r="C824" s="20">
        <v>8.8052948414642104E-2</v>
      </c>
      <c r="D824" s="21">
        <v>8.8997450841340087E-2</v>
      </c>
    </row>
    <row r="825" spans="1:8" x14ac:dyDescent="0.25">
      <c r="A825" s="14">
        <v>38849</v>
      </c>
      <c r="B825" s="15">
        <v>7.3171685609559195E-2</v>
      </c>
      <c r="C825" s="15">
        <v>8.9309852841818707E-2</v>
      </c>
      <c r="D825" s="16">
        <v>9.2453475168612298E-2</v>
      </c>
    </row>
    <row r="826" spans="1:8" x14ac:dyDescent="0.25">
      <c r="A826" s="19">
        <v>38852</v>
      </c>
      <c r="B826" s="20">
        <v>7.6252395073151097E-2</v>
      </c>
      <c r="C826" s="20">
        <v>9.1167578632932303E-2</v>
      </c>
      <c r="D826" s="21">
        <v>9.3557571236710296E-2</v>
      </c>
    </row>
    <row r="827" spans="1:8" x14ac:dyDescent="0.25">
      <c r="A827" s="14">
        <v>38853</v>
      </c>
      <c r="B827" s="15">
        <v>7.6682878834246404E-2</v>
      </c>
      <c r="C827" s="15">
        <v>9.0002157460651905E-2</v>
      </c>
      <c r="D827" s="16">
        <v>9.2434122269221194E-2</v>
      </c>
      <c r="E827" s="17"/>
      <c r="F827" s="18"/>
      <c r="G827" s="18"/>
      <c r="H827" s="18"/>
    </row>
    <row r="828" spans="1:8" x14ac:dyDescent="0.25">
      <c r="A828" s="19">
        <v>38854</v>
      </c>
      <c r="B828" s="20">
        <v>7.7868276246357601E-2</v>
      </c>
      <c r="C828" s="20">
        <v>9.2204188163737988E-2</v>
      </c>
      <c r="D828" s="21">
        <v>9.3534108982377406E-2</v>
      </c>
    </row>
    <row r="829" spans="1:8" x14ac:dyDescent="0.25">
      <c r="A829" s="14">
        <v>38855</v>
      </c>
      <c r="B829" s="15">
        <v>8.0329315967282891E-2</v>
      </c>
      <c r="C829" s="15">
        <v>9.344540368570281E-2</v>
      </c>
      <c r="D829" s="16">
        <v>9.5086646504282904E-2</v>
      </c>
    </row>
    <row r="830" spans="1:8" x14ac:dyDescent="0.25">
      <c r="A830" s="19">
        <v>38856</v>
      </c>
      <c r="B830" s="20">
        <v>8.1675037209254786E-2</v>
      </c>
      <c r="C830" s="20">
        <v>9.3180653906471095E-2</v>
      </c>
      <c r="D830" s="21">
        <v>9.4643563938203598E-2</v>
      </c>
    </row>
    <row r="831" spans="1:8" x14ac:dyDescent="0.25">
      <c r="A831" s="14">
        <v>38859</v>
      </c>
      <c r="B831" s="15">
        <v>8.3427397253260913E-2</v>
      </c>
      <c r="C831" s="15">
        <v>9.5578756836027207E-2</v>
      </c>
      <c r="D831" s="16">
        <v>9.7292789244738595E-2</v>
      </c>
    </row>
    <row r="832" spans="1:8" x14ac:dyDescent="0.25">
      <c r="A832" s="19">
        <v>38860</v>
      </c>
      <c r="B832" s="20">
        <v>8.2915819525252898E-2</v>
      </c>
      <c r="C832" s="20">
        <v>9.5116546989103198E-2</v>
      </c>
      <c r="D832" s="21">
        <v>9.6975177909913196E-2</v>
      </c>
    </row>
    <row r="833" spans="1:8" x14ac:dyDescent="0.25">
      <c r="A833" s="14">
        <v>38861</v>
      </c>
      <c r="B833" s="15">
        <v>8.4405202450930597E-2</v>
      </c>
      <c r="C833" s="15">
        <v>9.8711193626652899E-2</v>
      </c>
      <c r="D833" s="16">
        <v>0.10112951136725699</v>
      </c>
    </row>
    <row r="834" spans="1:8" x14ac:dyDescent="0.25">
      <c r="A834" s="19">
        <v>38862</v>
      </c>
      <c r="B834" s="20">
        <v>8.4313667018806507E-2</v>
      </c>
      <c r="C834" s="20">
        <v>9.8218510531814907E-2</v>
      </c>
      <c r="D834" s="21">
        <v>0.100332998254482</v>
      </c>
    </row>
    <row r="835" spans="1:8" x14ac:dyDescent="0.25">
      <c r="A835" s="14">
        <v>38863</v>
      </c>
      <c r="B835" s="15">
        <v>8.0695443555762914E-2</v>
      </c>
      <c r="C835" s="15">
        <v>9.4037059780145496E-2</v>
      </c>
      <c r="D835" s="16">
        <v>9.6874068784868997E-2</v>
      </c>
      <c r="E835" s="17"/>
      <c r="F835" s="18"/>
      <c r="G835" s="18"/>
      <c r="H835" s="18"/>
    </row>
    <row r="836" spans="1:8" x14ac:dyDescent="0.25">
      <c r="A836" s="19">
        <v>38867</v>
      </c>
      <c r="B836" s="20">
        <v>8.2631463775525091E-2</v>
      </c>
      <c r="C836" s="20">
        <v>9.567517816352851E-2</v>
      </c>
      <c r="D836" s="21">
        <v>9.8053765526696493E-2</v>
      </c>
    </row>
    <row r="837" spans="1:8" x14ac:dyDescent="0.25">
      <c r="A837" s="14">
        <v>38868</v>
      </c>
      <c r="B837" s="15">
        <v>8.1698206645039392E-2</v>
      </c>
      <c r="C837" s="15">
        <v>9.8073350942856005E-2</v>
      </c>
      <c r="D837" s="16">
        <v>9.9679208336184807E-2</v>
      </c>
    </row>
    <row r="838" spans="1:8" x14ac:dyDescent="0.25">
      <c r="A838" s="19">
        <v>38869</v>
      </c>
      <c r="B838" s="20">
        <v>8.0694914639425186E-2</v>
      </c>
      <c r="C838" s="20">
        <v>9.7201698449318405E-2</v>
      </c>
      <c r="D838" s="21">
        <v>9.7453998716729301E-2</v>
      </c>
    </row>
    <row r="839" spans="1:8" x14ac:dyDescent="0.25">
      <c r="A839" s="14">
        <v>38870</v>
      </c>
      <c r="B839" s="15">
        <v>7.9976276002427807E-2</v>
      </c>
      <c r="C839" s="15">
        <v>9.6029226108536689E-2</v>
      </c>
      <c r="D839" s="16">
        <v>9.5675315166005498E-2</v>
      </c>
    </row>
    <row r="840" spans="1:8" x14ac:dyDescent="0.25">
      <c r="A840" s="19">
        <v>38873</v>
      </c>
      <c r="B840" s="20">
        <v>7.7712122813891504E-2</v>
      </c>
      <c r="C840" s="20">
        <v>9.5616276992131904E-2</v>
      </c>
      <c r="D840" s="21">
        <v>9.52456101511968E-2</v>
      </c>
    </row>
    <row r="841" spans="1:8" x14ac:dyDescent="0.25">
      <c r="A841" s="14">
        <v>38874</v>
      </c>
      <c r="B841" s="15">
        <v>8.0291709728204208E-2</v>
      </c>
      <c r="C841" s="15">
        <v>9.7889632934729298E-2</v>
      </c>
      <c r="D841" s="16">
        <v>9.8307397472875591E-2</v>
      </c>
    </row>
    <row r="842" spans="1:8" x14ac:dyDescent="0.25">
      <c r="A842" s="19">
        <v>38877</v>
      </c>
      <c r="B842" s="20">
        <v>8.0737773216004408E-2</v>
      </c>
      <c r="C842" s="20">
        <v>9.9624925312753798E-2</v>
      </c>
      <c r="D842" s="21">
        <v>9.929679639675261E-2</v>
      </c>
    </row>
    <row r="843" spans="1:8" x14ac:dyDescent="0.25">
      <c r="A843" s="14">
        <v>38880</v>
      </c>
      <c r="B843" s="15">
        <v>8.2061253630091702E-2</v>
      </c>
      <c r="C843" s="15">
        <v>0.10024637407984099</v>
      </c>
      <c r="D843" s="16">
        <v>0.10108481412982201</v>
      </c>
      <c r="E843" s="17"/>
      <c r="F843" s="18"/>
      <c r="G843" s="18"/>
      <c r="H843" s="18"/>
    </row>
    <row r="844" spans="1:8" x14ac:dyDescent="0.25">
      <c r="A844" s="19">
        <v>38881</v>
      </c>
      <c r="B844" s="20">
        <v>8.5515807597308896E-2</v>
      </c>
      <c r="C844" s="20">
        <v>0.102656112653033</v>
      </c>
      <c r="D844" s="21">
        <v>0.104206066543508</v>
      </c>
    </row>
    <row r="845" spans="1:8" x14ac:dyDescent="0.25">
      <c r="A845" s="14">
        <v>38882</v>
      </c>
      <c r="B845" s="15">
        <v>8.4069484108478393E-2</v>
      </c>
      <c r="C845" s="15">
        <v>0.102653985706034</v>
      </c>
      <c r="D845" s="16">
        <v>0.10388847253581501</v>
      </c>
    </row>
    <row r="846" spans="1:8" x14ac:dyDescent="0.25">
      <c r="A846" s="19">
        <v>38883</v>
      </c>
      <c r="B846" s="20">
        <v>8.4108837203079198E-2</v>
      </c>
      <c r="C846" s="20">
        <v>0.10295007155680899</v>
      </c>
      <c r="D846" s="21">
        <v>0.104077999433919</v>
      </c>
    </row>
    <row r="847" spans="1:8" x14ac:dyDescent="0.25">
      <c r="A847" s="14">
        <v>38884</v>
      </c>
      <c r="B847" s="15">
        <v>8.3721655405126508E-2</v>
      </c>
      <c r="C847" s="15">
        <v>0.103639372283203</v>
      </c>
      <c r="D847" s="16">
        <v>0.103920866620234</v>
      </c>
    </row>
    <row r="848" spans="1:8" x14ac:dyDescent="0.25">
      <c r="A848" s="19">
        <v>38888</v>
      </c>
      <c r="B848" s="20">
        <v>8.4175903132995E-2</v>
      </c>
      <c r="C848" s="20">
        <v>0.103490925717322</v>
      </c>
      <c r="D848" s="21">
        <v>0.106631388275541</v>
      </c>
    </row>
    <row r="849" spans="1:8" x14ac:dyDescent="0.25">
      <c r="A849" s="14">
        <v>38889</v>
      </c>
      <c r="B849" s="15">
        <v>8.3194525971594796E-2</v>
      </c>
      <c r="C849" s="15">
        <v>0.104039306758596</v>
      </c>
      <c r="D849" s="16">
        <v>0.10433033247482401</v>
      </c>
    </row>
    <row r="850" spans="1:8" x14ac:dyDescent="0.25">
      <c r="A850" s="19">
        <v>38890</v>
      </c>
      <c r="B850" s="20">
        <v>8.3583697900021292E-2</v>
      </c>
      <c r="C850" s="20">
        <v>0.106245499261547</v>
      </c>
      <c r="D850" s="21">
        <v>0.105818174328232</v>
      </c>
    </row>
    <row r="851" spans="1:8" x14ac:dyDescent="0.25">
      <c r="A851" s="14">
        <v>38891</v>
      </c>
      <c r="B851" s="15">
        <v>8.3631248228402205E-2</v>
      </c>
      <c r="C851" s="15">
        <v>0.10838887769632499</v>
      </c>
      <c r="D851" s="16">
        <v>0.10943087815543301</v>
      </c>
      <c r="E851" s="17"/>
      <c r="F851" s="18"/>
      <c r="G851" s="18"/>
      <c r="H851" s="18"/>
    </row>
    <row r="852" spans="1:8" x14ac:dyDescent="0.25">
      <c r="A852" s="19">
        <v>38895</v>
      </c>
      <c r="B852" s="20">
        <v>8.5333541460406892E-2</v>
      </c>
      <c r="C852" s="20">
        <v>0.11388715759622199</v>
      </c>
      <c r="D852" s="21">
        <v>0.114114295988254</v>
      </c>
    </row>
    <row r="853" spans="1:8" x14ac:dyDescent="0.25">
      <c r="A853" s="14">
        <v>38896</v>
      </c>
      <c r="B853" s="15">
        <v>8.7896430363234704E-2</v>
      </c>
      <c r="C853" s="15">
        <v>0.12097735029702701</v>
      </c>
      <c r="D853" s="16">
        <v>0.121364506461595</v>
      </c>
    </row>
    <row r="854" spans="1:8" x14ac:dyDescent="0.25">
      <c r="A854" s="19">
        <v>38897</v>
      </c>
      <c r="B854" s="20">
        <v>8.8139961276725493E-2</v>
      </c>
      <c r="C854" s="20">
        <v>0.118533108822251</v>
      </c>
      <c r="D854" s="21">
        <v>0.11815978823492801</v>
      </c>
    </row>
    <row r="855" spans="1:8" x14ac:dyDescent="0.25">
      <c r="A855" s="14">
        <v>38898</v>
      </c>
      <c r="B855" s="15">
        <v>8.3446020032214796E-2</v>
      </c>
      <c r="C855" s="15">
        <v>0.109272954698467</v>
      </c>
      <c r="D855" s="16">
        <v>0.10908579931608701</v>
      </c>
    </row>
    <row r="856" spans="1:8" x14ac:dyDescent="0.25">
      <c r="A856" s="19">
        <v>38902</v>
      </c>
      <c r="B856" s="20">
        <v>8.4401019795585994E-2</v>
      </c>
      <c r="C856" s="20">
        <v>0.107281831683706</v>
      </c>
      <c r="D856" s="21">
        <v>0.10591862833066801</v>
      </c>
    </row>
    <row r="857" spans="1:8" x14ac:dyDescent="0.25">
      <c r="A857" s="14">
        <v>38903</v>
      </c>
      <c r="B857" s="15">
        <v>8.4199285620414094E-2</v>
      </c>
      <c r="C857" s="15">
        <v>0.11108431011943801</v>
      </c>
      <c r="D857" s="16">
        <v>0.111058778293724</v>
      </c>
    </row>
    <row r="858" spans="1:8" x14ac:dyDescent="0.25">
      <c r="A858" s="19">
        <v>38904</v>
      </c>
      <c r="B858" s="20">
        <v>8.4826166580271409E-2</v>
      </c>
      <c r="C858" s="20">
        <v>0.10783446471383501</v>
      </c>
      <c r="D858" s="21">
        <v>0.10700077890773599</v>
      </c>
    </row>
    <row r="859" spans="1:8" x14ac:dyDescent="0.25">
      <c r="A859" s="14">
        <v>38905</v>
      </c>
      <c r="B859" s="15">
        <v>8.3811978247793698E-2</v>
      </c>
      <c r="C859" s="15">
        <v>0.106094368741326</v>
      </c>
      <c r="D859" s="16">
        <v>0.10605134873112201</v>
      </c>
      <c r="E859" s="17"/>
      <c r="F859" s="18"/>
      <c r="G859" s="18"/>
      <c r="H859" s="18"/>
    </row>
    <row r="860" spans="1:8" x14ac:dyDescent="0.25">
      <c r="A860" s="19">
        <v>38908</v>
      </c>
      <c r="B860" s="20">
        <v>8.3580537931922994E-2</v>
      </c>
      <c r="C860" s="20">
        <v>0.10147926691088999</v>
      </c>
      <c r="D860" s="21">
        <v>0.101751035122506</v>
      </c>
    </row>
    <row r="861" spans="1:8" x14ac:dyDescent="0.25">
      <c r="A861" s="14">
        <v>38909</v>
      </c>
      <c r="B861" s="15">
        <v>8.3736306479404804E-2</v>
      </c>
      <c r="C861" s="15">
        <v>0.101568810509977</v>
      </c>
      <c r="D861" s="16">
        <v>0.101827980165261</v>
      </c>
    </row>
    <row r="862" spans="1:8" x14ac:dyDescent="0.25">
      <c r="A862" s="19">
        <v>38910</v>
      </c>
      <c r="B862" s="20">
        <v>8.5789926373076503E-2</v>
      </c>
      <c r="C862" s="20">
        <v>0.10447966361175701</v>
      </c>
      <c r="D862" s="21">
        <v>0.10511101657269301</v>
      </c>
    </row>
    <row r="863" spans="1:8" x14ac:dyDescent="0.25">
      <c r="A863" s="14">
        <v>38911</v>
      </c>
      <c r="B863" s="15">
        <v>8.4784436113903003E-2</v>
      </c>
      <c r="C863" s="15">
        <v>0.108142295126474</v>
      </c>
      <c r="D863" s="16">
        <v>0.10954293185830799</v>
      </c>
    </row>
    <row r="864" spans="1:8" x14ac:dyDescent="0.25">
      <c r="A864" s="19">
        <v>38912</v>
      </c>
      <c r="B864" s="20">
        <v>8.5646814954871309E-2</v>
      </c>
      <c r="C864" s="20">
        <v>0.109368321381908</v>
      </c>
      <c r="D864" s="21">
        <v>0.110485704791193</v>
      </c>
    </row>
    <row r="865" spans="1:8" x14ac:dyDescent="0.25">
      <c r="A865" s="14">
        <v>38915</v>
      </c>
      <c r="B865" s="15">
        <v>8.4331602846381692E-2</v>
      </c>
      <c r="C865" s="15">
        <v>0.10951533367152801</v>
      </c>
      <c r="D865" s="16">
        <v>0.111543400771831</v>
      </c>
    </row>
    <row r="866" spans="1:8" x14ac:dyDescent="0.25">
      <c r="A866" s="19">
        <v>38916</v>
      </c>
      <c r="B866" s="20">
        <v>8.4686455669630706E-2</v>
      </c>
      <c r="C866" s="20">
        <v>0.108360643811358</v>
      </c>
      <c r="D866" s="21">
        <v>0.109923075078331</v>
      </c>
    </row>
    <row r="867" spans="1:8" x14ac:dyDescent="0.25">
      <c r="A867" s="14">
        <v>38917</v>
      </c>
      <c r="B867" s="15">
        <v>8.4842455119539098E-2</v>
      </c>
      <c r="C867" s="15">
        <v>0.10706127473754901</v>
      </c>
      <c r="D867" s="16">
        <v>0.10908905675014299</v>
      </c>
      <c r="E867" s="17"/>
      <c r="F867" s="18"/>
      <c r="G867" s="18"/>
      <c r="H867" s="18"/>
    </row>
    <row r="868" spans="1:8" x14ac:dyDescent="0.25">
      <c r="A868" s="19">
        <v>38919</v>
      </c>
      <c r="B868" s="20">
        <v>8.3533851959906091E-2</v>
      </c>
      <c r="C868" s="20">
        <v>0.102844622004983</v>
      </c>
      <c r="D868" s="21">
        <v>0.10451943778744299</v>
      </c>
    </row>
    <row r="869" spans="1:8" x14ac:dyDescent="0.25">
      <c r="A869" s="14">
        <v>38922</v>
      </c>
      <c r="B869" s="15">
        <v>8.4035141152962803E-2</v>
      </c>
      <c r="C869" s="15">
        <v>0.100008263498831</v>
      </c>
      <c r="D869" s="16">
        <v>0.10078686824078399</v>
      </c>
    </row>
    <row r="870" spans="1:8" x14ac:dyDescent="0.25">
      <c r="A870" s="19">
        <v>38923</v>
      </c>
      <c r="B870" s="20">
        <v>8.2208005278432694E-2</v>
      </c>
      <c r="C870" s="20">
        <v>0.10079672082016501</v>
      </c>
      <c r="D870" s="21">
        <v>0.101696952224108</v>
      </c>
    </row>
    <row r="871" spans="1:8" x14ac:dyDescent="0.25">
      <c r="A871" s="14">
        <v>38924</v>
      </c>
      <c r="B871" s="15">
        <v>8.0747523981382907E-2</v>
      </c>
      <c r="C871" s="15">
        <v>0.10081073476581499</v>
      </c>
      <c r="D871" s="16">
        <v>0.102586765980563</v>
      </c>
    </row>
    <row r="872" spans="1:8" x14ac:dyDescent="0.25">
      <c r="A872" s="19">
        <v>38925</v>
      </c>
      <c r="B872" s="20">
        <v>7.9980066115643206E-2</v>
      </c>
      <c r="C872" s="20">
        <v>9.9475840660500192E-2</v>
      </c>
      <c r="D872" s="21">
        <v>0.100470971076253</v>
      </c>
    </row>
    <row r="873" spans="1:8" x14ac:dyDescent="0.25">
      <c r="A873" s="14">
        <v>38929</v>
      </c>
      <c r="B873" s="15">
        <v>7.9057085579836206E-2</v>
      </c>
      <c r="C873" s="15">
        <v>9.7119097145287409E-2</v>
      </c>
      <c r="D873" s="16">
        <v>9.7324620278000207E-2</v>
      </c>
    </row>
    <row r="874" spans="1:8" x14ac:dyDescent="0.25">
      <c r="A874" s="19">
        <v>38930</v>
      </c>
      <c r="B874" s="20">
        <v>7.8997941641671204E-2</v>
      </c>
      <c r="C874" s="20">
        <v>9.6911453435065797E-2</v>
      </c>
      <c r="D874" s="21">
        <v>9.9231415752964611E-2</v>
      </c>
    </row>
    <row r="875" spans="1:8" x14ac:dyDescent="0.25">
      <c r="A875" s="14">
        <v>38931</v>
      </c>
      <c r="B875" s="15">
        <v>7.9654104669392295E-2</v>
      </c>
      <c r="C875" s="15">
        <v>9.8420320006424603E-2</v>
      </c>
      <c r="D875" s="16">
        <v>9.9307931956946496E-2</v>
      </c>
      <c r="E875" s="17"/>
      <c r="F875" s="18"/>
      <c r="G875" s="18"/>
      <c r="H875" s="18"/>
    </row>
    <row r="876" spans="1:8" x14ac:dyDescent="0.25">
      <c r="A876" s="19">
        <v>38932</v>
      </c>
      <c r="B876" s="20">
        <v>8.0195350534931598E-2</v>
      </c>
      <c r="C876" s="20">
        <v>9.8042179533132393E-2</v>
      </c>
      <c r="D876" s="21">
        <v>9.9431745684506592E-2</v>
      </c>
    </row>
    <row r="877" spans="1:8" x14ac:dyDescent="0.25">
      <c r="A877" s="14">
        <v>38933</v>
      </c>
      <c r="B877" s="15">
        <v>7.8415165967503905E-2</v>
      </c>
      <c r="C877" s="15">
        <v>9.5870950764531407E-2</v>
      </c>
      <c r="D877" s="16">
        <v>9.63574382541664E-2</v>
      </c>
    </row>
    <row r="878" spans="1:8" x14ac:dyDescent="0.25">
      <c r="A878" s="19">
        <v>38937</v>
      </c>
      <c r="B878" s="20">
        <v>7.8864676529643102E-2</v>
      </c>
      <c r="C878" s="20">
        <v>9.57187056261396E-2</v>
      </c>
      <c r="D878" s="21">
        <v>9.6577709592546607E-2</v>
      </c>
    </row>
    <row r="879" spans="1:8" x14ac:dyDescent="0.25">
      <c r="A879" s="14">
        <v>38938</v>
      </c>
      <c r="B879" s="15">
        <v>7.8958922009007601E-2</v>
      </c>
      <c r="C879" s="15">
        <v>9.4448419871536501E-2</v>
      </c>
      <c r="D879" s="16">
        <v>9.4980762517542811E-2</v>
      </c>
    </row>
    <row r="880" spans="1:8" x14ac:dyDescent="0.25">
      <c r="A880" s="19">
        <v>38939</v>
      </c>
      <c r="B880" s="20">
        <v>7.8683323467513194E-2</v>
      </c>
      <c r="C880" s="20">
        <v>9.4134305132141008E-2</v>
      </c>
      <c r="D880" s="21">
        <v>9.5273408252358194E-2</v>
      </c>
    </row>
    <row r="881" spans="1:8" x14ac:dyDescent="0.25">
      <c r="A881" s="14">
        <v>38940</v>
      </c>
      <c r="B881" s="15">
        <v>7.9084618583497607E-2</v>
      </c>
      <c r="C881" s="15">
        <v>9.5322979872630498E-2</v>
      </c>
      <c r="D881" s="16">
        <v>9.6302342693739287E-2</v>
      </c>
    </row>
    <row r="882" spans="1:8" x14ac:dyDescent="0.25">
      <c r="A882" s="19">
        <v>38943</v>
      </c>
      <c r="B882" s="20">
        <v>8.0122537499978497E-2</v>
      </c>
      <c r="C882" s="20">
        <v>9.6721878816047796E-2</v>
      </c>
      <c r="D882" s="21">
        <v>9.8350411055572504E-2</v>
      </c>
    </row>
    <row r="883" spans="1:8" x14ac:dyDescent="0.25">
      <c r="A883" s="14">
        <v>38944</v>
      </c>
      <c r="B883" s="15">
        <v>8.0935022303737197E-2</v>
      </c>
      <c r="C883" s="15">
        <v>9.5452071554057202E-2</v>
      </c>
      <c r="D883" s="16">
        <v>9.5864599583298502E-2</v>
      </c>
      <c r="E883" s="17"/>
      <c r="F883" s="18"/>
      <c r="G883" s="18"/>
      <c r="H883" s="18"/>
    </row>
    <row r="884" spans="1:8" x14ac:dyDescent="0.25">
      <c r="A884" s="19">
        <v>38945</v>
      </c>
      <c r="B884" s="20">
        <v>8.0847359485882203E-2</v>
      </c>
      <c r="C884" s="20">
        <v>9.3988953015163398E-2</v>
      </c>
      <c r="D884" s="21">
        <v>9.484153618817491E-2</v>
      </c>
    </row>
    <row r="885" spans="1:8" x14ac:dyDescent="0.25">
      <c r="A885" s="14">
        <v>38946</v>
      </c>
      <c r="B885" s="15">
        <v>8.1462530644424186E-2</v>
      </c>
      <c r="C885" s="15">
        <v>9.37556431504913E-2</v>
      </c>
      <c r="D885" s="16">
        <v>9.4421019945666498E-2</v>
      </c>
    </row>
    <row r="886" spans="1:8" x14ac:dyDescent="0.25">
      <c r="A886" s="19">
        <v>38947</v>
      </c>
      <c r="B886" s="20">
        <v>8.2166402605902911E-2</v>
      </c>
      <c r="C886" s="20">
        <v>9.3759426886153699E-2</v>
      </c>
      <c r="D886" s="21">
        <v>9.3773562026414292E-2</v>
      </c>
    </row>
    <row r="887" spans="1:8" x14ac:dyDescent="0.25">
      <c r="A887" s="14">
        <v>38951</v>
      </c>
      <c r="B887" s="15">
        <v>8.1175668621685612E-2</v>
      </c>
      <c r="C887" s="15">
        <v>9.3169254716951699E-2</v>
      </c>
      <c r="D887" s="16">
        <v>9.3445645926377288E-2</v>
      </c>
    </row>
    <row r="888" spans="1:8" x14ac:dyDescent="0.25">
      <c r="A888" s="19">
        <v>38952</v>
      </c>
      <c r="B888" s="20">
        <v>8.2193099082853202E-2</v>
      </c>
      <c r="C888" s="20">
        <v>9.499442012344049E-2</v>
      </c>
      <c r="D888" s="21">
        <v>9.5015558132928113E-2</v>
      </c>
    </row>
    <row r="889" spans="1:8" x14ac:dyDescent="0.25">
      <c r="A889" s="14">
        <v>38953</v>
      </c>
      <c r="B889" s="15">
        <v>8.3287071057715198E-2</v>
      </c>
      <c r="C889" s="15">
        <v>9.6024223403271589E-2</v>
      </c>
      <c r="D889" s="16">
        <v>9.672086343419499E-2</v>
      </c>
    </row>
    <row r="890" spans="1:8" x14ac:dyDescent="0.25">
      <c r="A890" s="19">
        <v>38954</v>
      </c>
      <c r="B890" s="20">
        <v>8.3320001539416405E-2</v>
      </c>
      <c r="C890" s="20">
        <v>9.6824413169022905E-2</v>
      </c>
      <c r="D890" s="21">
        <v>9.7840490729164606E-2</v>
      </c>
    </row>
    <row r="891" spans="1:8" x14ac:dyDescent="0.25">
      <c r="A891" s="14">
        <v>38957</v>
      </c>
      <c r="B891" s="15">
        <v>8.3065031581393611E-2</v>
      </c>
      <c r="C891" s="15">
        <v>9.5835241197361504E-2</v>
      </c>
      <c r="D891" s="16">
        <v>9.7125660427125601E-2</v>
      </c>
      <c r="E891" s="17"/>
      <c r="F891" s="18"/>
      <c r="G891" s="18"/>
      <c r="H891" s="18"/>
    </row>
    <row r="892" spans="1:8" x14ac:dyDescent="0.25">
      <c r="A892" s="19">
        <v>38958</v>
      </c>
      <c r="B892" s="20">
        <v>8.2355231550235095E-2</v>
      </c>
      <c r="C892" s="20">
        <v>9.4720508123273803E-2</v>
      </c>
      <c r="D892" s="21">
        <v>9.5729891835606512E-2</v>
      </c>
    </row>
    <row r="893" spans="1:8" x14ac:dyDescent="0.25">
      <c r="A893" s="14">
        <v>38959</v>
      </c>
      <c r="B893" s="15">
        <v>8.2613672499673108E-2</v>
      </c>
      <c r="C893" s="15">
        <v>9.4882768191025091E-2</v>
      </c>
      <c r="D893" s="16">
        <v>9.5722845318948105E-2</v>
      </c>
    </row>
    <row r="894" spans="1:8" x14ac:dyDescent="0.25">
      <c r="A894" s="19">
        <v>38960</v>
      </c>
      <c r="B894" s="20">
        <v>8.2346987568419697E-2</v>
      </c>
      <c r="C894" s="20">
        <v>9.4275177435267296E-2</v>
      </c>
      <c r="D894" s="21">
        <v>9.565305404414319E-2</v>
      </c>
    </row>
    <row r="895" spans="1:8" x14ac:dyDescent="0.25">
      <c r="A895" s="14">
        <v>38961</v>
      </c>
      <c r="B895" s="15">
        <v>8.2228392989841997E-2</v>
      </c>
      <c r="C895" s="15">
        <v>9.4646944837276412E-2</v>
      </c>
      <c r="D895" s="16">
        <v>9.5224787626760191E-2</v>
      </c>
    </row>
    <row r="896" spans="1:8" x14ac:dyDescent="0.25">
      <c r="A896" s="19">
        <v>38964</v>
      </c>
      <c r="B896" s="20">
        <v>8.248251241640929E-2</v>
      </c>
      <c r="C896" s="20">
        <v>9.4540734555167288E-2</v>
      </c>
      <c r="D896" s="21">
        <v>9.6313953576806999E-2</v>
      </c>
    </row>
    <row r="897" spans="1:8" x14ac:dyDescent="0.25">
      <c r="A897" s="14">
        <v>38965</v>
      </c>
      <c r="B897" s="15">
        <v>8.2338069038342607E-2</v>
      </c>
      <c r="C897" s="15">
        <v>9.4830347588371403E-2</v>
      </c>
      <c r="D897" s="16">
        <v>9.5909924398661098E-2</v>
      </c>
    </row>
    <row r="898" spans="1:8" x14ac:dyDescent="0.25">
      <c r="A898" s="19">
        <v>38966</v>
      </c>
      <c r="B898" s="20">
        <v>8.2775548044006608E-2</v>
      </c>
      <c r="C898" s="20">
        <v>9.6130498780983106E-2</v>
      </c>
      <c r="D898" s="21">
        <v>9.7197878753381012E-2</v>
      </c>
    </row>
    <row r="899" spans="1:8" x14ac:dyDescent="0.25">
      <c r="A899" s="14">
        <v>38967</v>
      </c>
      <c r="B899" s="15">
        <v>8.2633738876877597E-2</v>
      </c>
      <c r="C899" s="15">
        <v>9.5528830609960591E-2</v>
      </c>
      <c r="D899" s="16">
        <v>9.6699978206363002E-2</v>
      </c>
      <c r="E899" s="17"/>
      <c r="F899" s="18"/>
      <c r="G899" s="18"/>
      <c r="H899" s="18"/>
    </row>
    <row r="900" spans="1:8" x14ac:dyDescent="0.25">
      <c r="A900" s="19">
        <v>38968</v>
      </c>
      <c r="B900" s="20">
        <v>8.0312550657244408E-2</v>
      </c>
      <c r="C900" s="20">
        <v>9.4290954573797089E-2</v>
      </c>
      <c r="D900" s="21">
        <v>9.5195906784602893E-2</v>
      </c>
    </row>
    <row r="901" spans="1:8" x14ac:dyDescent="0.25">
      <c r="A901" s="14">
        <v>38971</v>
      </c>
      <c r="B901" s="15">
        <v>8.0312092833363102E-2</v>
      </c>
      <c r="C901" s="15">
        <v>0.10125641841908201</v>
      </c>
      <c r="D901" s="16">
        <v>0.100613692855215</v>
      </c>
    </row>
    <row r="902" spans="1:8" x14ac:dyDescent="0.25">
      <c r="A902" s="19">
        <v>38972</v>
      </c>
      <c r="B902" s="20">
        <v>8.1998767768790504E-2</v>
      </c>
      <c r="C902" s="20">
        <v>9.5186140419883311E-2</v>
      </c>
      <c r="D902" s="21">
        <v>9.6274340910011705E-2</v>
      </c>
    </row>
    <row r="903" spans="1:8" x14ac:dyDescent="0.25">
      <c r="A903" s="14">
        <v>38973</v>
      </c>
      <c r="B903" s="15">
        <v>8.135688281857989E-2</v>
      </c>
      <c r="C903" s="15">
        <v>9.5413572157946491E-2</v>
      </c>
      <c r="D903" s="16">
        <v>9.5797000726907805E-2</v>
      </c>
    </row>
    <row r="904" spans="1:8" x14ac:dyDescent="0.25">
      <c r="A904" s="19">
        <v>38974</v>
      </c>
      <c r="B904" s="20">
        <v>8.0674757398720112E-2</v>
      </c>
      <c r="C904" s="20">
        <v>9.4714618003994194E-2</v>
      </c>
      <c r="D904" s="21">
        <v>9.5557982359196492E-2</v>
      </c>
    </row>
    <row r="905" spans="1:8" x14ac:dyDescent="0.25">
      <c r="A905" s="14">
        <v>38975</v>
      </c>
      <c r="B905" s="15">
        <v>8.039905642686801E-2</v>
      </c>
      <c r="C905" s="15">
        <v>9.4961007104275005E-2</v>
      </c>
      <c r="D905" s="16">
        <v>9.5509941713564195E-2</v>
      </c>
    </row>
    <row r="906" spans="1:8" x14ac:dyDescent="0.25">
      <c r="A906" s="19">
        <v>38978</v>
      </c>
      <c r="B906" s="20">
        <v>7.9682629691627302E-2</v>
      </c>
      <c r="C906" s="20">
        <v>9.5443732229155795E-2</v>
      </c>
      <c r="D906" s="21">
        <v>9.6122644192001505E-2</v>
      </c>
    </row>
    <row r="907" spans="1:8" x14ac:dyDescent="0.25">
      <c r="A907" s="14">
        <v>38979</v>
      </c>
      <c r="B907" s="15">
        <v>7.9654689216411403E-2</v>
      </c>
      <c r="C907" s="15">
        <v>9.5081591390203613E-2</v>
      </c>
      <c r="D907" s="16">
        <v>9.5821195226372988E-2</v>
      </c>
      <c r="E907" s="17"/>
      <c r="F907" s="18"/>
      <c r="G907" s="18"/>
      <c r="H907" s="18"/>
    </row>
    <row r="908" spans="1:8" x14ac:dyDescent="0.25">
      <c r="A908" s="19">
        <v>38980</v>
      </c>
      <c r="B908" s="20">
        <v>8.0563454782847294E-2</v>
      </c>
      <c r="C908" s="20">
        <v>9.5010596076478993E-2</v>
      </c>
      <c r="D908" s="21">
        <v>9.60997964021683E-2</v>
      </c>
    </row>
    <row r="909" spans="1:8" x14ac:dyDescent="0.25">
      <c r="A909" s="14">
        <v>38981</v>
      </c>
      <c r="B909" s="15">
        <v>8.1546183064954397E-2</v>
      </c>
      <c r="C909" s="15">
        <v>9.6126614832698798E-2</v>
      </c>
      <c r="D909" s="16">
        <v>9.7315065801571898E-2</v>
      </c>
    </row>
    <row r="910" spans="1:8" x14ac:dyDescent="0.25">
      <c r="A910" s="19">
        <v>38982</v>
      </c>
      <c r="B910" s="20">
        <v>8.2193028648733513E-2</v>
      </c>
      <c r="C910" s="20">
        <v>9.7790029536012402E-2</v>
      </c>
      <c r="D910" s="21">
        <v>9.8734759572371295E-2</v>
      </c>
    </row>
    <row r="911" spans="1:8" x14ac:dyDescent="0.25">
      <c r="A911" s="14">
        <v>38985</v>
      </c>
      <c r="B911" s="15">
        <v>8.2535815451222891E-2</v>
      </c>
      <c r="C911" s="15">
        <v>9.8204762787986108E-2</v>
      </c>
      <c r="D911" s="16">
        <v>9.9191460415485794E-2</v>
      </c>
    </row>
    <row r="912" spans="1:8" x14ac:dyDescent="0.25">
      <c r="A912" s="19">
        <v>38986</v>
      </c>
      <c r="B912" s="20">
        <v>8.2454687872767399E-2</v>
      </c>
      <c r="C912" s="20">
        <v>9.7923484823243298E-2</v>
      </c>
      <c r="D912" s="21">
        <v>9.8950795680888493E-2</v>
      </c>
    </row>
    <row r="913" spans="1:8" x14ac:dyDescent="0.25">
      <c r="A913" s="14">
        <v>38987</v>
      </c>
      <c r="B913" s="15">
        <v>8.1716602652519399E-2</v>
      </c>
      <c r="C913" s="15">
        <v>9.7547657181080508E-2</v>
      </c>
      <c r="D913" s="16">
        <v>9.7988477237353905E-2</v>
      </c>
    </row>
    <row r="914" spans="1:8" x14ac:dyDescent="0.25">
      <c r="A914" s="19">
        <v>38988</v>
      </c>
      <c r="B914" s="20">
        <v>8.1488848706489592E-2</v>
      </c>
      <c r="C914" s="20">
        <v>9.6689852778013702E-2</v>
      </c>
      <c r="D914" s="21">
        <v>9.724108412446951E-2</v>
      </c>
    </row>
    <row r="915" spans="1:8" x14ac:dyDescent="0.25">
      <c r="A915" s="14">
        <v>38989</v>
      </c>
      <c r="B915" s="15">
        <v>8.2203883613480203E-2</v>
      </c>
      <c r="C915" s="15">
        <v>9.5393848828826802E-2</v>
      </c>
      <c r="D915" s="16">
        <v>9.6641141583312606E-2</v>
      </c>
      <c r="E915" s="17"/>
      <c r="F915" s="18"/>
      <c r="G915" s="18"/>
      <c r="H915" s="18"/>
    </row>
    <row r="916" spans="1:8" x14ac:dyDescent="0.25">
      <c r="A916" s="19">
        <v>38992</v>
      </c>
      <c r="B916" s="20">
        <v>8.1686483508714311E-2</v>
      </c>
      <c r="C916" s="20">
        <v>9.6147926148133611E-2</v>
      </c>
      <c r="D916" s="21">
        <v>9.7056237035333115E-2</v>
      </c>
    </row>
    <row r="917" spans="1:8" x14ac:dyDescent="0.25">
      <c r="A917" s="14">
        <v>38993</v>
      </c>
      <c r="B917" s="15">
        <v>8.154634090380769E-2</v>
      </c>
      <c r="C917" s="15">
        <v>9.61313232121047E-2</v>
      </c>
      <c r="D917" s="16">
        <v>9.7673174999627396E-2</v>
      </c>
    </row>
    <row r="918" spans="1:8" x14ac:dyDescent="0.25">
      <c r="A918" s="19">
        <v>38994</v>
      </c>
      <c r="B918" s="20">
        <v>8.1664419108223502E-2</v>
      </c>
      <c r="C918" s="20">
        <v>9.6559259880157899E-2</v>
      </c>
      <c r="D918" s="21">
        <v>9.7987322319559395E-2</v>
      </c>
    </row>
    <row r="919" spans="1:8" x14ac:dyDescent="0.25">
      <c r="A919" s="14">
        <v>38995</v>
      </c>
      <c r="B919" s="15">
        <v>8.115866463252161E-2</v>
      </c>
      <c r="C919" s="15">
        <v>9.5898127483017792E-2</v>
      </c>
      <c r="D919" s="16">
        <v>9.6828749029386388E-2</v>
      </c>
    </row>
    <row r="920" spans="1:8" x14ac:dyDescent="0.25">
      <c r="A920" s="19">
        <v>38996</v>
      </c>
      <c r="B920" s="20">
        <v>8.10368537604753E-2</v>
      </c>
      <c r="C920" s="20">
        <v>9.5498228226772688E-2</v>
      </c>
      <c r="D920" s="21">
        <v>9.6485304128269805E-2</v>
      </c>
    </row>
    <row r="921" spans="1:8" x14ac:dyDescent="0.25">
      <c r="A921" s="14">
        <v>38999</v>
      </c>
      <c r="B921" s="15">
        <v>8.0599251153486803E-2</v>
      </c>
      <c r="C921" s="15">
        <v>9.5039363028810192E-2</v>
      </c>
      <c r="D921" s="16">
        <v>9.549420619795089E-2</v>
      </c>
    </row>
    <row r="922" spans="1:8" x14ac:dyDescent="0.25">
      <c r="A922" s="19">
        <v>39000</v>
      </c>
      <c r="B922" s="20">
        <v>8.0808314659279901E-2</v>
      </c>
      <c r="C922" s="20">
        <v>9.490226894717621E-2</v>
      </c>
      <c r="D922" s="21">
        <v>9.5590157145985899E-2</v>
      </c>
    </row>
    <row r="923" spans="1:8" x14ac:dyDescent="0.25">
      <c r="A923" s="14">
        <v>39001</v>
      </c>
      <c r="B923" s="15">
        <v>8.0856404082683506E-2</v>
      </c>
      <c r="C923" s="15">
        <v>9.5055384250610706E-2</v>
      </c>
      <c r="D923" s="16">
        <v>9.6258683891301211E-2</v>
      </c>
      <c r="E923" s="17"/>
      <c r="F923" s="18"/>
      <c r="G923" s="18"/>
      <c r="H923" s="18"/>
    </row>
    <row r="924" spans="1:8" x14ac:dyDescent="0.25">
      <c r="A924" s="19">
        <v>39002</v>
      </c>
      <c r="B924" s="20">
        <v>8.0690033292202604E-2</v>
      </c>
      <c r="C924" s="20">
        <v>9.5117068746752687E-2</v>
      </c>
      <c r="D924" s="21">
        <v>9.5756609354594402E-2</v>
      </c>
    </row>
    <row r="925" spans="1:8" x14ac:dyDescent="0.25">
      <c r="A925" s="14">
        <v>39003</v>
      </c>
      <c r="B925" s="15">
        <v>8.0091661280459497E-2</v>
      </c>
      <c r="C925" s="15">
        <v>9.4752662828625295E-2</v>
      </c>
      <c r="D925" s="16">
        <v>9.554369938266459E-2</v>
      </c>
    </row>
    <row r="926" spans="1:8" x14ac:dyDescent="0.25">
      <c r="A926" s="19">
        <v>39007</v>
      </c>
      <c r="B926" s="20">
        <v>8.0581482248776495E-2</v>
      </c>
      <c r="C926" s="20">
        <v>9.5398669415214105E-2</v>
      </c>
      <c r="D926" s="21">
        <v>9.5781666102963903E-2</v>
      </c>
    </row>
    <row r="927" spans="1:8" x14ac:dyDescent="0.25">
      <c r="A927" s="14">
        <v>39008</v>
      </c>
      <c r="B927" s="15">
        <v>7.98013781279929E-2</v>
      </c>
      <c r="C927" s="15">
        <v>9.4764284270333995E-2</v>
      </c>
      <c r="D927" s="16">
        <v>9.52752651261774E-2</v>
      </c>
    </row>
    <row r="928" spans="1:8" x14ac:dyDescent="0.25">
      <c r="A928" s="19">
        <v>39009</v>
      </c>
      <c r="B928" s="20">
        <v>7.99512786439604E-2</v>
      </c>
      <c r="C928" s="20">
        <v>9.451128907576839E-2</v>
      </c>
      <c r="D928" s="21">
        <v>9.5229571931902499E-2</v>
      </c>
    </row>
    <row r="929" spans="1:8" x14ac:dyDescent="0.25">
      <c r="A929" s="14">
        <v>39010</v>
      </c>
      <c r="B929" s="15">
        <v>8.0552631162312399E-2</v>
      </c>
      <c r="C929" s="15">
        <v>9.4736474809435686E-2</v>
      </c>
      <c r="D929" s="16">
        <v>9.5696457795893294E-2</v>
      </c>
    </row>
    <row r="930" spans="1:8" x14ac:dyDescent="0.25">
      <c r="A930" s="19">
        <v>39013</v>
      </c>
      <c r="B930" s="20">
        <v>8.0970078368192103E-2</v>
      </c>
      <c r="C930" s="20">
        <v>9.4618159591512499E-2</v>
      </c>
      <c r="D930" s="21">
        <v>9.589368632100409E-2</v>
      </c>
    </row>
    <row r="931" spans="1:8" x14ac:dyDescent="0.25">
      <c r="A931" s="14">
        <v>39014</v>
      </c>
      <c r="B931" s="15">
        <v>8.0402226129494409E-2</v>
      </c>
      <c r="C931" s="15">
        <v>9.6098551528597795E-2</v>
      </c>
      <c r="D931" s="16">
        <v>9.7053126763931505E-2</v>
      </c>
      <c r="E931" s="17"/>
      <c r="F931" s="18"/>
      <c r="G931" s="18"/>
      <c r="H931" s="18"/>
    </row>
    <row r="932" spans="1:8" x14ac:dyDescent="0.25">
      <c r="A932" s="19">
        <v>39015</v>
      </c>
      <c r="B932" s="20">
        <v>8.0890879959110207E-2</v>
      </c>
      <c r="C932" s="20">
        <v>9.4653244126993594E-2</v>
      </c>
      <c r="D932" s="21">
        <v>9.5578787531562598E-2</v>
      </c>
    </row>
    <row r="933" spans="1:8" x14ac:dyDescent="0.25">
      <c r="A933" s="14">
        <v>39016</v>
      </c>
      <c r="B933" s="15">
        <v>8.0357368309864494E-2</v>
      </c>
      <c r="C933" s="15">
        <v>9.6981354591466007E-2</v>
      </c>
      <c r="D933" s="16">
        <v>9.5010368475698603E-2</v>
      </c>
    </row>
    <row r="934" spans="1:8" x14ac:dyDescent="0.25">
      <c r="A934" s="19">
        <v>39017</v>
      </c>
      <c r="B934" s="20">
        <v>8.0971021681513392E-2</v>
      </c>
      <c r="C934" s="20">
        <v>9.3044539297539405E-2</v>
      </c>
      <c r="D934" s="21">
        <v>9.3676534521951599E-2</v>
      </c>
    </row>
    <row r="935" spans="1:8" x14ac:dyDescent="0.25">
      <c r="A935" s="14">
        <v>39020</v>
      </c>
      <c r="B935" s="15">
        <v>8.0983792069103111E-2</v>
      </c>
      <c r="C935" s="15">
        <v>9.2938773485428505E-2</v>
      </c>
      <c r="D935" s="16">
        <v>9.3779914174968712E-2</v>
      </c>
    </row>
    <row r="936" spans="1:8" x14ac:dyDescent="0.25">
      <c r="A936" s="19">
        <v>39021</v>
      </c>
      <c r="B936" s="20">
        <v>8.0633284566895197E-2</v>
      </c>
      <c r="C936" s="20">
        <v>9.2223517686400899E-2</v>
      </c>
      <c r="D936" s="21">
        <v>9.3208401432787497E-2</v>
      </c>
    </row>
    <row r="937" spans="1:8" x14ac:dyDescent="0.25">
      <c r="A937" s="14">
        <v>39022</v>
      </c>
      <c r="B937" s="15">
        <v>8.0098646971949711E-2</v>
      </c>
      <c r="C937" s="15">
        <v>9.1695226111469894E-2</v>
      </c>
      <c r="D937" s="16">
        <v>9.2491425034193608E-2</v>
      </c>
    </row>
    <row r="938" spans="1:8" x14ac:dyDescent="0.25">
      <c r="A938" s="19">
        <v>39023</v>
      </c>
      <c r="B938" s="20">
        <v>7.9542254498024101E-2</v>
      </c>
      <c r="C938" s="20">
        <v>9.1761064438023898E-2</v>
      </c>
      <c r="D938" s="21">
        <v>9.1537398555473701E-2</v>
      </c>
    </row>
    <row r="939" spans="1:8" x14ac:dyDescent="0.25">
      <c r="A939" s="14">
        <v>39024</v>
      </c>
      <c r="B939" s="15">
        <v>7.9684468696172794E-2</v>
      </c>
      <c r="C939" s="15">
        <v>9.173408547835131E-2</v>
      </c>
      <c r="D939" s="16">
        <v>9.1914080642537796E-2</v>
      </c>
      <c r="E939" s="17"/>
      <c r="F939" s="18"/>
      <c r="G939" s="18"/>
      <c r="H939" s="18"/>
    </row>
    <row r="940" spans="1:8" x14ac:dyDescent="0.25">
      <c r="A940" s="19">
        <v>39028</v>
      </c>
      <c r="B940" s="20">
        <v>8.0034013371583404E-2</v>
      </c>
      <c r="C940" s="20">
        <v>9.0933254967508093E-2</v>
      </c>
      <c r="D940" s="21">
        <v>9.08733379160091E-2</v>
      </c>
    </row>
    <row r="941" spans="1:8" x14ac:dyDescent="0.25">
      <c r="A941" s="14">
        <v>39029</v>
      </c>
      <c r="B941" s="15">
        <v>8.1785103205847698E-2</v>
      </c>
      <c r="C941" s="15">
        <v>9.0198288626670203E-2</v>
      </c>
      <c r="D941" s="16">
        <v>9.054744346801509E-2</v>
      </c>
    </row>
    <row r="942" spans="1:8" x14ac:dyDescent="0.25">
      <c r="A942" s="19">
        <v>39030</v>
      </c>
      <c r="B942" s="20">
        <v>7.8676316029396801E-2</v>
      </c>
      <c r="C942" s="20">
        <v>8.9852343266904902E-2</v>
      </c>
      <c r="D942" s="21">
        <v>8.9772022346130895E-2</v>
      </c>
    </row>
    <row r="943" spans="1:8" x14ac:dyDescent="0.25">
      <c r="A943" s="14">
        <v>39031</v>
      </c>
      <c r="B943" s="15">
        <v>7.8992409202302799E-2</v>
      </c>
      <c r="C943" s="15">
        <v>9.0428273606021903E-2</v>
      </c>
      <c r="D943" s="16">
        <v>9.0302501237551208E-2</v>
      </c>
    </row>
    <row r="944" spans="1:8" x14ac:dyDescent="0.25">
      <c r="A944" s="19">
        <v>39035</v>
      </c>
      <c r="B944" s="20">
        <v>7.8493364023628401E-2</v>
      </c>
      <c r="C944" s="20">
        <v>8.98984788741191E-2</v>
      </c>
      <c r="D944" s="21">
        <v>8.9636644052150091E-2</v>
      </c>
    </row>
    <row r="945" spans="1:8" x14ac:dyDescent="0.25">
      <c r="A945" s="14">
        <v>39036</v>
      </c>
      <c r="B945" s="15">
        <v>7.8389588783705499E-2</v>
      </c>
      <c r="C945" s="15">
        <v>8.9464439951179711E-2</v>
      </c>
      <c r="D945" s="16">
        <v>8.9107002036720007E-2</v>
      </c>
    </row>
    <row r="946" spans="1:8" x14ac:dyDescent="0.25">
      <c r="A946" s="19">
        <v>39037</v>
      </c>
      <c r="B946" s="20">
        <v>7.8957599746215398E-2</v>
      </c>
      <c r="C946" s="20">
        <v>9.0188048045200697E-2</v>
      </c>
      <c r="D946" s="21">
        <v>8.9306719364686399E-2</v>
      </c>
    </row>
    <row r="947" spans="1:8" x14ac:dyDescent="0.25">
      <c r="A947" s="14">
        <v>39038</v>
      </c>
      <c r="B947" s="15">
        <v>7.8875730169626498E-2</v>
      </c>
      <c r="C947" s="15">
        <v>9.0337015558291808E-2</v>
      </c>
      <c r="D947" s="16">
        <v>9.0390533748345395E-2</v>
      </c>
      <c r="E947" s="17"/>
      <c r="F947" s="18"/>
      <c r="G947" s="18"/>
      <c r="H947" s="18"/>
    </row>
    <row r="948" spans="1:8" x14ac:dyDescent="0.25">
      <c r="A948" s="19">
        <v>39041</v>
      </c>
      <c r="B948" s="20">
        <v>7.8697974169448404E-2</v>
      </c>
      <c r="C948" s="20">
        <v>9.0461832088865102E-2</v>
      </c>
      <c r="D948" s="21">
        <v>9.0481188884540598E-2</v>
      </c>
    </row>
    <row r="949" spans="1:8" x14ac:dyDescent="0.25">
      <c r="A949" s="14">
        <v>39042</v>
      </c>
      <c r="B949" s="15">
        <v>7.8694230357073E-2</v>
      </c>
      <c r="C949" s="15">
        <v>9.0361066174155902E-2</v>
      </c>
      <c r="D949" s="16">
        <v>9.0058583072860507E-2</v>
      </c>
    </row>
    <row r="950" spans="1:8" x14ac:dyDescent="0.25">
      <c r="A950" s="19">
        <v>39043</v>
      </c>
      <c r="B950" s="20">
        <v>7.8895350454839294E-2</v>
      </c>
      <c r="C950" s="20">
        <v>9.0815838848890704E-2</v>
      </c>
      <c r="D950" s="21">
        <v>9.0532573615687589E-2</v>
      </c>
    </row>
    <row r="951" spans="1:8" x14ac:dyDescent="0.25">
      <c r="A951" s="14">
        <v>39044</v>
      </c>
      <c r="B951" s="15">
        <v>7.9149156085759301E-2</v>
      </c>
      <c r="C951" s="15">
        <v>9.1255064690978993E-2</v>
      </c>
      <c r="D951" s="16">
        <v>9.1424776414429393E-2</v>
      </c>
    </row>
    <row r="952" spans="1:8" x14ac:dyDescent="0.25">
      <c r="A952" s="19">
        <v>39045</v>
      </c>
      <c r="B952" s="20">
        <v>7.96497073510192E-2</v>
      </c>
      <c r="C952" s="20">
        <v>9.1795039805444498E-2</v>
      </c>
      <c r="D952" s="21">
        <v>9.1621624679805502E-2</v>
      </c>
    </row>
    <row r="953" spans="1:8" x14ac:dyDescent="0.25">
      <c r="A953" s="14">
        <v>39048</v>
      </c>
      <c r="B953" s="15">
        <v>7.9724872933950197E-2</v>
      </c>
      <c r="C953" s="15">
        <v>9.3992665488686289E-2</v>
      </c>
      <c r="D953" s="16">
        <v>9.391488708834389E-2</v>
      </c>
    </row>
    <row r="954" spans="1:8" x14ac:dyDescent="0.25">
      <c r="A954" s="19">
        <v>39049</v>
      </c>
      <c r="B954" s="20">
        <v>7.9729084349333901E-2</v>
      </c>
      <c r="C954" s="20">
        <v>9.4047754857184793E-2</v>
      </c>
      <c r="D954" s="21">
        <v>9.393320997104819E-2</v>
      </c>
    </row>
    <row r="955" spans="1:8" x14ac:dyDescent="0.25">
      <c r="A955" s="14">
        <v>39050</v>
      </c>
      <c r="B955" s="15">
        <v>7.9232279851265797E-2</v>
      </c>
      <c r="C955" s="15">
        <v>9.3523428990584204E-2</v>
      </c>
      <c r="D955" s="16">
        <v>9.30055406402472E-2</v>
      </c>
      <c r="E955" s="17"/>
      <c r="F955" s="18"/>
      <c r="G955" s="18"/>
      <c r="H955" s="18"/>
    </row>
    <row r="956" spans="1:8" x14ac:dyDescent="0.25">
      <c r="A956" s="19">
        <v>39051</v>
      </c>
      <c r="B956" s="20">
        <v>7.9294567959924706E-2</v>
      </c>
      <c r="C956" s="20">
        <v>9.3124529711879095E-2</v>
      </c>
      <c r="D956" s="21">
        <v>9.2718888079830003E-2</v>
      </c>
    </row>
    <row r="957" spans="1:8" x14ac:dyDescent="0.25">
      <c r="A957" s="14">
        <v>39052</v>
      </c>
      <c r="B957" s="15">
        <v>7.9282376202039304E-2</v>
      </c>
      <c r="C957" s="15">
        <v>9.2855718068502693E-2</v>
      </c>
      <c r="D957" s="16">
        <v>9.2155784946906086E-2</v>
      </c>
    </row>
    <row r="958" spans="1:8" x14ac:dyDescent="0.25">
      <c r="A958" s="19">
        <v>39055</v>
      </c>
      <c r="B958" s="20">
        <v>7.9402495911927204E-2</v>
      </c>
      <c r="C958" s="20">
        <v>9.2430955086710093E-2</v>
      </c>
      <c r="D958" s="21">
        <v>9.1956373099981004E-2</v>
      </c>
    </row>
    <row r="959" spans="1:8" x14ac:dyDescent="0.25">
      <c r="A959" s="14">
        <v>39056</v>
      </c>
      <c r="B959" s="15">
        <v>7.8987299874513195E-2</v>
      </c>
      <c r="C959" s="15">
        <v>9.1397838955447785E-2</v>
      </c>
      <c r="D959" s="16">
        <v>9.0533856994959805E-2</v>
      </c>
    </row>
    <row r="960" spans="1:8" x14ac:dyDescent="0.25">
      <c r="A960" s="19">
        <v>39057</v>
      </c>
      <c r="B960" s="20">
        <v>7.8954098138477799E-2</v>
      </c>
      <c r="C960" s="20">
        <v>9.1462136089695903E-2</v>
      </c>
      <c r="D960" s="21">
        <v>9.0606029769494806E-2</v>
      </c>
    </row>
    <row r="961" spans="1:8" x14ac:dyDescent="0.25">
      <c r="A961" s="14">
        <v>39058</v>
      </c>
      <c r="B961" s="15">
        <v>7.9131770879680402E-2</v>
      </c>
      <c r="C961" s="15">
        <v>9.1789620323870114E-2</v>
      </c>
      <c r="D961" s="16">
        <v>9.1266380528895505E-2</v>
      </c>
    </row>
    <row r="962" spans="1:8" x14ac:dyDescent="0.25">
      <c r="A962" s="19">
        <v>39062</v>
      </c>
      <c r="B962" s="20">
        <v>7.9009956352834101E-2</v>
      </c>
      <c r="C962" s="20">
        <v>9.1400827227668208E-2</v>
      </c>
      <c r="D962" s="21">
        <v>9.0819728410150999E-2</v>
      </c>
    </row>
    <row r="963" spans="1:8" x14ac:dyDescent="0.25">
      <c r="A963" s="14">
        <v>39063</v>
      </c>
      <c r="B963" s="15">
        <v>7.9057962329635509E-2</v>
      </c>
      <c r="C963" s="15">
        <v>9.1157468246824094E-2</v>
      </c>
      <c r="D963" s="16">
        <v>9.0726401290342693E-2</v>
      </c>
      <c r="E963" s="17"/>
      <c r="F963" s="18"/>
      <c r="G963" s="18"/>
      <c r="H963" s="18"/>
    </row>
    <row r="964" spans="1:8" x14ac:dyDescent="0.25">
      <c r="A964" s="19">
        <v>39064</v>
      </c>
      <c r="B964" s="20">
        <v>7.9059028710522408E-2</v>
      </c>
      <c r="C964" s="20">
        <v>9.1030650353268697E-2</v>
      </c>
      <c r="D964" s="21">
        <v>9.0558022330906401E-2</v>
      </c>
    </row>
    <row r="965" spans="1:8" x14ac:dyDescent="0.25">
      <c r="A965" s="14">
        <v>39065</v>
      </c>
      <c r="B965" s="15">
        <v>7.9055800860491396E-2</v>
      </c>
      <c r="C965" s="15">
        <v>9.1265476860265496E-2</v>
      </c>
      <c r="D965" s="16">
        <v>9.0964523580427392E-2</v>
      </c>
    </row>
    <row r="966" spans="1:8" x14ac:dyDescent="0.25">
      <c r="A966" s="19">
        <v>39066</v>
      </c>
      <c r="B966" s="20">
        <v>7.8990885686565995E-2</v>
      </c>
      <c r="C966" s="20">
        <v>9.0386725287214101E-2</v>
      </c>
      <c r="D966" s="21">
        <v>9.012898138330909E-2</v>
      </c>
    </row>
    <row r="967" spans="1:8" x14ac:dyDescent="0.25">
      <c r="A967" s="14">
        <v>39069</v>
      </c>
      <c r="B967" s="15">
        <v>7.9249121921220606E-2</v>
      </c>
      <c r="C967" s="15">
        <v>8.97022449608499E-2</v>
      </c>
      <c r="D967" s="16">
        <v>8.983214511491161E-2</v>
      </c>
    </row>
    <row r="968" spans="1:8" x14ac:dyDescent="0.25">
      <c r="A968" s="19">
        <v>39070</v>
      </c>
      <c r="B968" s="20">
        <v>7.9526289562940194E-2</v>
      </c>
      <c r="C968" s="20">
        <v>8.9802457911263012E-2</v>
      </c>
      <c r="D968" s="21">
        <v>8.9744209519607807E-2</v>
      </c>
    </row>
    <row r="969" spans="1:8" x14ac:dyDescent="0.25">
      <c r="A969" s="14">
        <v>39071</v>
      </c>
      <c r="B969" s="15">
        <v>7.9634898244615698E-2</v>
      </c>
      <c r="C969" s="15">
        <v>8.9485407541974399E-2</v>
      </c>
      <c r="D969" s="16">
        <v>8.9503310577244713E-2</v>
      </c>
    </row>
    <row r="970" spans="1:8" x14ac:dyDescent="0.25">
      <c r="A970" s="19">
        <v>39072</v>
      </c>
      <c r="B970" s="20">
        <v>8.0316200190237497E-2</v>
      </c>
      <c r="C970" s="20">
        <v>8.6976337099031492E-2</v>
      </c>
      <c r="D970" s="21">
        <v>8.7845231567778986E-2</v>
      </c>
    </row>
    <row r="971" spans="1:8" x14ac:dyDescent="0.25">
      <c r="A971" s="14">
        <v>39073</v>
      </c>
      <c r="B971" s="15">
        <v>7.9333720226082899E-2</v>
      </c>
      <c r="C971" s="15">
        <v>8.9822320584979493E-2</v>
      </c>
      <c r="D971" s="16">
        <v>8.94888938338987E-2</v>
      </c>
      <c r="E971" s="17"/>
      <c r="F971" s="18"/>
      <c r="G971" s="18"/>
      <c r="H971" s="18"/>
    </row>
    <row r="972" spans="1:8" x14ac:dyDescent="0.25">
      <c r="A972" s="19">
        <v>39077</v>
      </c>
      <c r="B972" s="20">
        <v>7.9438869500762399E-2</v>
      </c>
      <c r="C972" s="20">
        <v>8.9468151366102491E-2</v>
      </c>
      <c r="D972" s="21">
        <v>8.9246448119771102E-2</v>
      </c>
    </row>
    <row r="973" spans="1:8" x14ac:dyDescent="0.25">
      <c r="A973" s="14">
        <v>39078</v>
      </c>
      <c r="B973" s="15">
        <v>7.9405894521287393E-2</v>
      </c>
      <c r="C973" s="15">
        <v>8.7456824093240598E-2</v>
      </c>
      <c r="D973" s="16">
        <v>8.8940628105069391E-2</v>
      </c>
    </row>
    <row r="974" spans="1:8" x14ac:dyDescent="0.25">
      <c r="A974" s="19">
        <v>39079</v>
      </c>
      <c r="B974" s="20">
        <v>7.9324662516766301E-2</v>
      </c>
      <c r="C974" s="20">
        <v>8.9819526558128707E-2</v>
      </c>
      <c r="D974" s="21">
        <v>8.9565191914716499E-2</v>
      </c>
    </row>
    <row r="975" spans="1:8" x14ac:dyDescent="0.25">
      <c r="A975" s="14">
        <v>39084</v>
      </c>
      <c r="B975" s="15">
        <v>7.9516785389907294E-2</v>
      </c>
      <c r="C975" s="15">
        <v>8.9475691536505988E-2</v>
      </c>
      <c r="D975" s="16">
        <v>8.9135819903740393E-2</v>
      </c>
    </row>
    <row r="976" spans="1:8" x14ac:dyDescent="0.25">
      <c r="A976" s="19">
        <v>39085</v>
      </c>
      <c r="B976" s="20">
        <v>7.9620045745558796E-2</v>
      </c>
      <c r="C976" s="20">
        <v>8.88680603584492E-2</v>
      </c>
      <c r="D976" s="21">
        <v>8.8622242916248997E-2</v>
      </c>
    </row>
    <row r="977" spans="1:8" x14ac:dyDescent="0.25">
      <c r="A977" s="14">
        <v>39086</v>
      </c>
      <c r="B977" s="15">
        <v>8.0152074898715189E-2</v>
      </c>
      <c r="C977" s="15">
        <v>8.9337802424531904E-2</v>
      </c>
      <c r="D977" s="16">
        <v>8.9037388088024805E-2</v>
      </c>
    </row>
    <row r="978" spans="1:8" x14ac:dyDescent="0.25">
      <c r="A978" s="19">
        <v>39087</v>
      </c>
      <c r="B978" s="20">
        <v>8.0536981912158898E-2</v>
      </c>
      <c r="C978" s="20">
        <v>9.0527938037493899E-2</v>
      </c>
      <c r="D978" s="21">
        <v>9.0297055769882895E-2</v>
      </c>
    </row>
    <row r="979" spans="1:8" x14ac:dyDescent="0.25">
      <c r="A979" s="14">
        <v>39091</v>
      </c>
      <c r="B979" s="15">
        <v>8.212165377144609E-2</v>
      </c>
      <c r="C979" s="15">
        <v>9.2306335097428305E-2</v>
      </c>
      <c r="D979" s="16">
        <v>9.22977614795948E-2</v>
      </c>
      <c r="E979" s="17"/>
      <c r="F979" s="18"/>
      <c r="G979" s="18"/>
      <c r="H979" s="18"/>
    </row>
    <row r="980" spans="1:8" x14ac:dyDescent="0.25">
      <c r="A980" s="19">
        <v>39092</v>
      </c>
      <c r="B980" s="20">
        <v>8.2894792605644807E-2</v>
      </c>
      <c r="C980" s="20">
        <v>9.5567814871276802E-2</v>
      </c>
      <c r="D980" s="21">
        <v>9.5370368334501507E-2</v>
      </c>
    </row>
    <row r="981" spans="1:8" x14ac:dyDescent="0.25">
      <c r="A981" s="14">
        <v>39093</v>
      </c>
      <c r="B981" s="15">
        <v>8.2312919515571001E-2</v>
      </c>
      <c r="C981" s="15">
        <v>9.3096133393202399E-2</v>
      </c>
      <c r="D981" s="16">
        <v>9.3278903660679202E-2</v>
      </c>
    </row>
    <row r="982" spans="1:8" x14ac:dyDescent="0.25">
      <c r="A982" s="19">
        <v>39094</v>
      </c>
      <c r="B982" s="20">
        <v>8.1910854100583408E-2</v>
      </c>
      <c r="C982" s="20">
        <v>9.3032303711706205E-2</v>
      </c>
      <c r="D982" s="21">
        <v>9.2904835046771106E-2</v>
      </c>
    </row>
    <row r="983" spans="1:8" x14ac:dyDescent="0.25">
      <c r="A983" s="14">
        <v>39097</v>
      </c>
      <c r="B983" s="15">
        <v>8.1751184446739289E-2</v>
      </c>
      <c r="C983" s="15">
        <v>9.1925722423708098E-2</v>
      </c>
      <c r="D983" s="16">
        <v>9.1883666921783402E-2</v>
      </c>
    </row>
    <row r="984" spans="1:8" x14ac:dyDescent="0.25">
      <c r="A984" s="19">
        <v>39098</v>
      </c>
      <c r="B984" s="20">
        <v>8.1816269313097406E-2</v>
      </c>
      <c r="C984" s="20">
        <v>9.2129684944620302E-2</v>
      </c>
      <c r="D984" s="21">
        <v>9.2033684529653798E-2</v>
      </c>
    </row>
    <row r="985" spans="1:8" x14ac:dyDescent="0.25">
      <c r="A985" s="14">
        <v>39099</v>
      </c>
      <c r="B985" s="15">
        <v>8.1869290792722496E-2</v>
      </c>
      <c r="C985" s="15">
        <v>9.1623246730180602E-2</v>
      </c>
      <c r="D985" s="16">
        <v>9.1481785961000706E-2</v>
      </c>
    </row>
    <row r="986" spans="1:8" x14ac:dyDescent="0.25">
      <c r="A986" s="19">
        <v>39100</v>
      </c>
      <c r="B986" s="20">
        <v>8.179152833002791E-2</v>
      </c>
      <c r="C986" s="20">
        <v>9.1311453709053594E-2</v>
      </c>
      <c r="D986" s="21">
        <v>9.1293195939372199E-2</v>
      </c>
    </row>
    <row r="987" spans="1:8" x14ac:dyDescent="0.25">
      <c r="A987" s="14">
        <v>39101</v>
      </c>
      <c r="B987" s="15">
        <v>8.1655572710149893E-2</v>
      </c>
      <c r="C987" s="15">
        <v>9.1884511788234299E-2</v>
      </c>
      <c r="D987" s="16">
        <v>9.1893130113358798E-2</v>
      </c>
      <c r="E987" s="17"/>
      <c r="F987" s="18"/>
      <c r="G987" s="18"/>
      <c r="H987" s="18"/>
    </row>
    <row r="988" spans="1:8" x14ac:dyDescent="0.25">
      <c r="A988" s="19">
        <v>39104</v>
      </c>
      <c r="B988" s="20">
        <v>8.2011424078292303E-2</v>
      </c>
      <c r="C988" s="20">
        <v>9.19422305121394E-2</v>
      </c>
      <c r="D988" s="21">
        <v>9.1823656358439892E-2</v>
      </c>
    </row>
    <row r="989" spans="1:8" x14ac:dyDescent="0.25">
      <c r="A989" s="14">
        <v>39105</v>
      </c>
      <c r="B989" s="15">
        <v>8.2184010444471087E-2</v>
      </c>
      <c r="C989" s="15">
        <v>9.30506505078183E-2</v>
      </c>
      <c r="D989" s="16">
        <v>9.3215408355473303E-2</v>
      </c>
    </row>
    <row r="990" spans="1:8" x14ac:dyDescent="0.25">
      <c r="A990" s="19">
        <v>39106</v>
      </c>
      <c r="B990" s="20">
        <v>8.2768543317090493E-2</v>
      </c>
      <c r="C990" s="20">
        <v>9.2849054436817499E-2</v>
      </c>
      <c r="D990" s="21">
        <v>9.3018545482132606E-2</v>
      </c>
    </row>
    <row r="991" spans="1:8" x14ac:dyDescent="0.25">
      <c r="A991" s="14">
        <v>39107</v>
      </c>
      <c r="B991" s="15">
        <v>8.3008161428319904E-2</v>
      </c>
      <c r="C991" s="15">
        <v>9.2845692963125601E-2</v>
      </c>
      <c r="D991" s="16">
        <v>9.3285234152070004E-2</v>
      </c>
    </row>
    <row r="992" spans="1:8" x14ac:dyDescent="0.25">
      <c r="A992" s="19">
        <v>39108</v>
      </c>
      <c r="B992" s="20">
        <v>8.3775851755778702E-2</v>
      </c>
      <c r="C992" s="20">
        <v>9.4759136226748697E-2</v>
      </c>
      <c r="D992" s="21">
        <v>9.4921763952127397E-2</v>
      </c>
    </row>
    <row r="993" spans="1:8" x14ac:dyDescent="0.25">
      <c r="A993" s="14">
        <v>39111</v>
      </c>
      <c r="B993" s="15">
        <v>8.4184975605178403E-2</v>
      </c>
      <c r="C993" s="15">
        <v>9.471000638710951E-2</v>
      </c>
      <c r="D993" s="16">
        <v>9.5054078778239098E-2</v>
      </c>
    </row>
    <row r="994" spans="1:8" x14ac:dyDescent="0.25">
      <c r="A994" s="19">
        <v>39112</v>
      </c>
      <c r="B994" s="20">
        <v>8.4141346647848392E-2</v>
      </c>
      <c r="C994" s="20">
        <v>9.4709224421653193E-2</v>
      </c>
      <c r="D994" s="21">
        <v>9.5187453432967806E-2</v>
      </c>
    </row>
    <row r="995" spans="1:8" x14ac:dyDescent="0.25">
      <c r="A995" s="14">
        <v>39113</v>
      </c>
      <c r="B995" s="15">
        <v>8.3833935619163802E-2</v>
      </c>
      <c r="C995" s="15">
        <v>9.4489573002313407E-2</v>
      </c>
      <c r="D995" s="16">
        <v>9.4524582804092802E-2</v>
      </c>
      <c r="E995" s="17"/>
      <c r="F995" s="18"/>
      <c r="G995" s="18"/>
      <c r="H995" s="18"/>
    </row>
    <row r="996" spans="1:8" x14ac:dyDescent="0.25">
      <c r="A996" s="19">
        <v>39114</v>
      </c>
      <c r="B996" s="20">
        <v>8.35476360611596E-2</v>
      </c>
      <c r="C996" s="20">
        <v>9.3954558921318002E-2</v>
      </c>
      <c r="D996" s="21">
        <v>9.3600323157308499E-2</v>
      </c>
    </row>
    <row r="997" spans="1:8" x14ac:dyDescent="0.25">
      <c r="A997" s="14">
        <v>39115</v>
      </c>
      <c r="B997" s="15">
        <v>8.3854398939385802E-2</v>
      </c>
      <c r="C997" s="15">
        <v>9.4010200499979005E-2</v>
      </c>
      <c r="D997" s="16">
        <v>9.4349051036064502E-2</v>
      </c>
    </row>
    <row r="998" spans="1:8" x14ac:dyDescent="0.25">
      <c r="A998" s="19">
        <v>39118</v>
      </c>
      <c r="B998" s="20">
        <v>8.4054649803073089E-2</v>
      </c>
      <c r="C998" s="20">
        <v>9.3825875799215308E-2</v>
      </c>
      <c r="D998" s="21">
        <v>9.402781600831521E-2</v>
      </c>
    </row>
    <row r="999" spans="1:8" x14ac:dyDescent="0.25">
      <c r="A999" s="14">
        <v>39119</v>
      </c>
      <c r="B999" s="15">
        <v>8.4409474733797493E-2</v>
      </c>
      <c r="C999" s="15">
        <v>9.4203687135812786E-2</v>
      </c>
      <c r="D999" s="16">
        <v>9.4778159764794798E-2</v>
      </c>
    </row>
    <row r="1000" spans="1:8" x14ac:dyDescent="0.25">
      <c r="A1000" s="19">
        <v>39120</v>
      </c>
      <c r="B1000" s="20">
        <v>8.4865838905410801E-2</v>
      </c>
      <c r="C1000" s="20">
        <v>9.5402350918149706E-2</v>
      </c>
      <c r="D1000" s="21">
        <v>9.5585116081533292E-2</v>
      </c>
    </row>
    <row r="1001" spans="1:8" x14ac:dyDescent="0.25">
      <c r="A1001" s="14">
        <v>39121</v>
      </c>
      <c r="B1001" s="15">
        <v>8.6517046928209412E-2</v>
      </c>
      <c r="C1001" s="15">
        <v>9.7735541560134087E-2</v>
      </c>
      <c r="D1001" s="16">
        <v>9.58381156083669E-2</v>
      </c>
    </row>
    <row r="1002" spans="1:8" x14ac:dyDescent="0.25">
      <c r="A1002" s="19">
        <v>39122</v>
      </c>
      <c r="B1002" s="20">
        <v>8.6140162919490296E-2</v>
      </c>
      <c r="C1002" s="20">
        <v>9.690588000941551E-2</v>
      </c>
      <c r="D1002" s="21">
        <v>9.5569668472144709E-2</v>
      </c>
    </row>
    <row r="1003" spans="1:8" x14ac:dyDescent="0.25">
      <c r="A1003" s="14">
        <v>39125</v>
      </c>
      <c r="B1003" s="15">
        <v>8.5709234397098905E-2</v>
      </c>
      <c r="C1003" s="15">
        <v>9.6211936866620607E-2</v>
      </c>
      <c r="D1003" s="16">
        <v>9.6877749926383497E-2</v>
      </c>
      <c r="E1003" s="17"/>
      <c r="F1003" s="18"/>
      <c r="G1003" s="18"/>
      <c r="H1003" s="18"/>
    </row>
    <row r="1004" spans="1:8" x14ac:dyDescent="0.25">
      <c r="A1004" s="19">
        <v>39126</v>
      </c>
      <c r="B1004" s="20">
        <v>8.6103152425088397E-2</v>
      </c>
      <c r="C1004" s="20">
        <v>9.5705862622214893E-2</v>
      </c>
      <c r="D1004" s="21">
        <v>9.6095230812057397E-2</v>
      </c>
    </row>
    <row r="1005" spans="1:8" x14ac:dyDescent="0.25">
      <c r="A1005" s="14">
        <v>39127</v>
      </c>
      <c r="B1005" s="15">
        <v>8.5403753163284593E-2</v>
      </c>
      <c r="C1005" s="15">
        <v>9.4651076464294395E-2</v>
      </c>
      <c r="D1005" s="16">
        <v>9.5108313435049302E-2</v>
      </c>
    </row>
    <row r="1006" spans="1:8" x14ac:dyDescent="0.25">
      <c r="A1006" s="19">
        <v>39128</v>
      </c>
      <c r="B1006" s="20">
        <v>8.5346031934309396E-2</v>
      </c>
      <c r="C1006" s="20">
        <v>9.4443802871269286E-2</v>
      </c>
      <c r="D1006" s="21">
        <v>9.4720638512069702E-2</v>
      </c>
    </row>
    <row r="1007" spans="1:8" x14ac:dyDescent="0.25">
      <c r="A1007" s="14">
        <v>39129</v>
      </c>
      <c r="B1007" s="15">
        <v>8.5724984638637702E-2</v>
      </c>
      <c r="C1007" s="15">
        <v>9.3474482850321602E-2</v>
      </c>
      <c r="D1007" s="16">
        <v>9.4524432239648098E-2</v>
      </c>
    </row>
    <row r="1008" spans="1:8" x14ac:dyDescent="0.25">
      <c r="A1008" s="19">
        <v>39132</v>
      </c>
      <c r="B1008" s="20">
        <v>8.5599825175457098E-2</v>
      </c>
      <c r="C1008" s="20">
        <v>9.5058446757169901E-2</v>
      </c>
      <c r="D1008" s="21">
        <v>9.5564118864187503E-2</v>
      </c>
    </row>
    <row r="1009" spans="1:8" x14ac:dyDescent="0.25">
      <c r="A1009" s="14">
        <v>39133</v>
      </c>
      <c r="B1009" s="15">
        <v>8.598213026491891E-2</v>
      </c>
      <c r="C1009" s="15">
        <v>9.4416748221578098E-2</v>
      </c>
      <c r="D1009" s="16">
        <v>9.6157564169623691E-2</v>
      </c>
    </row>
    <row r="1010" spans="1:8" x14ac:dyDescent="0.25">
      <c r="A1010" s="19">
        <v>39134</v>
      </c>
      <c r="B1010" s="20">
        <v>8.6034740646673699E-2</v>
      </c>
      <c r="C1010" s="20">
        <v>9.564098891710289E-2</v>
      </c>
      <c r="D1010" s="21">
        <v>9.5727989601032404E-2</v>
      </c>
    </row>
    <row r="1011" spans="1:8" x14ac:dyDescent="0.25">
      <c r="A1011" s="14">
        <v>39135</v>
      </c>
      <c r="B1011" s="15">
        <v>8.6405403025748506E-2</v>
      </c>
      <c r="C1011" s="15">
        <v>9.4637849064123702E-2</v>
      </c>
      <c r="D1011" s="16">
        <v>9.592732470502939E-2</v>
      </c>
      <c r="E1011" s="17"/>
      <c r="F1011" s="18"/>
      <c r="G1011" s="18"/>
      <c r="H1011" s="18"/>
    </row>
    <row r="1012" spans="1:8" x14ac:dyDescent="0.25">
      <c r="A1012" s="19">
        <v>39136</v>
      </c>
      <c r="B1012" s="20">
        <v>8.7268104761794391E-2</v>
      </c>
      <c r="C1012" s="20">
        <v>9.4341279769544692E-2</v>
      </c>
      <c r="D1012" s="21">
        <v>9.5608295837536494E-2</v>
      </c>
    </row>
    <row r="1013" spans="1:8" x14ac:dyDescent="0.25">
      <c r="A1013" s="14">
        <v>39139</v>
      </c>
      <c r="B1013" s="15">
        <v>8.6518330210665711E-2</v>
      </c>
      <c r="C1013" s="15">
        <v>9.4588508901763596E-2</v>
      </c>
      <c r="D1013" s="16">
        <v>9.5588713002762907E-2</v>
      </c>
    </row>
    <row r="1014" spans="1:8" x14ac:dyDescent="0.25">
      <c r="A1014" s="19">
        <v>39140</v>
      </c>
      <c r="B1014" s="20">
        <v>8.7789724234447794E-2</v>
      </c>
      <c r="C1014" s="20">
        <v>9.6349227404691207E-2</v>
      </c>
      <c r="D1014" s="21">
        <v>9.7886245372382399E-2</v>
      </c>
    </row>
    <row r="1015" spans="1:8" x14ac:dyDescent="0.25">
      <c r="A1015" s="14">
        <v>39141</v>
      </c>
      <c r="B1015" s="15">
        <v>8.821628155585691E-2</v>
      </c>
      <c r="C1015" s="15">
        <v>9.68758510727077E-2</v>
      </c>
      <c r="D1015" s="16">
        <v>9.8639699269291906E-2</v>
      </c>
    </row>
    <row r="1016" spans="1:8" x14ac:dyDescent="0.25">
      <c r="A1016" s="19">
        <v>39142</v>
      </c>
      <c r="B1016" s="20">
        <v>8.9141239034843694E-2</v>
      </c>
      <c r="C1016" s="20">
        <v>9.9913138754796904E-2</v>
      </c>
      <c r="D1016" s="21">
        <v>0.10013046219527601</v>
      </c>
    </row>
    <row r="1017" spans="1:8" x14ac:dyDescent="0.25">
      <c r="A1017" s="14">
        <v>39143</v>
      </c>
      <c r="B1017" s="15">
        <v>8.9496007502834693E-2</v>
      </c>
      <c r="C1017" s="15">
        <v>9.9664765713998099E-2</v>
      </c>
      <c r="D1017" s="16">
        <v>9.9859470280969309E-2</v>
      </c>
    </row>
    <row r="1018" spans="1:8" x14ac:dyDescent="0.25">
      <c r="A1018" s="19">
        <v>39146</v>
      </c>
      <c r="B1018" s="20">
        <v>9.0352654489543605E-2</v>
      </c>
      <c r="C1018" s="20">
        <v>0.100076842717313</v>
      </c>
      <c r="D1018" s="21">
        <v>0.10032000339871701</v>
      </c>
    </row>
    <row r="1019" spans="1:8" x14ac:dyDescent="0.25">
      <c r="A1019" s="14">
        <v>39147</v>
      </c>
      <c r="B1019" s="15">
        <v>8.9212628578297398E-2</v>
      </c>
      <c r="C1019" s="15">
        <v>9.87114574675199E-2</v>
      </c>
      <c r="D1019" s="16">
        <v>9.82772160486442E-2</v>
      </c>
      <c r="E1019" s="17"/>
      <c r="F1019" s="18"/>
      <c r="G1019" s="18"/>
      <c r="H1019" s="18"/>
    </row>
    <row r="1020" spans="1:8" x14ac:dyDescent="0.25">
      <c r="A1020" s="19">
        <v>39148</v>
      </c>
      <c r="B1020" s="20">
        <v>8.9371687371335592E-2</v>
      </c>
      <c r="C1020" s="20">
        <v>9.7729183462024805E-2</v>
      </c>
      <c r="D1020" s="21">
        <v>9.8144532964239015E-2</v>
      </c>
    </row>
    <row r="1021" spans="1:8" x14ac:dyDescent="0.25">
      <c r="A1021" s="14">
        <v>39149</v>
      </c>
      <c r="B1021" s="15">
        <v>8.8847435967332494E-2</v>
      </c>
      <c r="C1021" s="15">
        <v>9.8107482785892694E-2</v>
      </c>
      <c r="D1021" s="16">
        <v>9.8556460689973702E-2</v>
      </c>
    </row>
    <row r="1022" spans="1:8" x14ac:dyDescent="0.25">
      <c r="A1022" s="19">
        <v>39150</v>
      </c>
      <c r="B1022" s="20">
        <v>8.84288674101016E-2</v>
      </c>
      <c r="C1022" s="20">
        <v>9.8009341116492996E-2</v>
      </c>
      <c r="D1022" s="21">
        <v>9.9265098544709093E-2</v>
      </c>
    </row>
    <row r="1023" spans="1:8" x14ac:dyDescent="0.25">
      <c r="A1023" s="14">
        <v>39153</v>
      </c>
      <c r="B1023" s="15">
        <v>8.8446396564475796E-2</v>
      </c>
      <c r="C1023" s="15">
        <v>9.8412540920786495E-2</v>
      </c>
      <c r="D1023" s="16">
        <v>9.8147495165543996E-2</v>
      </c>
    </row>
    <row r="1024" spans="1:8" x14ac:dyDescent="0.25">
      <c r="A1024" s="19">
        <v>39154</v>
      </c>
      <c r="B1024" s="20">
        <v>8.827972838599249E-2</v>
      </c>
      <c r="C1024" s="20">
        <v>9.8726788094289405E-2</v>
      </c>
      <c r="D1024" s="21">
        <v>9.840290943492E-2</v>
      </c>
    </row>
    <row r="1025" spans="1:8" x14ac:dyDescent="0.25">
      <c r="A1025" s="14">
        <v>39155</v>
      </c>
      <c r="B1025" s="15">
        <v>8.8270070179888402E-2</v>
      </c>
      <c r="C1025" s="15">
        <v>9.9407738754187208E-2</v>
      </c>
      <c r="D1025" s="16">
        <v>0.100200843379339</v>
      </c>
    </row>
    <row r="1026" spans="1:8" x14ac:dyDescent="0.25">
      <c r="A1026" s="19">
        <v>39156</v>
      </c>
      <c r="B1026" s="20">
        <v>8.7772547170867507E-2</v>
      </c>
      <c r="C1026" s="20">
        <v>9.9146132403106602E-2</v>
      </c>
      <c r="D1026" s="21">
        <v>9.9690615851009592E-2</v>
      </c>
    </row>
    <row r="1027" spans="1:8" x14ac:dyDescent="0.25">
      <c r="A1027" s="14">
        <v>39157</v>
      </c>
      <c r="B1027" s="15">
        <v>8.7769956655936288E-2</v>
      </c>
      <c r="C1027" s="15">
        <v>9.91681325610419E-2</v>
      </c>
      <c r="D1027" s="16">
        <v>9.932725661216861E-2</v>
      </c>
      <c r="E1027" s="17"/>
      <c r="F1027" s="18"/>
      <c r="G1027" s="18"/>
      <c r="H1027" s="18"/>
    </row>
    <row r="1028" spans="1:8" x14ac:dyDescent="0.25">
      <c r="A1028" s="19">
        <v>39161</v>
      </c>
      <c r="B1028" s="20">
        <v>8.7798008566636498E-2</v>
      </c>
      <c r="C1028" s="20">
        <v>9.9400806995984206E-2</v>
      </c>
      <c r="D1028" s="21">
        <v>9.8717069615997508E-2</v>
      </c>
    </row>
    <row r="1029" spans="1:8" x14ac:dyDescent="0.25">
      <c r="A1029" s="14">
        <v>39162</v>
      </c>
      <c r="B1029" s="15">
        <v>8.8148635495124292E-2</v>
      </c>
      <c r="C1029" s="15">
        <v>9.9032326908184587E-2</v>
      </c>
      <c r="D1029" s="16">
        <v>9.8183044580683401E-2</v>
      </c>
    </row>
    <row r="1030" spans="1:8" x14ac:dyDescent="0.25">
      <c r="A1030" s="19">
        <v>39163</v>
      </c>
      <c r="B1030" s="20">
        <v>8.8140636875755185E-2</v>
      </c>
      <c r="C1030" s="20">
        <v>9.904339516448489E-2</v>
      </c>
      <c r="D1030" s="21">
        <v>9.8268459432799299E-2</v>
      </c>
    </row>
    <row r="1031" spans="1:8" x14ac:dyDescent="0.25">
      <c r="A1031" s="14">
        <v>39164</v>
      </c>
      <c r="B1031" s="15">
        <v>8.8234650300852313E-2</v>
      </c>
      <c r="C1031" s="15">
        <v>9.9282094777684196E-2</v>
      </c>
      <c r="D1031" s="16">
        <v>9.8879056223349998E-2</v>
      </c>
    </row>
    <row r="1032" spans="1:8" x14ac:dyDescent="0.25">
      <c r="A1032" s="19">
        <v>39167</v>
      </c>
      <c r="B1032" s="20">
        <v>8.84052720942647E-2</v>
      </c>
      <c r="C1032" s="20">
        <v>9.9723962809870503E-2</v>
      </c>
      <c r="D1032" s="21">
        <v>9.8854620188420006E-2</v>
      </c>
    </row>
    <row r="1033" spans="1:8" x14ac:dyDescent="0.25">
      <c r="A1033" s="14">
        <v>39168</v>
      </c>
      <c r="B1033" s="15">
        <v>8.83818570713885E-2</v>
      </c>
      <c r="C1033" s="15">
        <v>9.9342722193293598E-2</v>
      </c>
      <c r="D1033" s="16">
        <v>9.8538908930493996E-2</v>
      </c>
    </row>
    <row r="1034" spans="1:8" x14ac:dyDescent="0.25">
      <c r="A1034" s="19">
        <v>39169</v>
      </c>
      <c r="B1034" s="20">
        <v>8.7986723778218007E-2</v>
      </c>
      <c r="C1034" s="20">
        <v>9.9412246918153105E-2</v>
      </c>
      <c r="D1034" s="21">
        <v>9.9097366736718498E-2</v>
      </c>
    </row>
    <row r="1035" spans="1:8" x14ac:dyDescent="0.25">
      <c r="A1035" s="14">
        <v>39170</v>
      </c>
      <c r="B1035" s="15">
        <v>8.7908438324183394E-2</v>
      </c>
      <c r="C1035" s="15">
        <v>9.9332818745271001E-2</v>
      </c>
      <c r="D1035" s="16">
        <v>9.8869872316163593E-2</v>
      </c>
      <c r="E1035" s="17"/>
      <c r="F1035" s="18"/>
      <c r="G1035" s="18"/>
      <c r="H1035" s="18"/>
    </row>
    <row r="1036" spans="1:8" x14ac:dyDescent="0.25">
      <c r="A1036" s="19">
        <v>39171</v>
      </c>
      <c r="B1036" s="20">
        <v>8.7825700423075789E-2</v>
      </c>
      <c r="C1036" s="20">
        <v>9.9808522771493213E-2</v>
      </c>
      <c r="D1036" s="21">
        <v>9.9406302025778312E-2</v>
      </c>
    </row>
    <row r="1037" spans="1:8" x14ac:dyDescent="0.25">
      <c r="A1037" s="14">
        <v>39174</v>
      </c>
      <c r="B1037" s="15">
        <v>8.8750357376486205E-2</v>
      </c>
      <c r="C1037" s="15">
        <v>0.101840103709868</v>
      </c>
      <c r="D1037" s="16">
        <v>0.101352304698026</v>
      </c>
    </row>
    <row r="1038" spans="1:8" x14ac:dyDescent="0.25">
      <c r="A1038" s="19">
        <v>39175</v>
      </c>
      <c r="B1038" s="20">
        <v>8.8650053920366803E-2</v>
      </c>
      <c r="C1038" s="20">
        <v>0.100980281342284</v>
      </c>
      <c r="D1038" s="21">
        <v>0.10101738919920299</v>
      </c>
    </row>
    <row r="1039" spans="1:8" x14ac:dyDescent="0.25">
      <c r="A1039" s="14">
        <v>39176</v>
      </c>
      <c r="B1039" s="15">
        <v>8.8430261842507699E-2</v>
      </c>
      <c r="C1039" s="15">
        <v>0.10077633891049601</v>
      </c>
      <c r="D1039" s="16">
        <v>0.10051850371830801</v>
      </c>
    </row>
    <row r="1040" spans="1:8" x14ac:dyDescent="0.25">
      <c r="A1040" s="19">
        <v>39181</v>
      </c>
      <c r="B1040" s="20">
        <v>8.8761390039526392E-2</v>
      </c>
      <c r="C1040" s="20">
        <v>0.100488083109458</v>
      </c>
      <c r="D1040" s="21">
        <v>0.100493102116008</v>
      </c>
    </row>
    <row r="1041" spans="1:8" x14ac:dyDescent="0.25">
      <c r="A1041" s="14">
        <v>39182</v>
      </c>
      <c r="B1041" s="15">
        <v>8.9613041420055398E-2</v>
      </c>
      <c r="C1041" s="15">
        <v>0.100498447386794</v>
      </c>
      <c r="D1041" s="16">
        <v>0.10082437123351901</v>
      </c>
    </row>
    <row r="1042" spans="1:8" x14ac:dyDescent="0.25">
      <c r="A1042" s="19">
        <v>39183</v>
      </c>
      <c r="B1042" s="20">
        <v>8.93524990895012E-2</v>
      </c>
      <c r="C1042" s="20">
        <v>0.10125242733664801</v>
      </c>
      <c r="D1042" s="21">
        <v>0.10081879848096299</v>
      </c>
    </row>
    <row r="1043" spans="1:8" x14ac:dyDescent="0.25">
      <c r="A1043" s="14">
        <v>39184</v>
      </c>
      <c r="B1043" s="15">
        <v>8.9662352239908094E-2</v>
      </c>
      <c r="C1043" s="15">
        <v>0.101510444205499</v>
      </c>
      <c r="D1043" s="16">
        <v>0.10093117931965899</v>
      </c>
      <c r="E1043" s="17"/>
      <c r="F1043" s="18"/>
      <c r="G1043" s="18"/>
      <c r="H1043" s="18"/>
    </row>
    <row r="1044" spans="1:8" x14ac:dyDescent="0.25">
      <c r="A1044" s="19">
        <v>39185</v>
      </c>
      <c r="B1044" s="20">
        <v>8.9492433777359395E-2</v>
      </c>
      <c r="C1044" s="20">
        <v>0.10084967675668401</v>
      </c>
      <c r="D1044" s="21">
        <v>0.10028144110692599</v>
      </c>
    </row>
    <row r="1045" spans="1:8" x14ac:dyDescent="0.25">
      <c r="A1045" s="14">
        <v>39188</v>
      </c>
      <c r="B1045" s="15">
        <v>8.9697992325526499E-2</v>
      </c>
      <c r="C1045" s="15">
        <v>0.10099542358552499</v>
      </c>
      <c r="D1045" s="16">
        <v>0.10048343831876699</v>
      </c>
    </row>
    <row r="1046" spans="1:8" x14ac:dyDescent="0.25">
      <c r="A1046" s="19">
        <v>39189</v>
      </c>
      <c r="B1046" s="20">
        <v>9.0152180376626298E-2</v>
      </c>
      <c r="C1046" s="20">
        <v>0.10247585560247399</v>
      </c>
      <c r="D1046" s="21">
        <v>0.10087917336986101</v>
      </c>
    </row>
    <row r="1047" spans="1:8" x14ac:dyDescent="0.25">
      <c r="A1047" s="14">
        <v>39190</v>
      </c>
      <c r="B1047" s="15">
        <v>9.1395658314196812E-2</v>
      </c>
      <c r="C1047" s="15">
        <v>0.1019162250554</v>
      </c>
      <c r="D1047" s="16">
        <v>0.10195540762443199</v>
      </c>
    </row>
    <row r="1048" spans="1:8" x14ac:dyDescent="0.25">
      <c r="A1048" s="19">
        <v>39191</v>
      </c>
      <c r="B1048" s="20">
        <v>9.1509939772764295E-2</v>
      </c>
      <c r="C1048" s="20">
        <v>0.10214381497257</v>
      </c>
      <c r="D1048" s="21">
        <v>0.101947658113529</v>
      </c>
    </row>
    <row r="1049" spans="1:8" x14ac:dyDescent="0.25">
      <c r="A1049" s="14">
        <v>39192</v>
      </c>
      <c r="B1049" s="15">
        <v>9.0900740237394292E-2</v>
      </c>
      <c r="C1049" s="15">
        <v>0.101637708280385</v>
      </c>
      <c r="D1049" s="16">
        <v>0.10142238636940699</v>
      </c>
    </row>
    <row r="1050" spans="1:8" x14ac:dyDescent="0.25">
      <c r="A1050" s="19">
        <v>39195</v>
      </c>
      <c r="B1050" s="20">
        <v>9.1082065313332003E-2</v>
      </c>
      <c r="C1050" s="20">
        <v>0.10163788018669999</v>
      </c>
      <c r="D1050" s="21">
        <v>0.100917829124228</v>
      </c>
    </row>
    <row r="1051" spans="1:8" x14ac:dyDescent="0.25">
      <c r="A1051" s="14">
        <v>39196</v>
      </c>
      <c r="B1051" s="15">
        <v>9.1446052985428197E-2</v>
      </c>
      <c r="C1051" s="15">
        <v>0.10253778058356099</v>
      </c>
      <c r="D1051" s="16">
        <v>0.10150273083301199</v>
      </c>
      <c r="E1051" s="17"/>
      <c r="F1051" s="18"/>
      <c r="G1051" s="18"/>
      <c r="H1051" s="18"/>
    </row>
    <row r="1052" spans="1:8" x14ac:dyDescent="0.25">
      <c r="A1052" s="19">
        <v>39197</v>
      </c>
      <c r="B1052" s="20">
        <v>9.1458770807699791E-2</v>
      </c>
      <c r="C1052" s="20">
        <v>0.10142006638371701</v>
      </c>
      <c r="D1052" s="21">
        <v>0.10117684954267199</v>
      </c>
    </row>
    <row r="1053" spans="1:8" x14ac:dyDescent="0.25">
      <c r="A1053" s="14">
        <v>39198</v>
      </c>
      <c r="B1053" s="15">
        <v>9.1489967051158208E-2</v>
      </c>
      <c r="C1053" s="15">
        <v>0.101902911094867</v>
      </c>
      <c r="D1053" s="16">
        <v>0.10095189079425801</v>
      </c>
    </row>
    <row r="1054" spans="1:8" x14ac:dyDescent="0.25">
      <c r="A1054" s="19">
        <v>39199</v>
      </c>
      <c r="B1054" s="20">
        <v>9.1883860700040898E-2</v>
      </c>
      <c r="C1054" s="20">
        <v>0.101691696650849</v>
      </c>
      <c r="D1054" s="21">
        <v>0.101242386485283</v>
      </c>
    </row>
    <row r="1055" spans="1:8" x14ac:dyDescent="0.25">
      <c r="A1055" s="14">
        <v>39202</v>
      </c>
      <c r="B1055" s="15">
        <v>9.1481924981281201E-2</v>
      </c>
      <c r="C1055" s="15">
        <v>0.101682996105309</v>
      </c>
      <c r="D1055" s="16">
        <v>0.10084662028253501</v>
      </c>
    </row>
    <row r="1056" spans="1:8" x14ac:dyDescent="0.25">
      <c r="A1056" s="19">
        <v>39204</v>
      </c>
      <c r="B1056" s="20">
        <v>9.2660455551959189E-2</v>
      </c>
      <c r="C1056" s="20">
        <v>0.10291041030653499</v>
      </c>
      <c r="D1056" s="21">
        <v>0.102237613261044</v>
      </c>
    </row>
    <row r="1057" spans="1:8" x14ac:dyDescent="0.25">
      <c r="A1057" s="14">
        <v>39205</v>
      </c>
      <c r="B1057" s="15">
        <v>9.1793370767947705E-2</v>
      </c>
      <c r="C1057" s="15">
        <v>0.102943628517602</v>
      </c>
      <c r="D1057" s="16">
        <v>0.10250081984678999</v>
      </c>
    </row>
    <row r="1058" spans="1:8" x14ac:dyDescent="0.25">
      <c r="A1058" s="19">
        <v>39206</v>
      </c>
      <c r="B1058" s="20">
        <v>9.1556400057139692E-2</v>
      </c>
      <c r="C1058" s="20">
        <v>0.103530969166446</v>
      </c>
      <c r="D1058" s="21">
        <v>0.10255423639254201</v>
      </c>
    </row>
    <row r="1059" spans="1:8" x14ac:dyDescent="0.25">
      <c r="A1059" s="14">
        <v>39209</v>
      </c>
      <c r="B1059" s="15">
        <v>9.2183380766451301E-2</v>
      </c>
      <c r="C1059" s="15">
        <v>0.103563112541561</v>
      </c>
      <c r="D1059" s="16">
        <v>0.103141107653692</v>
      </c>
      <c r="E1059" s="17"/>
      <c r="F1059" s="18"/>
      <c r="G1059" s="18"/>
      <c r="H1059" s="18"/>
    </row>
    <row r="1060" spans="1:8" x14ac:dyDescent="0.25">
      <c r="A1060" s="19">
        <v>39210</v>
      </c>
      <c r="B1060" s="20">
        <v>9.2173063173003694E-2</v>
      </c>
      <c r="C1060" s="20">
        <v>0.103083217833116</v>
      </c>
      <c r="D1060" s="21">
        <v>0.10304998196891599</v>
      </c>
    </row>
    <row r="1061" spans="1:8" x14ac:dyDescent="0.25">
      <c r="A1061" s="14">
        <v>39211</v>
      </c>
      <c r="B1061" s="15">
        <v>9.1746715947317495E-2</v>
      </c>
      <c r="C1061" s="15">
        <v>0.10225851301586801</v>
      </c>
      <c r="D1061" s="16">
        <v>0.10234562051822201</v>
      </c>
    </row>
    <row r="1062" spans="1:8" x14ac:dyDescent="0.25">
      <c r="A1062" s="19">
        <v>39212</v>
      </c>
      <c r="B1062" s="20">
        <v>9.14242536714482E-2</v>
      </c>
      <c r="C1062" s="20">
        <v>9.9776748329588702E-2</v>
      </c>
      <c r="D1062" s="21">
        <v>0.10058032240944501</v>
      </c>
    </row>
    <row r="1063" spans="1:8" x14ac:dyDescent="0.25">
      <c r="A1063" s="14">
        <v>39213</v>
      </c>
      <c r="B1063" s="15">
        <v>9.1750623050215002E-2</v>
      </c>
      <c r="C1063" s="15">
        <v>0.101962463546622</v>
      </c>
      <c r="D1063" s="16">
        <v>0.101680699911053</v>
      </c>
    </row>
    <row r="1064" spans="1:8" x14ac:dyDescent="0.25">
      <c r="A1064" s="19">
        <v>39216</v>
      </c>
      <c r="B1064" s="20">
        <v>9.2520060945446791E-2</v>
      </c>
      <c r="C1064" s="20">
        <v>0.102186288972324</v>
      </c>
      <c r="D1064" s="21">
        <v>0.10171449443578301</v>
      </c>
    </row>
    <row r="1065" spans="1:8" x14ac:dyDescent="0.25">
      <c r="A1065" s="14">
        <v>39217</v>
      </c>
      <c r="B1065" s="15">
        <v>9.2666525766040703E-2</v>
      </c>
      <c r="C1065" s="15">
        <v>0.10249356818688099</v>
      </c>
      <c r="D1065" s="16">
        <v>0.10171837533241999</v>
      </c>
    </row>
    <row r="1066" spans="1:8" x14ac:dyDescent="0.25">
      <c r="A1066" s="19">
        <v>39218</v>
      </c>
      <c r="B1066" s="20">
        <v>9.2888060528192096E-2</v>
      </c>
      <c r="C1066" s="20">
        <v>0.102297104468453</v>
      </c>
      <c r="D1066" s="21">
        <v>0.101633765864118</v>
      </c>
    </row>
    <row r="1067" spans="1:8" x14ac:dyDescent="0.25">
      <c r="A1067" s="14">
        <v>39219</v>
      </c>
      <c r="B1067" s="15">
        <v>9.2591896834836498E-2</v>
      </c>
      <c r="C1067" s="15">
        <v>0.102174953464217</v>
      </c>
      <c r="D1067" s="16">
        <v>0.101595619034789</v>
      </c>
      <c r="E1067" s="17"/>
      <c r="F1067" s="18"/>
      <c r="G1067" s="18"/>
      <c r="H1067" s="18"/>
    </row>
    <row r="1068" spans="1:8" x14ac:dyDescent="0.25">
      <c r="A1068" s="19">
        <v>39220</v>
      </c>
      <c r="B1068" s="20">
        <v>9.2258091011828899E-2</v>
      </c>
      <c r="C1068" s="20">
        <v>9.9372924559955902E-2</v>
      </c>
      <c r="D1068" s="21">
        <v>0.100208063029546</v>
      </c>
    </row>
    <row r="1069" spans="1:8" x14ac:dyDescent="0.25">
      <c r="A1069" s="14">
        <v>39224</v>
      </c>
      <c r="B1069" s="15">
        <v>9.2414601744690295E-2</v>
      </c>
      <c r="C1069" s="15">
        <v>0.10095319795124799</v>
      </c>
      <c r="D1069" s="16">
        <v>0.100297249892335</v>
      </c>
    </row>
    <row r="1070" spans="1:8" x14ac:dyDescent="0.25">
      <c r="A1070" s="19">
        <v>39225</v>
      </c>
      <c r="B1070" s="20">
        <v>9.24890764832519E-2</v>
      </c>
      <c r="C1070" s="20">
        <v>0.100952326181859</v>
      </c>
      <c r="D1070" s="21">
        <v>0.10030880842475699</v>
      </c>
    </row>
    <row r="1071" spans="1:8" x14ac:dyDescent="0.25">
      <c r="A1071" s="14">
        <v>39226</v>
      </c>
      <c r="B1071" s="15">
        <v>9.2611496579889499E-2</v>
      </c>
      <c r="C1071" s="15">
        <v>0.101368768075194</v>
      </c>
      <c r="D1071" s="16">
        <v>0.10059624341527201</v>
      </c>
    </row>
    <row r="1072" spans="1:8" x14ac:dyDescent="0.25">
      <c r="A1072" s="19">
        <v>39227</v>
      </c>
      <c r="B1072" s="20">
        <v>9.2338013667573715E-2</v>
      </c>
      <c r="C1072" s="20">
        <v>0.100737319500273</v>
      </c>
      <c r="D1072" s="21">
        <v>9.9854869983911895E-2</v>
      </c>
    </row>
    <row r="1073" spans="1:8" x14ac:dyDescent="0.25">
      <c r="A1073" s="14">
        <v>39230</v>
      </c>
      <c r="B1073" s="15">
        <v>9.2450547078946496E-2</v>
      </c>
      <c r="C1073" s="15">
        <v>0.100129104962646</v>
      </c>
      <c r="D1073" s="16">
        <v>9.9444361340217793E-2</v>
      </c>
    </row>
    <row r="1074" spans="1:8" x14ac:dyDescent="0.25">
      <c r="A1074" s="19">
        <v>39231</v>
      </c>
      <c r="B1074" s="20">
        <v>9.1752357214646599E-2</v>
      </c>
      <c r="C1074" s="20">
        <v>9.9791326385398199E-2</v>
      </c>
      <c r="D1074" s="21">
        <v>9.8781209434503497E-2</v>
      </c>
    </row>
    <row r="1075" spans="1:8" x14ac:dyDescent="0.25">
      <c r="A1075" s="14">
        <v>39232</v>
      </c>
      <c r="B1075" s="15">
        <v>9.1723142151587597E-2</v>
      </c>
      <c r="C1075" s="15">
        <v>9.9485782517577503E-2</v>
      </c>
      <c r="D1075" s="16">
        <v>9.8912266269471111E-2</v>
      </c>
      <c r="E1075" s="17"/>
      <c r="F1075" s="18"/>
      <c r="G1075" s="18"/>
      <c r="H1075" s="18"/>
    </row>
    <row r="1076" spans="1:8" x14ac:dyDescent="0.25">
      <c r="A1076" s="19">
        <v>39233</v>
      </c>
      <c r="B1076" s="20">
        <v>9.1591453391699898E-2</v>
      </c>
      <c r="C1076" s="20">
        <v>9.9493010310952298E-2</v>
      </c>
      <c r="D1076" s="21">
        <v>9.8781996929299093E-2</v>
      </c>
    </row>
    <row r="1077" spans="1:8" x14ac:dyDescent="0.25">
      <c r="A1077" s="14">
        <v>39234</v>
      </c>
      <c r="B1077" s="15">
        <v>9.1537120274679099E-2</v>
      </c>
      <c r="C1077" s="15">
        <v>9.9500378712674906E-2</v>
      </c>
      <c r="D1077" s="16">
        <v>9.8951940165484795E-2</v>
      </c>
    </row>
    <row r="1078" spans="1:8" x14ac:dyDescent="0.25">
      <c r="A1078" s="19">
        <v>39237</v>
      </c>
      <c r="B1078" s="20">
        <v>9.1226351585969104E-2</v>
      </c>
      <c r="C1078" s="20">
        <v>9.8561796926060111E-2</v>
      </c>
      <c r="D1078" s="21">
        <v>9.8094400276402802E-2</v>
      </c>
    </row>
    <row r="1079" spans="1:8" x14ac:dyDescent="0.25">
      <c r="A1079" s="14">
        <v>39238</v>
      </c>
      <c r="B1079" s="15">
        <v>9.1406460535702297E-2</v>
      </c>
      <c r="C1079" s="15">
        <v>9.8595290898401994E-2</v>
      </c>
      <c r="D1079" s="16">
        <v>9.7945641287168192E-2</v>
      </c>
    </row>
    <row r="1080" spans="1:8" x14ac:dyDescent="0.25">
      <c r="A1080" s="19">
        <v>39239</v>
      </c>
      <c r="B1080" s="20">
        <v>9.1257465824457498E-2</v>
      </c>
      <c r="C1080" s="20">
        <v>9.8577581392264996E-2</v>
      </c>
      <c r="D1080" s="21">
        <v>9.8325467344258594E-2</v>
      </c>
    </row>
    <row r="1081" spans="1:8" x14ac:dyDescent="0.25">
      <c r="A1081" s="14">
        <v>39240</v>
      </c>
      <c r="B1081" s="15">
        <v>9.201059087271099E-2</v>
      </c>
      <c r="C1081" s="15">
        <v>9.9667757770921905E-2</v>
      </c>
      <c r="D1081" s="16">
        <v>9.8996871412862897E-2</v>
      </c>
    </row>
    <row r="1082" spans="1:8" x14ac:dyDescent="0.25">
      <c r="A1082" s="19">
        <v>39241</v>
      </c>
      <c r="B1082" s="20">
        <v>9.1897097012314591E-2</v>
      </c>
      <c r="C1082" s="20">
        <v>9.9929750507508006E-2</v>
      </c>
      <c r="D1082" s="21">
        <v>9.9314572463418002E-2</v>
      </c>
    </row>
    <row r="1083" spans="1:8" x14ac:dyDescent="0.25">
      <c r="A1083" s="14">
        <v>39245</v>
      </c>
      <c r="B1083" s="15">
        <v>9.2143197567157192E-2</v>
      </c>
      <c r="C1083" s="15">
        <v>9.9265935859075588E-2</v>
      </c>
      <c r="D1083" s="16">
        <v>9.8945499593139405E-2</v>
      </c>
      <c r="E1083" s="17"/>
      <c r="F1083" s="18"/>
      <c r="G1083" s="18"/>
      <c r="H1083" s="18"/>
    </row>
    <row r="1084" spans="1:8" x14ac:dyDescent="0.25">
      <c r="A1084" s="19">
        <v>39246</v>
      </c>
      <c r="B1084" s="20">
        <v>9.1728417335133691E-2</v>
      </c>
      <c r="C1084" s="20">
        <v>9.9072568722857801E-2</v>
      </c>
      <c r="D1084" s="21">
        <v>9.859053638954339E-2</v>
      </c>
    </row>
    <row r="1085" spans="1:8" x14ac:dyDescent="0.25">
      <c r="A1085" s="14">
        <v>39247</v>
      </c>
      <c r="B1085" s="15">
        <v>9.1720774526026894E-2</v>
      </c>
      <c r="C1085" s="15">
        <v>9.8793763794880501E-2</v>
      </c>
      <c r="D1085" s="16">
        <v>9.8202132516047799E-2</v>
      </c>
    </row>
    <row r="1086" spans="1:8" x14ac:dyDescent="0.25">
      <c r="A1086" s="19">
        <v>39248</v>
      </c>
      <c r="B1086" s="20">
        <v>9.1354235942603404E-2</v>
      </c>
      <c r="C1086" s="20">
        <v>9.8164793718639093E-2</v>
      </c>
      <c r="D1086" s="21">
        <v>9.7390408649714807E-2</v>
      </c>
    </row>
    <row r="1087" spans="1:8" x14ac:dyDescent="0.25">
      <c r="A1087" s="14">
        <v>39252</v>
      </c>
      <c r="B1087" s="15">
        <v>9.1931005247560413E-2</v>
      </c>
      <c r="C1087" s="15">
        <v>9.8539452888576698E-2</v>
      </c>
      <c r="D1087" s="16">
        <v>9.7397569449170898E-2</v>
      </c>
    </row>
    <row r="1088" spans="1:8" x14ac:dyDescent="0.25">
      <c r="A1088" s="19">
        <v>39253</v>
      </c>
      <c r="B1088" s="20">
        <v>9.2834292512533806E-2</v>
      </c>
      <c r="C1088" s="20">
        <v>9.8818947747839198E-2</v>
      </c>
      <c r="D1088" s="21">
        <v>9.7978875325486797E-2</v>
      </c>
    </row>
    <row r="1089" spans="1:8" x14ac:dyDescent="0.25">
      <c r="A1089" s="14">
        <v>39254</v>
      </c>
      <c r="B1089" s="15">
        <v>9.3893545051055294E-2</v>
      </c>
      <c r="C1089" s="15">
        <v>9.9743210046419298E-2</v>
      </c>
      <c r="D1089" s="16">
        <v>9.8751168110250906E-2</v>
      </c>
    </row>
    <row r="1090" spans="1:8" x14ac:dyDescent="0.25">
      <c r="A1090" s="19">
        <v>39255</v>
      </c>
      <c r="B1090" s="20">
        <v>9.4376598917122898E-2</v>
      </c>
      <c r="C1090" s="20">
        <v>0.10061094006578801</v>
      </c>
      <c r="D1090" s="21">
        <v>9.9238459346149097E-2</v>
      </c>
    </row>
    <row r="1091" spans="1:8" x14ac:dyDescent="0.25">
      <c r="A1091" s="14">
        <v>39258</v>
      </c>
      <c r="B1091" s="15">
        <v>9.4707802561203702E-2</v>
      </c>
      <c r="C1091" s="15">
        <v>0.10064465963748899</v>
      </c>
      <c r="D1091" s="16">
        <v>9.9733778334407205E-2</v>
      </c>
      <c r="E1091" s="17"/>
      <c r="F1091" s="18"/>
      <c r="G1091" s="18"/>
      <c r="H1091" s="18"/>
    </row>
    <row r="1092" spans="1:8" x14ac:dyDescent="0.25">
      <c r="A1092" s="19">
        <v>39259</v>
      </c>
      <c r="B1092" s="20">
        <v>9.4823052207530997E-2</v>
      </c>
      <c r="C1092" s="20">
        <v>0.100603383370466</v>
      </c>
      <c r="D1092" s="21">
        <v>9.9377295739562707E-2</v>
      </c>
    </row>
    <row r="1093" spans="1:8" x14ac:dyDescent="0.25">
      <c r="A1093" s="14">
        <v>39260</v>
      </c>
      <c r="B1093" s="15">
        <v>9.4534494071151401E-2</v>
      </c>
      <c r="C1093" s="15">
        <v>0.10049106682080501</v>
      </c>
      <c r="D1093" s="16">
        <v>9.9991463603409686E-2</v>
      </c>
    </row>
    <row r="1094" spans="1:8" x14ac:dyDescent="0.25">
      <c r="A1094" s="19">
        <v>39261</v>
      </c>
      <c r="B1094" s="20">
        <v>9.4596962163576603E-2</v>
      </c>
      <c r="C1094" s="20">
        <v>9.9954865990566605E-2</v>
      </c>
      <c r="D1094" s="21">
        <v>9.9194728919592509E-2</v>
      </c>
    </row>
    <row r="1095" spans="1:8" x14ac:dyDescent="0.25">
      <c r="A1095" s="14">
        <v>39262</v>
      </c>
      <c r="B1095" s="15">
        <v>9.4840458766047991E-2</v>
      </c>
      <c r="C1095" s="15">
        <v>9.9096620435846605E-2</v>
      </c>
      <c r="D1095" s="16">
        <v>9.93681656049967E-2</v>
      </c>
    </row>
    <row r="1096" spans="1:8" x14ac:dyDescent="0.25">
      <c r="A1096" s="19">
        <v>39266</v>
      </c>
      <c r="B1096" s="20">
        <v>9.4791566570512589E-2</v>
      </c>
      <c r="C1096" s="20">
        <v>9.9736340735588999E-2</v>
      </c>
      <c r="D1096" s="21">
        <v>9.8713020140932708E-2</v>
      </c>
    </row>
    <row r="1097" spans="1:8" x14ac:dyDescent="0.25">
      <c r="A1097" s="14">
        <v>39267</v>
      </c>
      <c r="B1097" s="15">
        <v>9.5547085719622296E-2</v>
      </c>
      <c r="C1097" s="15">
        <v>0.100262259037596</v>
      </c>
      <c r="D1097" s="16">
        <v>9.9202000071988206E-2</v>
      </c>
    </row>
    <row r="1098" spans="1:8" x14ac:dyDescent="0.25">
      <c r="A1098" s="19">
        <v>39268</v>
      </c>
      <c r="B1098" s="20">
        <v>9.5865755832978294E-2</v>
      </c>
      <c r="C1098" s="20">
        <v>0.100369582259921</v>
      </c>
      <c r="D1098" s="21">
        <v>9.9284907188919802E-2</v>
      </c>
    </row>
    <row r="1099" spans="1:8" x14ac:dyDescent="0.25">
      <c r="A1099" s="14">
        <v>39269</v>
      </c>
      <c r="B1099" s="15">
        <v>9.5898183495746803E-2</v>
      </c>
      <c r="C1099" s="15">
        <v>0.10023300680017501</v>
      </c>
      <c r="D1099" s="16">
        <v>9.9175460136707194E-2</v>
      </c>
      <c r="E1099" s="17"/>
      <c r="F1099" s="18"/>
      <c r="G1099" s="18"/>
      <c r="H1099" s="18"/>
    </row>
    <row r="1100" spans="1:8" x14ac:dyDescent="0.25">
      <c r="A1100" s="19">
        <v>39272</v>
      </c>
      <c r="B1100" s="20">
        <v>9.8312712337134303E-2</v>
      </c>
      <c r="C1100" s="20">
        <v>0.10167725298399401</v>
      </c>
      <c r="D1100" s="21">
        <v>9.8363478845422792E-2</v>
      </c>
    </row>
    <row r="1101" spans="1:8" x14ac:dyDescent="0.25">
      <c r="A1101" s="14">
        <v>39273</v>
      </c>
      <c r="B1101" s="15">
        <v>9.6473632622563005E-2</v>
      </c>
      <c r="C1101" s="15">
        <v>9.9847435184532096E-2</v>
      </c>
      <c r="D1101" s="16">
        <v>9.9228472723980388E-2</v>
      </c>
    </row>
    <row r="1102" spans="1:8" x14ac:dyDescent="0.25">
      <c r="A1102" s="19">
        <v>39274</v>
      </c>
      <c r="B1102" s="20">
        <v>9.6470493715694994E-2</v>
      </c>
      <c r="C1102" s="20">
        <v>0.100092544180734</v>
      </c>
      <c r="D1102" s="21">
        <v>9.9153409368554504E-2</v>
      </c>
    </row>
    <row r="1103" spans="1:8" x14ac:dyDescent="0.25">
      <c r="A1103" s="14">
        <v>39275</v>
      </c>
      <c r="B1103" s="15">
        <v>9.6309738313326301E-2</v>
      </c>
      <c r="C1103" s="15">
        <v>9.935331971779171E-2</v>
      </c>
      <c r="D1103" s="16">
        <v>9.8579451487573508E-2</v>
      </c>
    </row>
    <row r="1104" spans="1:8" x14ac:dyDescent="0.25">
      <c r="A1104" s="19">
        <v>39276</v>
      </c>
      <c r="B1104" s="20">
        <v>9.5586253260580498E-2</v>
      </c>
      <c r="C1104" s="20">
        <v>9.9446357172136998E-2</v>
      </c>
      <c r="D1104" s="21">
        <v>9.8301330475850601E-2</v>
      </c>
    </row>
    <row r="1105" spans="1:8" x14ac:dyDescent="0.25">
      <c r="A1105" s="14">
        <v>39279</v>
      </c>
      <c r="B1105" s="15">
        <v>9.5613762972543301E-2</v>
      </c>
      <c r="C1105" s="15">
        <v>9.9040879923393998E-2</v>
      </c>
      <c r="D1105" s="16">
        <v>9.8202910918482794E-2</v>
      </c>
    </row>
    <row r="1106" spans="1:8" x14ac:dyDescent="0.25">
      <c r="A1106" s="19">
        <v>39280</v>
      </c>
      <c r="B1106" s="20">
        <v>9.5204106245154796E-2</v>
      </c>
      <c r="C1106" s="20">
        <v>9.9861207248139502E-2</v>
      </c>
      <c r="D1106" s="21">
        <v>9.8164838430516904E-2</v>
      </c>
    </row>
    <row r="1107" spans="1:8" x14ac:dyDescent="0.25">
      <c r="A1107" s="14">
        <v>39281</v>
      </c>
      <c r="B1107" s="15">
        <v>9.5382982390959409E-2</v>
      </c>
      <c r="C1107" s="15">
        <v>0.10006430745572599</v>
      </c>
      <c r="D1107" s="16">
        <v>0.101470579504161</v>
      </c>
      <c r="E1107" s="17"/>
      <c r="F1107" s="18"/>
      <c r="G1107" s="18"/>
      <c r="H1107" s="18"/>
    </row>
    <row r="1108" spans="1:8" x14ac:dyDescent="0.25">
      <c r="A1108" s="19">
        <v>39282</v>
      </c>
      <c r="B1108" s="20">
        <v>9.5333399410226505E-2</v>
      </c>
      <c r="C1108" s="20">
        <v>9.9581152123435199E-2</v>
      </c>
      <c r="D1108" s="21">
        <v>9.8513270961349306E-2</v>
      </c>
    </row>
    <row r="1109" spans="1:8" x14ac:dyDescent="0.25">
      <c r="A1109" s="14">
        <v>39286</v>
      </c>
      <c r="B1109" s="15">
        <v>9.5432896064325895E-2</v>
      </c>
      <c r="C1109" s="15">
        <v>9.9531009294060002E-2</v>
      </c>
      <c r="D1109" s="16">
        <v>9.8740242297524206E-2</v>
      </c>
    </row>
    <row r="1110" spans="1:8" x14ac:dyDescent="0.25">
      <c r="A1110" s="19">
        <v>39287</v>
      </c>
      <c r="B1110" s="20">
        <v>9.5630522925116299E-2</v>
      </c>
      <c r="C1110" s="20">
        <v>9.9862603821771506E-2</v>
      </c>
      <c r="D1110" s="21">
        <v>9.8166562878609406E-2</v>
      </c>
    </row>
    <row r="1111" spans="1:8" x14ac:dyDescent="0.25">
      <c r="A1111" s="14">
        <v>39288</v>
      </c>
      <c r="B1111" s="15">
        <v>9.5947566696935507E-2</v>
      </c>
      <c r="C1111" s="15">
        <v>0.10000939364839001</v>
      </c>
      <c r="D1111" s="16">
        <v>9.8398941503006904E-2</v>
      </c>
    </row>
    <row r="1112" spans="1:8" x14ac:dyDescent="0.25">
      <c r="A1112" s="19">
        <v>39289</v>
      </c>
      <c r="B1112" s="20">
        <v>9.657603629032821E-2</v>
      </c>
      <c r="C1112" s="20">
        <v>0.100616367600059</v>
      </c>
      <c r="D1112" s="21">
        <v>9.9077989139431097E-2</v>
      </c>
    </row>
    <row r="1113" spans="1:8" x14ac:dyDescent="0.25">
      <c r="A1113" s="14">
        <v>39290</v>
      </c>
      <c r="B1113" s="15">
        <v>9.6452120730096208E-2</v>
      </c>
      <c r="C1113" s="15">
        <v>0.100028796922309</v>
      </c>
      <c r="D1113" s="16">
        <v>9.9180966128045098E-2</v>
      </c>
    </row>
    <row r="1114" spans="1:8" x14ac:dyDescent="0.25">
      <c r="A1114" s="19">
        <v>39293</v>
      </c>
      <c r="B1114" s="20">
        <v>9.5870221560972191E-2</v>
      </c>
      <c r="C1114" s="20">
        <v>0.10054148421514</v>
      </c>
      <c r="D1114" s="21">
        <v>9.9360583852992901E-2</v>
      </c>
    </row>
    <row r="1115" spans="1:8" x14ac:dyDescent="0.25">
      <c r="A1115" s="14">
        <v>39294</v>
      </c>
      <c r="B1115" s="15">
        <v>9.5578072234053804E-2</v>
      </c>
      <c r="C1115" s="15">
        <v>0.10011443852621101</v>
      </c>
      <c r="D1115" s="16">
        <v>9.9138601855322209E-2</v>
      </c>
      <c r="E1115" s="17"/>
      <c r="F1115" s="18"/>
      <c r="G1115" s="18"/>
      <c r="H1115" s="18"/>
    </row>
    <row r="1116" spans="1:8" x14ac:dyDescent="0.25">
      <c r="A1116" s="19">
        <v>39295</v>
      </c>
      <c r="B1116" s="20">
        <v>9.5224732068260598E-2</v>
      </c>
      <c r="C1116" s="20">
        <v>9.9897506601626399E-2</v>
      </c>
      <c r="D1116" s="21">
        <v>9.9427620139764694E-2</v>
      </c>
    </row>
    <row r="1117" spans="1:8" x14ac:dyDescent="0.25">
      <c r="A1117" s="14">
        <v>39296</v>
      </c>
      <c r="B1117" s="15">
        <v>9.5385854151200794E-2</v>
      </c>
      <c r="C1117" s="15">
        <v>9.9886228608443914E-2</v>
      </c>
      <c r="D1117" s="16">
        <v>9.9287818686629808E-2</v>
      </c>
    </row>
    <row r="1118" spans="1:8" x14ac:dyDescent="0.25">
      <c r="A1118" s="19">
        <v>39297</v>
      </c>
      <c r="B1118" s="20">
        <v>9.5231547046453105E-2</v>
      </c>
      <c r="C1118" s="20">
        <v>0.100281675389658</v>
      </c>
      <c r="D1118" s="21">
        <v>9.9523677030758997E-2</v>
      </c>
    </row>
    <row r="1119" spans="1:8" x14ac:dyDescent="0.25">
      <c r="A1119" s="14">
        <v>39300</v>
      </c>
      <c r="B1119" s="15">
        <v>9.4129400619732392E-2</v>
      </c>
      <c r="C1119" s="15">
        <v>9.9807656396102604E-2</v>
      </c>
      <c r="D1119" s="16">
        <v>0.10028923043028098</v>
      </c>
    </row>
    <row r="1120" spans="1:8" x14ac:dyDescent="0.25">
      <c r="A1120" s="19">
        <v>39302</v>
      </c>
      <c r="B1120" s="20">
        <v>9.5519641888385395E-2</v>
      </c>
      <c r="C1120" s="20">
        <v>0.100431446284272</v>
      </c>
      <c r="D1120" s="21">
        <v>9.9678959843394102E-2</v>
      </c>
    </row>
    <row r="1121" spans="1:8" x14ac:dyDescent="0.25">
      <c r="A1121" s="14">
        <v>39303</v>
      </c>
      <c r="B1121" s="15">
        <v>9.6389010295760288E-2</v>
      </c>
      <c r="C1121" s="15">
        <v>0.102018488814636</v>
      </c>
      <c r="D1121" s="16">
        <v>0.10039275032780599</v>
      </c>
    </row>
    <row r="1122" spans="1:8" x14ac:dyDescent="0.25">
      <c r="A1122" s="19">
        <v>39304</v>
      </c>
      <c r="B1122" s="20">
        <v>9.6853874671291307E-2</v>
      </c>
      <c r="C1122" s="20">
        <v>0.10203898577091999</v>
      </c>
      <c r="D1122" s="21">
        <v>0.101591790857307</v>
      </c>
    </row>
    <row r="1123" spans="1:8" x14ac:dyDescent="0.25">
      <c r="A1123" s="14">
        <v>39307</v>
      </c>
      <c r="B1123" s="15">
        <v>9.7122936407267893E-2</v>
      </c>
      <c r="C1123" s="15">
        <v>0.10266875794564101</v>
      </c>
      <c r="D1123" s="16">
        <v>0.10159445345080099</v>
      </c>
      <c r="E1123" s="17"/>
      <c r="F1123" s="18"/>
      <c r="G1123" s="18"/>
      <c r="H1123" s="18"/>
    </row>
    <row r="1124" spans="1:8" x14ac:dyDescent="0.25">
      <c r="A1124" s="19">
        <v>39308</v>
      </c>
      <c r="B1124" s="20">
        <v>9.7436135094100193E-2</v>
      </c>
      <c r="C1124" s="20">
        <v>0.103118290116224</v>
      </c>
      <c r="D1124" s="21">
        <v>0.102268930413852</v>
      </c>
    </row>
    <row r="1125" spans="1:8" x14ac:dyDescent="0.25">
      <c r="A1125" s="14">
        <v>39309</v>
      </c>
      <c r="B1125" s="15">
        <v>9.8333165921270296E-2</v>
      </c>
      <c r="C1125" s="15">
        <v>0.10440874629010301</v>
      </c>
      <c r="D1125" s="16">
        <v>0.10372223026574799</v>
      </c>
    </row>
    <row r="1126" spans="1:8" x14ac:dyDescent="0.25">
      <c r="A1126" s="19">
        <v>39310</v>
      </c>
      <c r="B1126" s="20">
        <v>0.10012426373726199</v>
      </c>
      <c r="C1126" s="20">
        <v>0.10748938077279201</v>
      </c>
      <c r="D1126" s="21">
        <v>0.10613943789985</v>
      </c>
    </row>
    <row r="1127" spans="1:8" x14ac:dyDescent="0.25">
      <c r="A1127" s="14">
        <v>39311</v>
      </c>
      <c r="B1127" s="15">
        <v>9.8971818503180306E-2</v>
      </c>
      <c r="C1127" s="15">
        <v>0.107576179018744</v>
      </c>
      <c r="D1127" s="16">
        <v>0.10579296516778401</v>
      </c>
    </row>
    <row r="1128" spans="1:8" x14ac:dyDescent="0.25">
      <c r="A1128" s="19">
        <v>39315</v>
      </c>
      <c r="B1128" s="20">
        <v>9.9435112200949305E-2</v>
      </c>
      <c r="C1128" s="20">
        <v>0.107743826623347</v>
      </c>
      <c r="D1128" s="21">
        <v>0.106971284082769</v>
      </c>
    </row>
    <row r="1129" spans="1:8" x14ac:dyDescent="0.25">
      <c r="A1129" s="14">
        <v>39316</v>
      </c>
      <c r="B1129" s="15">
        <v>9.8928664980008907E-2</v>
      </c>
      <c r="C1129" s="15">
        <v>0.10731270455818599</v>
      </c>
      <c r="D1129" s="16">
        <v>0.10666587189012</v>
      </c>
    </row>
    <row r="1130" spans="1:8" x14ac:dyDescent="0.25">
      <c r="A1130" s="19">
        <v>39317</v>
      </c>
      <c r="B1130" s="20">
        <v>9.9204046977321603E-2</v>
      </c>
      <c r="C1130" s="20">
        <v>0.107033136736729</v>
      </c>
      <c r="D1130" s="21">
        <v>0.10650656257808601</v>
      </c>
    </row>
    <row r="1131" spans="1:8" x14ac:dyDescent="0.25">
      <c r="A1131" s="14">
        <v>39318</v>
      </c>
      <c r="B1131" s="15">
        <v>9.8768521227039108E-2</v>
      </c>
      <c r="C1131" s="15">
        <v>0.10701840063572901</v>
      </c>
      <c r="D1131" s="16">
        <v>0.10578549042028501</v>
      </c>
      <c r="E1131" s="17"/>
      <c r="F1131" s="18"/>
      <c r="G1131" s="18"/>
      <c r="H1131" s="18"/>
    </row>
    <row r="1132" spans="1:8" x14ac:dyDescent="0.25">
      <c r="A1132" s="19">
        <v>39321</v>
      </c>
      <c r="B1132" s="20">
        <v>9.8032112078624306E-2</v>
      </c>
      <c r="C1132" s="20">
        <v>0.106032018172703</v>
      </c>
      <c r="D1132" s="21">
        <v>0.105494494984334</v>
      </c>
    </row>
    <row r="1133" spans="1:8" x14ac:dyDescent="0.25">
      <c r="A1133" s="14">
        <v>39322</v>
      </c>
      <c r="B1133" s="15">
        <v>9.8720706680246101E-2</v>
      </c>
      <c r="C1133" s="15">
        <v>0.10476962735860001</v>
      </c>
      <c r="D1133" s="16">
        <v>0.10458801151479599</v>
      </c>
    </row>
    <row r="1134" spans="1:8" x14ac:dyDescent="0.25">
      <c r="A1134" s="19">
        <v>39323</v>
      </c>
      <c r="B1134" s="20">
        <v>9.8684912716502302E-2</v>
      </c>
      <c r="C1134" s="20">
        <v>0.108143285279202</v>
      </c>
      <c r="D1134" s="21">
        <v>0.107725507074498</v>
      </c>
    </row>
    <row r="1135" spans="1:8" x14ac:dyDescent="0.25">
      <c r="A1135" s="14">
        <v>39324</v>
      </c>
      <c r="B1135" s="15">
        <v>9.9439392612791194E-2</v>
      </c>
      <c r="C1135" s="15">
        <v>0.108809794486436</v>
      </c>
      <c r="D1135" s="16">
        <v>0.107523114512864</v>
      </c>
    </row>
    <row r="1136" spans="1:8" x14ac:dyDescent="0.25">
      <c r="A1136" s="19">
        <v>39325</v>
      </c>
      <c r="B1136" s="20">
        <v>9.8334745120481598E-2</v>
      </c>
      <c r="C1136" s="20">
        <v>0.107583209840324</v>
      </c>
      <c r="D1136" s="21">
        <v>0.106239025302112</v>
      </c>
    </row>
    <row r="1137" spans="1:8" x14ac:dyDescent="0.25">
      <c r="A1137" s="14">
        <v>39328</v>
      </c>
      <c r="B1137" s="15">
        <v>9.7694067318827196E-2</v>
      </c>
      <c r="C1137" s="15">
        <v>0.10609985815722499</v>
      </c>
      <c r="D1137" s="16">
        <v>0.10516590997146301</v>
      </c>
    </row>
    <row r="1138" spans="1:8" x14ac:dyDescent="0.25">
      <c r="A1138" s="19">
        <v>39329</v>
      </c>
      <c r="B1138" s="20">
        <v>9.749799238767981E-2</v>
      </c>
      <c r="C1138" s="20">
        <v>0.107229444427256</v>
      </c>
      <c r="D1138" s="21">
        <v>0.105623807717038</v>
      </c>
    </row>
    <row r="1139" spans="1:8" x14ac:dyDescent="0.25">
      <c r="A1139" s="14">
        <v>39330</v>
      </c>
      <c r="B1139" s="15">
        <v>9.7104759826557793E-2</v>
      </c>
      <c r="C1139" s="15">
        <v>0.10717277880638701</v>
      </c>
      <c r="D1139" s="16">
        <v>0.10623881705120899</v>
      </c>
      <c r="E1139" s="17"/>
      <c r="F1139" s="18"/>
      <c r="G1139" s="18"/>
      <c r="H1139" s="18"/>
    </row>
    <row r="1140" spans="1:8" x14ac:dyDescent="0.25">
      <c r="A1140" s="19">
        <v>39331</v>
      </c>
      <c r="B1140" s="20">
        <v>9.7427146352576099E-2</v>
      </c>
      <c r="C1140" s="20">
        <v>0.10651707076628</v>
      </c>
      <c r="D1140" s="21">
        <v>0.105973338663137</v>
      </c>
    </row>
    <row r="1141" spans="1:8" x14ac:dyDescent="0.25">
      <c r="A1141" s="14">
        <v>39332</v>
      </c>
      <c r="B1141" s="15">
        <v>9.8466386282412194E-2</v>
      </c>
      <c r="C1141" s="15">
        <v>0.10826052812897601</v>
      </c>
      <c r="D1141" s="16">
        <v>0.10661714135871801</v>
      </c>
    </row>
    <row r="1142" spans="1:8" x14ac:dyDescent="0.25">
      <c r="A1142" s="19">
        <v>39335</v>
      </c>
      <c r="B1142" s="20">
        <v>9.7665826349934606E-2</v>
      </c>
      <c r="C1142" s="20">
        <v>0.11281460857072499</v>
      </c>
      <c r="D1142" s="21">
        <v>0.10923121020401201</v>
      </c>
    </row>
    <row r="1143" spans="1:8" x14ac:dyDescent="0.25">
      <c r="A1143" s="14">
        <v>39336</v>
      </c>
      <c r="B1143" s="15">
        <v>9.7643816264261302E-2</v>
      </c>
      <c r="C1143" s="15">
        <v>0.112358118182913</v>
      </c>
      <c r="D1143" s="16">
        <v>0.10798201623720299</v>
      </c>
    </row>
    <row r="1144" spans="1:8" x14ac:dyDescent="0.25">
      <c r="A1144" s="19">
        <v>39337</v>
      </c>
      <c r="B1144" s="20">
        <v>9.8084346388784591E-2</v>
      </c>
      <c r="C1144" s="20">
        <v>0.108153709089646</v>
      </c>
      <c r="D1144" s="21">
        <v>0.10592981483799199</v>
      </c>
    </row>
    <row r="1145" spans="1:8" x14ac:dyDescent="0.25">
      <c r="A1145" s="14">
        <v>39338</v>
      </c>
      <c r="B1145" s="15">
        <v>9.7708856205934891E-2</v>
      </c>
      <c r="C1145" s="15">
        <v>0.10739547994901899</v>
      </c>
      <c r="D1145" s="16">
        <v>0.105280283514921</v>
      </c>
    </row>
    <row r="1146" spans="1:8" x14ac:dyDescent="0.25">
      <c r="A1146" s="19">
        <v>39339</v>
      </c>
      <c r="B1146" s="20">
        <v>9.723495018189951E-2</v>
      </c>
      <c r="C1146" s="20">
        <v>0.10634807353603098</v>
      </c>
      <c r="D1146" s="21">
        <v>0.104429226675327</v>
      </c>
    </row>
    <row r="1147" spans="1:8" x14ac:dyDescent="0.25">
      <c r="A1147" s="14">
        <v>39342</v>
      </c>
      <c r="B1147" s="15">
        <v>9.7095707534385914E-2</v>
      </c>
      <c r="C1147" s="15">
        <v>0.10593895872256499</v>
      </c>
      <c r="D1147" s="16">
        <v>0.103575090780891</v>
      </c>
      <c r="E1147" s="17"/>
      <c r="F1147" s="18"/>
      <c r="G1147" s="18"/>
      <c r="H1147" s="18"/>
    </row>
    <row r="1148" spans="1:8" x14ac:dyDescent="0.25">
      <c r="A1148" s="19">
        <v>39343</v>
      </c>
      <c r="B1148" s="20">
        <v>9.6790896130210496E-2</v>
      </c>
      <c r="C1148" s="20">
        <v>0.105437725619593</v>
      </c>
      <c r="D1148" s="21">
        <v>0.10314787451212901</v>
      </c>
    </row>
    <row r="1149" spans="1:8" x14ac:dyDescent="0.25">
      <c r="A1149" s="14">
        <v>39344</v>
      </c>
      <c r="B1149" s="15">
        <v>9.6940262495739907E-2</v>
      </c>
      <c r="C1149" s="15">
        <v>0.10304401892488099</v>
      </c>
      <c r="D1149" s="16">
        <v>0.10137192753288399</v>
      </c>
    </row>
    <row r="1150" spans="1:8" x14ac:dyDescent="0.25">
      <c r="A1150" s="19">
        <v>39345</v>
      </c>
      <c r="B1150" s="20">
        <v>9.6662417051734006E-2</v>
      </c>
      <c r="C1150" s="20">
        <v>0.104440576604879</v>
      </c>
      <c r="D1150" s="21">
        <v>0.10209131923355701</v>
      </c>
    </row>
    <row r="1151" spans="1:8" x14ac:dyDescent="0.25">
      <c r="A1151" s="14">
        <v>39346</v>
      </c>
      <c r="B1151" s="15">
        <v>9.6420758129307102E-2</v>
      </c>
      <c r="C1151" s="15">
        <v>0.103748867613421</v>
      </c>
      <c r="D1151" s="16">
        <v>0.10148121267059</v>
      </c>
    </row>
    <row r="1152" spans="1:8" x14ac:dyDescent="0.25">
      <c r="A1152" s="19">
        <v>39349</v>
      </c>
      <c r="B1152" s="20">
        <v>9.6772723202729199E-2</v>
      </c>
      <c r="C1152" s="20">
        <v>0.10506821980332499</v>
      </c>
      <c r="D1152" s="21">
        <v>0.10215122108515301</v>
      </c>
    </row>
    <row r="1153" spans="1:8" x14ac:dyDescent="0.25">
      <c r="A1153" s="14">
        <v>39350</v>
      </c>
      <c r="B1153" s="15">
        <v>9.6718974785966388E-2</v>
      </c>
      <c r="C1153" s="15">
        <v>0.104632668923892</v>
      </c>
      <c r="D1153" s="16">
        <v>0.102529409088053</v>
      </c>
    </row>
    <row r="1154" spans="1:8" x14ac:dyDescent="0.25">
      <c r="A1154" s="19">
        <v>39351</v>
      </c>
      <c r="B1154" s="20">
        <v>9.69889004992118E-2</v>
      </c>
      <c r="C1154" s="20">
        <v>0.10367767502976401</v>
      </c>
      <c r="D1154" s="21">
        <v>0.10124059506603199</v>
      </c>
    </row>
    <row r="1155" spans="1:8" x14ac:dyDescent="0.25">
      <c r="A1155" s="14">
        <v>39352</v>
      </c>
      <c r="B1155" s="15">
        <v>9.6482069074345103E-2</v>
      </c>
      <c r="C1155" s="15">
        <v>0.104004948237296</v>
      </c>
      <c r="D1155" s="16">
        <v>0.101592347942857</v>
      </c>
      <c r="E1155" s="17"/>
      <c r="F1155" s="18"/>
      <c r="G1155" s="18"/>
      <c r="H1155" s="18"/>
    </row>
    <row r="1156" spans="1:8" x14ac:dyDescent="0.25">
      <c r="A1156" s="19">
        <v>39353</v>
      </c>
      <c r="B1156" s="20">
        <v>9.581324716215979E-2</v>
      </c>
      <c r="C1156" s="20">
        <v>0.10360489023384799</v>
      </c>
      <c r="D1156" s="21">
        <v>0.10164026636491201</v>
      </c>
    </row>
    <row r="1157" spans="1:8" x14ac:dyDescent="0.25">
      <c r="A1157" s="14">
        <v>39356</v>
      </c>
      <c r="B1157" s="15">
        <v>9.6268435176376205E-2</v>
      </c>
      <c r="C1157" s="15">
        <v>0.10311296094009099</v>
      </c>
      <c r="D1157" s="16">
        <v>0.10157948972658999</v>
      </c>
    </row>
    <row r="1158" spans="1:8" x14ac:dyDescent="0.25">
      <c r="A1158" s="19">
        <v>39357</v>
      </c>
      <c r="B1158" s="20">
        <v>9.6233869938572594E-2</v>
      </c>
      <c r="C1158" s="20">
        <v>0.10293698489080301</v>
      </c>
      <c r="D1158" s="21">
        <v>0.100913011005747</v>
      </c>
    </row>
    <row r="1159" spans="1:8" x14ac:dyDescent="0.25">
      <c r="A1159" s="14">
        <v>39358</v>
      </c>
      <c r="B1159" s="15">
        <v>9.5505067060431409E-2</v>
      </c>
      <c r="C1159" s="15">
        <v>0.10289207671759999</v>
      </c>
      <c r="D1159" s="16">
        <v>0.10098240152011301</v>
      </c>
    </row>
    <row r="1160" spans="1:8" x14ac:dyDescent="0.25">
      <c r="A1160" s="19">
        <v>39359</v>
      </c>
      <c r="B1160" s="20">
        <v>9.5806769625910407E-2</v>
      </c>
      <c r="C1160" s="20">
        <v>0.10330383996888999</v>
      </c>
      <c r="D1160" s="21">
        <v>0.101348491400028</v>
      </c>
    </row>
    <row r="1161" spans="1:8" x14ac:dyDescent="0.25">
      <c r="A1161" s="14">
        <v>39360</v>
      </c>
      <c r="B1161" s="15">
        <v>9.5383285291236991E-2</v>
      </c>
      <c r="C1161" s="15">
        <v>0.10299321731241</v>
      </c>
      <c r="D1161" s="16">
        <v>0.10130051614055899</v>
      </c>
    </row>
    <row r="1162" spans="1:8" x14ac:dyDescent="0.25">
      <c r="A1162" s="19">
        <v>39363</v>
      </c>
      <c r="B1162" s="20">
        <v>9.6475059810807992E-2</v>
      </c>
      <c r="C1162" s="20">
        <v>0.10326195269471899</v>
      </c>
      <c r="D1162" s="21">
        <v>0.1016133304263</v>
      </c>
    </row>
    <row r="1163" spans="1:8" x14ac:dyDescent="0.25">
      <c r="A1163" s="14">
        <v>39364</v>
      </c>
      <c r="B1163" s="15">
        <v>9.5922823431279905E-2</v>
      </c>
      <c r="C1163" s="15">
        <v>0.103410093165845</v>
      </c>
      <c r="D1163" s="16">
        <v>0.102052688671825</v>
      </c>
      <c r="E1163" s="17"/>
      <c r="F1163" s="18"/>
      <c r="G1163" s="18"/>
      <c r="H1163" s="18"/>
    </row>
    <row r="1164" spans="1:8" x14ac:dyDescent="0.25">
      <c r="A1164" s="19">
        <v>39365</v>
      </c>
      <c r="B1164" s="20">
        <v>9.6046522045999408E-2</v>
      </c>
      <c r="C1164" s="20">
        <v>0.103406728373891</v>
      </c>
      <c r="D1164" s="21">
        <v>0.102220759967727</v>
      </c>
    </row>
    <row r="1165" spans="1:8" x14ac:dyDescent="0.25">
      <c r="A1165" s="14">
        <v>39366</v>
      </c>
      <c r="B1165" s="15">
        <v>9.5918958197980297E-2</v>
      </c>
      <c r="C1165" s="15">
        <v>0.103293359383515</v>
      </c>
      <c r="D1165" s="16">
        <v>0.10173333927759</v>
      </c>
    </row>
    <row r="1166" spans="1:8" x14ac:dyDescent="0.25">
      <c r="A1166" s="19">
        <v>39367</v>
      </c>
      <c r="B1166" s="20">
        <v>9.5977011050013813E-2</v>
      </c>
      <c r="C1166" s="20">
        <v>0.103328532691594</v>
      </c>
      <c r="D1166" s="21">
        <v>0.10213277221068999</v>
      </c>
    </row>
    <row r="1167" spans="1:8" x14ac:dyDescent="0.25">
      <c r="A1167" s="14">
        <v>39371</v>
      </c>
      <c r="B1167" s="15">
        <v>9.6099021274855104E-2</v>
      </c>
      <c r="C1167" s="15">
        <v>0.103913229020175</v>
      </c>
      <c r="D1167" s="16">
        <v>0.10248498592518701</v>
      </c>
    </row>
    <row r="1168" spans="1:8" x14ac:dyDescent="0.25">
      <c r="A1168" s="19">
        <v>39372</v>
      </c>
      <c r="B1168" s="20">
        <v>9.6004943028969905E-2</v>
      </c>
      <c r="C1168" s="20">
        <v>0.104430109587773</v>
      </c>
      <c r="D1168" s="21">
        <v>0.10228636076679599</v>
      </c>
    </row>
    <row r="1169" spans="1:8" x14ac:dyDescent="0.25">
      <c r="A1169" s="14">
        <v>39373</v>
      </c>
      <c r="B1169" s="15">
        <v>9.6002736928789009E-2</v>
      </c>
      <c r="C1169" s="15">
        <v>0.103630355927053</v>
      </c>
      <c r="D1169" s="16">
        <v>0.10257947026843001</v>
      </c>
    </row>
    <row r="1170" spans="1:8" x14ac:dyDescent="0.25">
      <c r="A1170" s="19">
        <v>39374</v>
      </c>
      <c r="B1170" s="20">
        <v>9.6377735883798291E-2</v>
      </c>
      <c r="C1170" s="20">
        <v>0.10401906884199499</v>
      </c>
      <c r="D1170" s="21">
        <v>0.102467203323171</v>
      </c>
    </row>
    <row r="1171" spans="1:8" x14ac:dyDescent="0.25">
      <c r="A1171" s="14">
        <v>39377</v>
      </c>
      <c r="B1171" s="15">
        <v>9.6100181969960202E-2</v>
      </c>
      <c r="C1171" s="15">
        <v>0.103682423639101</v>
      </c>
      <c r="D1171" s="16">
        <v>0.102959906059991</v>
      </c>
      <c r="E1171" s="17"/>
      <c r="F1171" s="18"/>
      <c r="G1171" s="18"/>
      <c r="H1171" s="18"/>
    </row>
    <row r="1172" spans="1:8" x14ac:dyDescent="0.25">
      <c r="A1172" s="19">
        <v>39378</v>
      </c>
      <c r="B1172" s="20">
        <v>9.6063453705499097E-2</v>
      </c>
      <c r="C1172" s="20">
        <v>0.103760108506409</v>
      </c>
      <c r="D1172" s="21">
        <v>0.10273010481124199</v>
      </c>
    </row>
    <row r="1173" spans="1:8" x14ac:dyDescent="0.25">
      <c r="A1173" s="14">
        <v>39379</v>
      </c>
      <c r="B1173" s="15">
        <v>9.5466038658199193E-2</v>
      </c>
      <c r="C1173" s="15">
        <v>0.103809299128907</v>
      </c>
      <c r="D1173" s="16">
        <v>0.10342920710610899</v>
      </c>
    </row>
    <row r="1174" spans="1:8" x14ac:dyDescent="0.25">
      <c r="A1174" s="19">
        <v>39380</v>
      </c>
      <c r="B1174" s="20">
        <v>9.61876711762015E-2</v>
      </c>
      <c r="C1174" s="20">
        <v>0.104669883830451</v>
      </c>
      <c r="D1174" s="21">
        <v>0.10325507824776199</v>
      </c>
    </row>
    <row r="1175" spans="1:8" x14ac:dyDescent="0.25">
      <c r="A1175" s="14">
        <v>39381</v>
      </c>
      <c r="B1175" s="15">
        <v>9.5727019889572287E-2</v>
      </c>
      <c r="C1175" s="15">
        <v>0.10392135874243699</v>
      </c>
      <c r="D1175" s="16">
        <v>0.103064897690312</v>
      </c>
    </row>
    <row r="1176" spans="1:8" x14ac:dyDescent="0.25">
      <c r="A1176" s="19">
        <v>39384</v>
      </c>
      <c r="B1176" s="20">
        <v>9.5987340628162304E-2</v>
      </c>
      <c r="C1176" s="20">
        <v>0.103880533561251</v>
      </c>
      <c r="D1176" s="21">
        <v>0.10229049324327499</v>
      </c>
    </row>
    <row r="1177" spans="1:8" x14ac:dyDescent="0.25">
      <c r="A1177" s="14">
        <v>39385</v>
      </c>
      <c r="B1177" s="15">
        <v>9.5860011836344988E-2</v>
      </c>
      <c r="C1177" s="15">
        <v>0.10400593854182</v>
      </c>
      <c r="D1177" s="16">
        <v>0.10201483535229899</v>
      </c>
    </row>
    <row r="1178" spans="1:8" x14ac:dyDescent="0.25">
      <c r="A1178" s="19">
        <v>39386</v>
      </c>
      <c r="B1178" s="20">
        <v>9.5525096039618507E-2</v>
      </c>
      <c r="C1178" s="20">
        <v>0.10351583543724599</v>
      </c>
      <c r="D1178" s="21">
        <v>0.101568221953107</v>
      </c>
    </row>
    <row r="1179" spans="1:8" x14ac:dyDescent="0.25">
      <c r="A1179" s="14">
        <v>39387</v>
      </c>
      <c r="B1179" s="15">
        <v>9.5373705920073104E-2</v>
      </c>
      <c r="C1179" s="15">
        <v>0.101561307530455</v>
      </c>
      <c r="D1179" s="16">
        <v>0.102379395935357</v>
      </c>
      <c r="E1179" s="17"/>
      <c r="F1179" s="18"/>
      <c r="G1179" s="18"/>
      <c r="H1179" s="18"/>
    </row>
    <row r="1180" spans="1:8" x14ac:dyDescent="0.25">
      <c r="A1180" s="19">
        <v>39388</v>
      </c>
      <c r="B1180" s="20">
        <v>9.6046187403709404E-2</v>
      </c>
      <c r="C1180" s="20">
        <v>0.102159157647909</v>
      </c>
      <c r="D1180" s="21">
        <v>0.102046201072806</v>
      </c>
    </row>
    <row r="1181" spans="1:8" x14ac:dyDescent="0.25">
      <c r="A1181" s="14">
        <v>39392</v>
      </c>
      <c r="B1181" s="15">
        <v>9.5432501188175797E-2</v>
      </c>
      <c r="C1181" s="15">
        <v>0.102849745152997</v>
      </c>
      <c r="D1181" s="16">
        <v>0.10204004978201101</v>
      </c>
    </row>
    <row r="1182" spans="1:8" x14ac:dyDescent="0.25">
      <c r="A1182" s="19">
        <v>39393</v>
      </c>
      <c r="B1182" s="20">
        <v>9.5018530464726011E-2</v>
      </c>
      <c r="C1182" s="20">
        <v>0.103524909573687</v>
      </c>
      <c r="D1182" s="21">
        <v>0.10217870314378599</v>
      </c>
    </row>
    <row r="1183" spans="1:8" x14ac:dyDescent="0.25">
      <c r="A1183" s="14">
        <v>39394</v>
      </c>
      <c r="B1183" s="15">
        <v>9.2974666702192399E-2</v>
      </c>
      <c r="C1183" s="15">
        <v>0.10229881171477899</v>
      </c>
      <c r="D1183" s="16">
        <v>0.10325299049351001</v>
      </c>
    </row>
    <row r="1184" spans="1:8" x14ac:dyDescent="0.25">
      <c r="A1184" s="19">
        <v>39395</v>
      </c>
      <c r="B1184" s="20">
        <v>9.4930038506508593E-2</v>
      </c>
      <c r="C1184" s="20">
        <v>0.103206049208839</v>
      </c>
      <c r="D1184" s="21">
        <v>0.10291442514740201</v>
      </c>
    </row>
    <row r="1185" spans="1:8" x14ac:dyDescent="0.25">
      <c r="A1185" s="14">
        <v>39399</v>
      </c>
      <c r="B1185" s="15">
        <v>9.4523084617233688E-2</v>
      </c>
      <c r="C1185" s="15">
        <v>0.102919056657614</v>
      </c>
      <c r="D1185" s="16">
        <v>0.102797336491101</v>
      </c>
    </row>
    <row r="1186" spans="1:8" x14ac:dyDescent="0.25">
      <c r="A1186" s="19">
        <v>39400</v>
      </c>
      <c r="B1186" s="20">
        <v>9.4190888884383706E-2</v>
      </c>
      <c r="C1186" s="20">
        <v>0.102576897929459</v>
      </c>
      <c r="D1186" s="21">
        <v>0.10232259449977199</v>
      </c>
    </row>
    <row r="1187" spans="1:8" x14ac:dyDescent="0.25">
      <c r="A1187" s="14">
        <v>39401</v>
      </c>
      <c r="B1187" s="15">
        <v>9.4001409697265892E-2</v>
      </c>
      <c r="C1187" s="15">
        <v>0.103146183784269</v>
      </c>
      <c r="D1187" s="16">
        <v>0.102146287183167</v>
      </c>
      <c r="E1187" s="17"/>
      <c r="F1187" s="18"/>
      <c r="G1187" s="18"/>
      <c r="H1187" s="18"/>
    </row>
    <row r="1188" spans="1:8" x14ac:dyDescent="0.25">
      <c r="A1188" s="19">
        <v>39402</v>
      </c>
      <c r="B1188" s="20">
        <v>9.3712035716339806E-2</v>
      </c>
      <c r="C1188" s="20">
        <v>0.10239577050625299</v>
      </c>
      <c r="D1188" s="21">
        <v>0.10193524891595</v>
      </c>
    </row>
    <row r="1189" spans="1:8" x14ac:dyDescent="0.25">
      <c r="A1189" s="14">
        <v>39405</v>
      </c>
      <c r="B1189" s="15">
        <v>9.39572185933326E-2</v>
      </c>
      <c r="C1189" s="15">
        <v>0.10218705708187899</v>
      </c>
      <c r="D1189" s="16">
        <v>0.101627362339474</v>
      </c>
    </row>
    <row r="1190" spans="1:8" x14ac:dyDescent="0.25">
      <c r="A1190" s="19">
        <v>39406</v>
      </c>
      <c r="B1190" s="20">
        <v>9.3887153232449089E-2</v>
      </c>
      <c r="C1190" s="20">
        <v>0.10250803115479601</v>
      </c>
      <c r="D1190" s="21">
        <v>0.10178904244701499</v>
      </c>
    </row>
    <row r="1191" spans="1:8" x14ac:dyDescent="0.25">
      <c r="A1191" s="14">
        <v>39407</v>
      </c>
      <c r="B1191" s="15">
        <v>9.4451899575549503E-2</v>
      </c>
      <c r="C1191" s="15">
        <v>0.10272112626920001</v>
      </c>
      <c r="D1191" s="16">
        <v>0.10230587598407</v>
      </c>
    </row>
    <row r="1192" spans="1:8" x14ac:dyDescent="0.25">
      <c r="A1192" s="19">
        <v>39408</v>
      </c>
      <c r="B1192" s="20">
        <v>9.4696172493713912E-2</v>
      </c>
      <c r="C1192" s="20">
        <v>0.102835995750006</v>
      </c>
      <c r="D1192" s="21">
        <v>0.102480225318651</v>
      </c>
    </row>
    <row r="1193" spans="1:8" x14ac:dyDescent="0.25">
      <c r="A1193" s="14">
        <v>39409</v>
      </c>
      <c r="B1193" s="15">
        <v>9.4987093428798297E-2</v>
      </c>
      <c r="C1193" s="15">
        <v>0.10289284738994001</v>
      </c>
      <c r="D1193" s="16">
        <v>0.102251057678631</v>
      </c>
    </row>
    <row r="1194" spans="1:8" x14ac:dyDescent="0.25">
      <c r="A1194" s="19">
        <v>39412</v>
      </c>
      <c r="B1194" s="20">
        <v>9.6049191178484913E-2</v>
      </c>
      <c r="C1194" s="20">
        <v>0.102916726561694</v>
      </c>
      <c r="D1194" s="21">
        <v>0.10263098534278299</v>
      </c>
    </row>
    <row r="1195" spans="1:8" x14ac:dyDescent="0.25">
      <c r="A1195" s="14">
        <v>39413</v>
      </c>
      <c r="B1195" s="15">
        <v>9.591690714825811E-2</v>
      </c>
      <c r="C1195" s="15">
        <v>0.103321745308508</v>
      </c>
      <c r="D1195" s="16">
        <v>0.10294976317783201</v>
      </c>
      <c r="E1195" s="17"/>
      <c r="F1195" s="18"/>
      <c r="G1195" s="18"/>
      <c r="H1195" s="18"/>
    </row>
    <row r="1196" spans="1:8" x14ac:dyDescent="0.25">
      <c r="A1196" s="19">
        <v>39414</v>
      </c>
      <c r="B1196" s="20">
        <v>9.5590821563839606E-2</v>
      </c>
      <c r="C1196" s="20">
        <v>0.10286738559001</v>
      </c>
      <c r="D1196" s="21">
        <v>0.102648593928682</v>
      </c>
    </row>
    <row r="1197" spans="1:8" x14ac:dyDescent="0.25">
      <c r="A1197" s="14">
        <v>39415</v>
      </c>
      <c r="B1197" s="15">
        <v>9.5198892983633904E-2</v>
      </c>
      <c r="C1197" s="15">
        <v>0.102573423683725</v>
      </c>
      <c r="D1197" s="16">
        <v>0.10250384701594101</v>
      </c>
    </row>
    <row r="1198" spans="1:8" x14ac:dyDescent="0.25">
      <c r="A1198" s="19">
        <v>39416</v>
      </c>
      <c r="B1198" s="20">
        <v>9.4672880719102306E-2</v>
      </c>
      <c r="C1198" s="20">
        <v>0.102311157668003</v>
      </c>
      <c r="D1198" s="21">
        <v>0.10210530248875999</v>
      </c>
    </row>
    <row r="1199" spans="1:8" x14ac:dyDescent="0.25">
      <c r="A1199" s="14">
        <v>39419</v>
      </c>
      <c r="B1199" s="15">
        <v>9.4637241893882507E-2</v>
      </c>
      <c r="C1199" s="15">
        <v>0.102600391354826</v>
      </c>
      <c r="D1199" s="16">
        <v>0.10314851722768299</v>
      </c>
    </row>
    <row r="1200" spans="1:8" x14ac:dyDescent="0.25">
      <c r="A1200" s="19">
        <v>39420</v>
      </c>
      <c r="B1200" s="20">
        <v>9.5371368435009193E-2</v>
      </c>
      <c r="C1200" s="20">
        <v>0.102686215674332</v>
      </c>
      <c r="D1200" s="21">
        <v>0.10307003610472601</v>
      </c>
    </row>
    <row r="1201" spans="1:8" x14ac:dyDescent="0.25">
      <c r="A1201" s="14">
        <v>39421</v>
      </c>
      <c r="B1201" s="15">
        <v>9.5198431306019099E-2</v>
      </c>
      <c r="C1201" s="15">
        <v>0.102512350384275</v>
      </c>
      <c r="D1201" s="16">
        <v>0.10247985555045601</v>
      </c>
    </row>
    <row r="1202" spans="1:8" x14ac:dyDescent="0.25">
      <c r="A1202" s="19">
        <v>39422</v>
      </c>
      <c r="B1202" s="20">
        <v>9.5224805239625607E-2</v>
      </c>
      <c r="C1202" s="20">
        <v>0.10234374020688999</v>
      </c>
      <c r="D1202" s="21">
        <v>0.10245030181589801</v>
      </c>
    </row>
    <row r="1203" spans="1:8" x14ac:dyDescent="0.25">
      <c r="A1203" s="14">
        <v>39423</v>
      </c>
      <c r="B1203" s="15">
        <v>9.5385458289771907E-2</v>
      </c>
      <c r="C1203" s="15">
        <v>0.10249982803347199</v>
      </c>
      <c r="D1203" s="16">
        <v>0.102468650880582</v>
      </c>
      <c r="E1203" s="17"/>
      <c r="F1203" s="18"/>
      <c r="G1203" s="18"/>
      <c r="H1203" s="18"/>
    </row>
    <row r="1204" spans="1:8" x14ac:dyDescent="0.25">
      <c r="A1204" s="19">
        <v>39426</v>
      </c>
      <c r="B1204" s="20">
        <v>9.5535762324243101E-2</v>
      </c>
      <c r="C1204" s="20">
        <v>0.102814764993771</v>
      </c>
      <c r="D1204" s="21">
        <v>0.10284373267696999</v>
      </c>
    </row>
    <row r="1205" spans="1:8" x14ac:dyDescent="0.25">
      <c r="A1205" s="14">
        <v>39427</v>
      </c>
      <c r="B1205" s="15">
        <v>9.6186752241740905E-2</v>
      </c>
      <c r="C1205" s="15">
        <v>0.10199518829364401</v>
      </c>
      <c r="D1205" s="16">
        <v>0.102659332053887</v>
      </c>
    </row>
    <row r="1206" spans="1:8" x14ac:dyDescent="0.25">
      <c r="A1206" s="19">
        <v>39428</v>
      </c>
      <c r="B1206" s="20">
        <v>9.6272403072438312E-2</v>
      </c>
      <c r="C1206" s="20">
        <v>0.10221674760185201</v>
      </c>
      <c r="D1206" s="21">
        <v>0.102444856201033</v>
      </c>
    </row>
    <row r="1207" spans="1:8" x14ac:dyDescent="0.25">
      <c r="A1207" s="14">
        <v>39430</v>
      </c>
      <c r="B1207" s="15">
        <v>9.6371820805585789E-2</v>
      </c>
      <c r="C1207" s="15">
        <v>0.102723975931231</v>
      </c>
      <c r="D1207" s="16">
        <v>0.103072452053668</v>
      </c>
    </row>
    <row r="1208" spans="1:8" x14ac:dyDescent="0.25">
      <c r="A1208" s="19">
        <v>39433</v>
      </c>
      <c r="B1208" s="20">
        <v>9.9423300174124207E-2</v>
      </c>
      <c r="C1208" s="20">
        <v>0.10234082919818001</v>
      </c>
      <c r="D1208" s="21">
        <v>0.103230975726312</v>
      </c>
    </row>
    <row r="1209" spans="1:8" x14ac:dyDescent="0.25">
      <c r="A1209" s="14">
        <v>39434</v>
      </c>
      <c r="B1209" s="15">
        <v>9.8120036589756196E-2</v>
      </c>
      <c r="C1209" s="15">
        <v>0.10348435247425901</v>
      </c>
      <c r="D1209" s="16">
        <v>0.103617400049539</v>
      </c>
    </row>
    <row r="1210" spans="1:8" x14ac:dyDescent="0.25">
      <c r="A1210" s="19">
        <v>39435</v>
      </c>
      <c r="B1210" s="20">
        <v>9.7229445006210308E-2</v>
      </c>
      <c r="C1210" s="20">
        <v>0.10327447215555401</v>
      </c>
      <c r="D1210" s="21">
        <v>0.10367207101267301</v>
      </c>
    </row>
    <row r="1211" spans="1:8" x14ac:dyDescent="0.25">
      <c r="A1211" s="14">
        <v>39436</v>
      </c>
      <c r="B1211" s="15">
        <v>9.8087702282287595E-2</v>
      </c>
      <c r="C1211" s="15">
        <v>0.10283823413398301</v>
      </c>
      <c r="D1211" s="16">
        <v>0.103385061552129</v>
      </c>
      <c r="E1211" s="17"/>
      <c r="F1211" s="18"/>
      <c r="G1211" s="18"/>
      <c r="H1211" s="18"/>
    </row>
    <row r="1212" spans="1:8" x14ac:dyDescent="0.25">
      <c r="A1212" s="19">
        <v>39437</v>
      </c>
      <c r="B1212" s="20">
        <v>9.8707212453187504E-2</v>
      </c>
      <c r="C1212" s="20">
        <v>0.10345249861820699</v>
      </c>
      <c r="D1212" s="21">
        <v>0.103137674240521</v>
      </c>
    </row>
    <row r="1213" spans="1:8" x14ac:dyDescent="0.25">
      <c r="A1213" s="14">
        <v>39440</v>
      </c>
      <c r="B1213" s="15">
        <v>9.7963640766602009E-2</v>
      </c>
      <c r="C1213" s="15">
        <v>9.2255954071890092E-2</v>
      </c>
      <c r="D1213" s="16">
        <v>7.1229253380264007E-2</v>
      </c>
    </row>
    <row r="1214" spans="1:8" x14ac:dyDescent="0.25">
      <c r="A1214" s="19">
        <v>39442</v>
      </c>
      <c r="B1214" s="20">
        <v>9.7859483513298914E-2</v>
      </c>
      <c r="C1214" s="20">
        <v>0.103584110692493</v>
      </c>
      <c r="D1214" s="21">
        <v>0.103166143208162</v>
      </c>
    </row>
    <row r="1215" spans="1:8" x14ac:dyDescent="0.25">
      <c r="A1215" s="14">
        <v>39443</v>
      </c>
      <c r="B1215" s="15">
        <v>9.7830282948821706E-2</v>
      </c>
      <c r="C1215" s="15">
        <v>0.103398865299678</v>
      </c>
      <c r="D1215" s="16">
        <v>0.103529760732049</v>
      </c>
    </row>
    <row r="1216" spans="1:8" x14ac:dyDescent="0.25">
      <c r="A1216" s="19">
        <v>39444</v>
      </c>
      <c r="B1216" s="20">
        <v>9.8174922702077894E-2</v>
      </c>
      <c r="C1216" s="20">
        <v>0.103073594554102</v>
      </c>
      <c r="D1216" s="21">
        <v>0.103721591024866</v>
      </c>
    </row>
    <row r="1217" spans="1:8" x14ac:dyDescent="0.25">
      <c r="A1217" s="14">
        <v>39449</v>
      </c>
      <c r="B1217" s="15">
        <v>9.7365160751502311E-2</v>
      </c>
      <c r="C1217" s="15">
        <v>0.103001980157141</v>
      </c>
      <c r="D1217" s="16">
        <v>0.103543721961725</v>
      </c>
    </row>
    <row r="1218" spans="1:8" x14ac:dyDescent="0.25">
      <c r="A1218" s="19">
        <v>39450</v>
      </c>
      <c r="B1218" s="20">
        <v>9.7169946868360293E-2</v>
      </c>
      <c r="C1218" s="20">
        <v>0.10466254417043</v>
      </c>
      <c r="D1218" s="21">
        <v>0.10514286052406201</v>
      </c>
    </row>
    <row r="1219" spans="1:8" x14ac:dyDescent="0.25">
      <c r="A1219" s="14">
        <v>39451</v>
      </c>
      <c r="B1219" s="15">
        <v>9.7233012683396999E-2</v>
      </c>
      <c r="C1219" s="15">
        <v>0.104755251324071</v>
      </c>
      <c r="D1219" s="16">
        <v>0.105237488615297</v>
      </c>
      <c r="E1219" s="17"/>
      <c r="F1219" s="18"/>
      <c r="G1219" s="18"/>
      <c r="H1219" s="18"/>
    </row>
    <row r="1220" spans="1:8" x14ac:dyDescent="0.25">
      <c r="A1220" s="19">
        <v>39455</v>
      </c>
      <c r="B1220" s="20">
        <v>9.9201585044391291E-2</v>
      </c>
      <c r="C1220" s="20">
        <v>0.104159329057756</v>
      </c>
      <c r="D1220" s="21">
        <v>0.10472219926364801</v>
      </c>
    </row>
    <row r="1221" spans="1:8" x14ac:dyDescent="0.25">
      <c r="A1221" s="14">
        <v>39456</v>
      </c>
      <c r="B1221" s="15">
        <v>9.9690179916157695E-2</v>
      </c>
      <c r="C1221" s="15">
        <v>0.10492285099958</v>
      </c>
      <c r="D1221" s="16">
        <v>0.105400185853828</v>
      </c>
    </row>
    <row r="1222" spans="1:8" x14ac:dyDescent="0.25">
      <c r="A1222" s="19">
        <v>39457</v>
      </c>
      <c r="B1222" s="20">
        <v>9.9714238734906507E-2</v>
      </c>
      <c r="C1222" s="20">
        <v>0.10502932652206499</v>
      </c>
      <c r="D1222" s="21">
        <v>0.105609139767415</v>
      </c>
    </row>
    <row r="1223" spans="1:8" x14ac:dyDescent="0.25">
      <c r="A1223" s="14">
        <v>39458</v>
      </c>
      <c r="B1223" s="15">
        <v>9.978794146807371E-2</v>
      </c>
      <c r="C1223" s="15">
        <v>0.10474544244185</v>
      </c>
      <c r="D1223" s="16">
        <v>0.10530558650383399</v>
      </c>
    </row>
    <row r="1224" spans="1:8" x14ac:dyDescent="0.25">
      <c r="A1224" s="19">
        <v>39461</v>
      </c>
      <c r="B1224" s="20">
        <v>9.8857107853818307E-2</v>
      </c>
      <c r="C1224" s="20">
        <v>0.104514141934655</v>
      </c>
      <c r="D1224" s="21">
        <v>0.10512671455049601</v>
      </c>
    </row>
    <row r="1225" spans="1:8" x14ac:dyDescent="0.25">
      <c r="A1225" s="14">
        <v>39462</v>
      </c>
      <c r="B1225" s="15">
        <v>9.9272782872493401E-2</v>
      </c>
      <c r="C1225" s="15">
        <v>0.10496501509865301</v>
      </c>
      <c r="D1225" s="16">
        <v>0.105603421773263</v>
      </c>
    </row>
    <row r="1226" spans="1:8" x14ac:dyDescent="0.25">
      <c r="A1226" s="19">
        <v>39463</v>
      </c>
      <c r="B1226" s="20">
        <v>9.9967007243068104E-2</v>
      </c>
      <c r="C1226" s="20">
        <v>0.10592053423344799</v>
      </c>
      <c r="D1226" s="21">
        <v>0.106433036865227</v>
      </c>
    </row>
    <row r="1227" spans="1:8" x14ac:dyDescent="0.25">
      <c r="A1227" s="14">
        <v>39464</v>
      </c>
      <c r="B1227" s="15">
        <v>9.9990814552870302E-2</v>
      </c>
      <c r="C1227" s="15">
        <v>0.10589684064541301</v>
      </c>
      <c r="D1227" s="16">
        <v>0.10666190714111501</v>
      </c>
      <c r="E1227" s="17"/>
      <c r="F1227" s="18"/>
      <c r="G1227" s="18"/>
      <c r="H1227" s="18"/>
    </row>
    <row r="1228" spans="1:8" x14ac:dyDescent="0.25">
      <c r="A1228" s="19">
        <v>39465</v>
      </c>
      <c r="B1228" s="20">
        <v>0.10040599296154901</v>
      </c>
      <c r="C1228" s="20">
        <v>0.106943001409531</v>
      </c>
      <c r="D1228" s="21">
        <v>0.10792925434413</v>
      </c>
    </row>
    <row r="1229" spans="1:8" x14ac:dyDescent="0.25">
      <c r="A1229" s="14">
        <v>39468</v>
      </c>
      <c r="B1229" s="15">
        <v>0.100679211480573</v>
      </c>
      <c r="C1229" s="15">
        <v>0.11143058263649101</v>
      </c>
      <c r="D1229" s="16">
        <v>0.11212308133299499</v>
      </c>
    </row>
    <row r="1230" spans="1:8" x14ac:dyDescent="0.25">
      <c r="A1230" s="19">
        <v>39469</v>
      </c>
      <c r="B1230" s="20">
        <v>0.10300245134299101</v>
      </c>
      <c r="C1230" s="20">
        <v>0.112009890483535</v>
      </c>
      <c r="D1230" s="21">
        <v>0.113363172132767</v>
      </c>
    </row>
    <row r="1231" spans="1:8" x14ac:dyDescent="0.25">
      <c r="A1231" s="14">
        <v>39470</v>
      </c>
      <c r="B1231" s="15">
        <v>0.10360878546445801</v>
      </c>
      <c r="C1231" s="15">
        <v>0.11204598375666701</v>
      </c>
      <c r="D1231" s="16">
        <v>0.11357611266314199</v>
      </c>
    </row>
    <row r="1232" spans="1:8" x14ac:dyDescent="0.25">
      <c r="A1232" s="19">
        <v>39471</v>
      </c>
      <c r="B1232" s="20">
        <v>0.10239229370096099</v>
      </c>
      <c r="C1232" s="20">
        <v>0.11138119728107201</v>
      </c>
      <c r="D1232" s="21">
        <v>0.110971835643718</v>
      </c>
    </row>
    <row r="1233" spans="1:8" x14ac:dyDescent="0.25">
      <c r="A1233" s="14">
        <v>39472</v>
      </c>
      <c r="B1233" s="15">
        <v>0.101754562416438</v>
      </c>
      <c r="C1233" s="15">
        <v>0.10980610151559601</v>
      </c>
      <c r="D1233" s="16">
        <v>0.110958952627273</v>
      </c>
    </row>
    <row r="1234" spans="1:8" x14ac:dyDescent="0.25">
      <c r="A1234" s="19">
        <v>39475</v>
      </c>
      <c r="B1234" s="20">
        <v>0.102619746772262</v>
      </c>
      <c r="C1234" s="20">
        <v>0.11194206218748899</v>
      </c>
      <c r="D1234" s="21">
        <v>0.112933591816005</v>
      </c>
    </row>
    <row r="1235" spans="1:8" x14ac:dyDescent="0.25">
      <c r="A1235" s="14">
        <v>39476</v>
      </c>
      <c r="B1235" s="15">
        <v>0.102393107467131</v>
      </c>
      <c r="C1235" s="15">
        <v>0.11063026014044701</v>
      </c>
      <c r="D1235" s="16">
        <v>0.11196708024546399</v>
      </c>
      <c r="E1235" s="17"/>
      <c r="F1235" s="18"/>
      <c r="G1235" s="18"/>
      <c r="H1235" s="18"/>
    </row>
    <row r="1236" spans="1:8" x14ac:dyDescent="0.25">
      <c r="A1236" s="19">
        <v>39477</v>
      </c>
      <c r="B1236" s="20">
        <v>0.10244884278316001</v>
      </c>
      <c r="C1236" s="20">
        <v>0.11136573285001701</v>
      </c>
      <c r="D1236" s="21">
        <v>0.111330525971659</v>
      </c>
    </row>
    <row r="1237" spans="1:8" x14ac:dyDescent="0.25">
      <c r="A1237" s="14">
        <v>39478</v>
      </c>
      <c r="B1237" s="15">
        <v>0.101985907328976</v>
      </c>
      <c r="C1237" s="15">
        <v>0.110843746640611</v>
      </c>
      <c r="D1237" s="16">
        <v>0.112058078341552</v>
      </c>
    </row>
    <row r="1238" spans="1:8" x14ac:dyDescent="0.25">
      <c r="A1238" s="19">
        <v>39479</v>
      </c>
      <c r="B1238" s="20">
        <v>0.10159221614752401</v>
      </c>
      <c r="C1238" s="20">
        <v>0.111317170311651</v>
      </c>
      <c r="D1238" s="21">
        <v>0.111124586741676</v>
      </c>
    </row>
    <row r="1239" spans="1:8" x14ac:dyDescent="0.25">
      <c r="A1239" s="14">
        <v>39482</v>
      </c>
      <c r="B1239" s="15">
        <v>0.102344906279387</v>
      </c>
      <c r="C1239" s="15">
        <v>0.11121378136841101</v>
      </c>
      <c r="D1239" s="16">
        <v>0.11234131354296401</v>
      </c>
    </row>
    <row r="1240" spans="1:8" x14ac:dyDescent="0.25">
      <c r="A1240" s="19">
        <v>39483</v>
      </c>
      <c r="B1240" s="20">
        <v>0.10300858885287299</v>
      </c>
      <c r="C1240" s="20">
        <v>0.112832443147874</v>
      </c>
      <c r="D1240" s="21">
        <v>0.11391115869795</v>
      </c>
    </row>
    <row r="1241" spans="1:8" x14ac:dyDescent="0.25">
      <c r="A1241" s="14">
        <v>39484</v>
      </c>
      <c r="B1241" s="15">
        <v>0.10306957920413201</v>
      </c>
      <c r="C1241" s="15">
        <v>0.11231244789415801</v>
      </c>
      <c r="D1241" s="16">
        <v>0.11351085478016999</v>
      </c>
    </row>
    <row r="1242" spans="1:8" x14ac:dyDescent="0.25">
      <c r="A1242" s="19">
        <v>39485</v>
      </c>
      <c r="B1242" s="20">
        <v>0.11838260023816601</v>
      </c>
      <c r="C1242" s="20">
        <v>0.12614368401457901</v>
      </c>
      <c r="D1242" s="21">
        <v>0.10916377122762499</v>
      </c>
    </row>
    <row r="1243" spans="1:8" x14ac:dyDescent="0.25">
      <c r="A1243" s="14">
        <v>39486</v>
      </c>
      <c r="B1243" s="15">
        <v>0.10294411743278201</v>
      </c>
      <c r="C1243" s="15">
        <v>0.11210622257858099</v>
      </c>
      <c r="D1243" s="16">
        <v>0.113118708004217</v>
      </c>
      <c r="E1243" s="17"/>
      <c r="F1243" s="18"/>
      <c r="G1243" s="18"/>
      <c r="H1243" s="18"/>
    </row>
    <row r="1244" spans="1:8" x14ac:dyDescent="0.25">
      <c r="A1244" s="19">
        <v>39489</v>
      </c>
      <c r="B1244" s="20">
        <v>0.102917335877361</v>
      </c>
      <c r="C1244" s="20">
        <v>0.111901410743875</v>
      </c>
      <c r="D1244" s="21">
        <v>0.113150346167744</v>
      </c>
    </row>
    <row r="1245" spans="1:8" x14ac:dyDescent="0.25">
      <c r="A1245" s="14">
        <v>39490</v>
      </c>
      <c r="B1245" s="15">
        <v>0.10151351095377499</v>
      </c>
      <c r="C1245" s="15">
        <v>0.111985818416937</v>
      </c>
      <c r="D1245" s="16">
        <v>0.11266005929126501</v>
      </c>
    </row>
    <row r="1246" spans="1:8" x14ac:dyDescent="0.25">
      <c r="A1246" s="19">
        <v>39491</v>
      </c>
      <c r="B1246" s="20">
        <v>0.10325494281977299</v>
      </c>
      <c r="C1246" s="20">
        <v>0.11147202744812899</v>
      </c>
      <c r="D1246" s="21">
        <v>0.112504314070713</v>
      </c>
    </row>
    <row r="1247" spans="1:8" x14ac:dyDescent="0.25">
      <c r="A1247" s="14">
        <v>39492</v>
      </c>
      <c r="B1247" s="15">
        <v>0.103270595756036</v>
      </c>
      <c r="C1247" s="15">
        <v>0.111498128503984</v>
      </c>
      <c r="D1247" s="16">
        <v>0.112585873803077</v>
      </c>
    </row>
    <row r="1248" spans="1:8" x14ac:dyDescent="0.25">
      <c r="A1248" s="19">
        <v>39493</v>
      </c>
      <c r="B1248" s="20">
        <v>0.103521595123532</v>
      </c>
      <c r="C1248" s="20">
        <v>0.112396798568076</v>
      </c>
      <c r="D1248" s="21">
        <v>0.11292295750067501</v>
      </c>
    </row>
    <row r="1249" spans="1:8" x14ac:dyDescent="0.25">
      <c r="A1249" s="14">
        <v>39496</v>
      </c>
      <c r="B1249" s="15">
        <v>0.10290922847765299</v>
      </c>
      <c r="C1249" s="15">
        <v>0.111336002209024</v>
      </c>
      <c r="D1249" s="16">
        <v>0.11247172801807301</v>
      </c>
    </row>
    <row r="1250" spans="1:8" x14ac:dyDescent="0.25">
      <c r="A1250" s="19">
        <v>39497</v>
      </c>
      <c r="B1250" s="20">
        <v>0.103569452824934</v>
      </c>
      <c r="C1250" s="20">
        <v>0.11254373967537801</v>
      </c>
      <c r="D1250" s="21">
        <v>0.11267251216003099</v>
      </c>
    </row>
    <row r="1251" spans="1:8" x14ac:dyDescent="0.25">
      <c r="A1251" s="14">
        <v>39498</v>
      </c>
      <c r="B1251" s="15">
        <v>0.10385459290179799</v>
      </c>
      <c r="C1251" s="15">
        <v>0.112830576782543</v>
      </c>
      <c r="D1251" s="16">
        <v>0.113693860826556</v>
      </c>
      <c r="E1251" s="17"/>
      <c r="F1251" s="18"/>
      <c r="G1251" s="18"/>
      <c r="H1251" s="18"/>
    </row>
    <row r="1252" spans="1:8" x14ac:dyDescent="0.25">
      <c r="A1252" s="19">
        <v>39499</v>
      </c>
      <c r="B1252" s="20">
        <v>0.10364509871581101</v>
      </c>
      <c r="C1252" s="20">
        <v>0.112216882507829</v>
      </c>
      <c r="D1252" s="21">
        <v>0.11346339627028099</v>
      </c>
    </row>
    <row r="1253" spans="1:8" x14ac:dyDescent="0.25">
      <c r="A1253" s="14">
        <v>39500</v>
      </c>
      <c r="B1253" s="15">
        <v>0.103781752073348</v>
      </c>
      <c r="C1253" s="15">
        <v>0.11268658702846601</v>
      </c>
      <c r="D1253" s="16">
        <v>0.11402648162110801</v>
      </c>
    </row>
    <row r="1254" spans="1:8" x14ac:dyDescent="0.25">
      <c r="A1254" s="19">
        <v>39503</v>
      </c>
      <c r="B1254" s="20">
        <v>0.10410100998854499</v>
      </c>
      <c r="C1254" s="20">
        <v>0.11366883392406199</v>
      </c>
      <c r="D1254" s="21">
        <v>0.11495307853415801</v>
      </c>
    </row>
    <row r="1255" spans="1:8" x14ac:dyDescent="0.25">
      <c r="A1255" s="14">
        <v>39504</v>
      </c>
      <c r="B1255" s="15">
        <v>0.10296524259870299</v>
      </c>
      <c r="C1255" s="15">
        <v>0.11275858723478599</v>
      </c>
      <c r="D1255" s="16">
        <v>0.114515463162065</v>
      </c>
    </row>
    <row r="1256" spans="1:8" x14ac:dyDescent="0.25">
      <c r="A1256" s="19">
        <v>39505</v>
      </c>
      <c r="B1256" s="20">
        <v>0.104185312195891</v>
      </c>
      <c r="C1256" s="20">
        <v>0.113537255154554</v>
      </c>
      <c r="D1256" s="21">
        <v>0.11460499789326101</v>
      </c>
    </row>
    <row r="1257" spans="1:8" x14ac:dyDescent="0.25">
      <c r="A1257" s="14">
        <v>39506</v>
      </c>
      <c r="B1257" s="15">
        <v>0.104483826524637</v>
      </c>
      <c r="C1257" s="15">
        <v>0.113677936156553</v>
      </c>
      <c r="D1257" s="16">
        <v>0.11464874309433699</v>
      </c>
    </row>
    <row r="1258" spans="1:8" x14ac:dyDescent="0.25">
      <c r="A1258" s="19">
        <v>39507</v>
      </c>
      <c r="B1258" s="20">
        <v>0.10513166785294499</v>
      </c>
      <c r="C1258" s="20">
        <v>0.114814473693562</v>
      </c>
      <c r="D1258" s="21">
        <v>0.11590103277342599</v>
      </c>
    </row>
    <row r="1259" spans="1:8" x14ac:dyDescent="0.25">
      <c r="A1259" s="14">
        <v>39510</v>
      </c>
      <c r="B1259" s="15">
        <v>0.10711468565419099</v>
      </c>
      <c r="C1259" s="15">
        <v>0.116114076825273</v>
      </c>
      <c r="D1259" s="16">
        <v>0.117495948413499</v>
      </c>
      <c r="E1259" s="17"/>
      <c r="F1259" s="18"/>
      <c r="G1259" s="18"/>
      <c r="H1259" s="18"/>
    </row>
    <row r="1260" spans="1:8" x14ac:dyDescent="0.25">
      <c r="A1260" s="19">
        <v>39511</v>
      </c>
      <c r="B1260" s="20">
        <v>0.107552407688309</v>
      </c>
      <c r="C1260" s="20">
        <v>0.11650610961660901</v>
      </c>
      <c r="D1260" s="21">
        <v>0.11778579375458</v>
      </c>
    </row>
    <row r="1261" spans="1:8" x14ac:dyDescent="0.25">
      <c r="A1261" s="14">
        <v>39512</v>
      </c>
      <c r="B1261" s="15">
        <v>0.10726447209979399</v>
      </c>
      <c r="C1261" s="15">
        <v>0.116219699745245</v>
      </c>
      <c r="D1261" s="16">
        <v>0.11784069575786101</v>
      </c>
    </row>
    <row r="1262" spans="1:8" x14ac:dyDescent="0.25">
      <c r="A1262" s="19">
        <v>39513</v>
      </c>
      <c r="B1262" s="20">
        <v>0.108191146708132</v>
      </c>
      <c r="C1262" s="20">
        <v>0.117218686692388</v>
      </c>
      <c r="D1262" s="21">
        <v>0.11834787119625301</v>
      </c>
    </row>
    <row r="1263" spans="1:8" x14ac:dyDescent="0.25">
      <c r="A1263" s="14">
        <v>39514</v>
      </c>
      <c r="B1263" s="15">
        <v>0.107528420754467</v>
      </c>
      <c r="C1263" s="15">
        <v>0.11635160910672</v>
      </c>
      <c r="D1263" s="16">
        <v>0.117174702765055</v>
      </c>
    </row>
    <row r="1264" spans="1:8" x14ac:dyDescent="0.25">
      <c r="A1264" s="19">
        <v>39517</v>
      </c>
      <c r="B1264" s="20">
        <v>0.106617655969276</v>
      </c>
      <c r="C1264" s="20">
        <v>0.115796196190418</v>
      </c>
      <c r="D1264" s="21">
        <v>0.116456043611391</v>
      </c>
    </row>
    <row r="1265" spans="1:8" x14ac:dyDescent="0.25">
      <c r="A1265" s="14">
        <v>39518</v>
      </c>
      <c r="B1265" s="15">
        <v>0.107772806736183</v>
      </c>
      <c r="C1265" s="15">
        <v>0.115649470457495</v>
      </c>
      <c r="D1265" s="16">
        <v>0.115713455872237</v>
      </c>
    </row>
    <row r="1266" spans="1:8" x14ac:dyDescent="0.25">
      <c r="A1266" s="19">
        <v>39519</v>
      </c>
      <c r="B1266" s="20">
        <v>0.10781307944667599</v>
      </c>
      <c r="C1266" s="20">
        <v>0.115728400428982</v>
      </c>
      <c r="D1266" s="21">
        <v>0.11571574644438699</v>
      </c>
    </row>
    <row r="1267" spans="1:8" x14ac:dyDescent="0.25">
      <c r="A1267" s="14">
        <v>39520</v>
      </c>
      <c r="B1267" s="15">
        <v>0.10789324213913601</v>
      </c>
      <c r="C1267" s="15">
        <v>0.116318270683803</v>
      </c>
      <c r="D1267" s="16">
        <v>0.11641649745466699</v>
      </c>
      <c r="E1267" s="17"/>
      <c r="F1267" s="18"/>
      <c r="G1267" s="18"/>
      <c r="H1267" s="18"/>
    </row>
    <row r="1268" spans="1:8" x14ac:dyDescent="0.25">
      <c r="A1268" s="19">
        <v>39521</v>
      </c>
      <c r="B1268" s="20">
        <v>0.10732241384698399</v>
      </c>
      <c r="C1268" s="20">
        <v>0.11652740325240901</v>
      </c>
      <c r="D1268" s="21">
        <v>0.11638050844969801</v>
      </c>
    </row>
    <row r="1269" spans="1:8" x14ac:dyDescent="0.25">
      <c r="A1269" s="14">
        <v>39524</v>
      </c>
      <c r="B1269" s="15">
        <v>0.107203645899602</v>
      </c>
      <c r="C1269" s="15">
        <v>0.11647346051832599</v>
      </c>
      <c r="D1269" s="16">
        <v>0.11778977576036599</v>
      </c>
    </row>
    <row r="1270" spans="1:8" x14ac:dyDescent="0.25">
      <c r="A1270" s="19">
        <v>39525</v>
      </c>
      <c r="B1270" s="20">
        <v>0.10711865792615599</v>
      </c>
      <c r="C1270" s="20">
        <v>0.11622890346149299</v>
      </c>
      <c r="D1270" s="21">
        <v>0.11702463378080599</v>
      </c>
    </row>
    <row r="1271" spans="1:8" x14ac:dyDescent="0.25">
      <c r="A1271" s="14">
        <v>39526</v>
      </c>
      <c r="B1271" s="15">
        <v>0.107378546111429</v>
      </c>
      <c r="C1271" s="15">
        <v>0.11852456452498</v>
      </c>
      <c r="D1271" s="16">
        <v>0.116444158325163</v>
      </c>
    </row>
    <row r="1272" spans="1:8" x14ac:dyDescent="0.25">
      <c r="A1272" s="19">
        <v>39532</v>
      </c>
      <c r="B1272" s="20">
        <v>0.106790942164393</v>
      </c>
      <c r="C1272" s="20">
        <v>0.11658291748282201</v>
      </c>
      <c r="D1272" s="21">
        <v>0.11710469620273101</v>
      </c>
    </row>
    <row r="1273" spans="1:8" x14ac:dyDescent="0.25">
      <c r="A1273" s="14">
        <v>39533</v>
      </c>
      <c r="B1273" s="15">
        <v>0.10674970987035599</v>
      </c>
      <c r="C1273" s="15">
        <v>0.116236340926758</v>
      </c>
      <c r="D1273" s="16">
        <v>0.116890336898526</v>
      </c>
    </row>
    <row r="1274" spans="1:8" x14ac:dyDescent="0.25">
      <c r="A1274" s="19">
        <v>39534</v>
      </c>
      <c r="B1274" s="20">
        <v>0.10652862861546</v>
      </c>
      <c r="C1274" s="20">
        <v>0.11599500595673201</v>
      </c>
      <c r="D1274" s="21">
        <v>0.116753973657533</v>
      </c>
    </row>
    <row r="1275" spans="1:8" x14ac:dyDescent="0.25">
      <c r="A1275" s="14">
        <v>39535</v>
      </c>
      <c r="B1275" s="15">
        <v>0.10675977514848899</v>
      </c>
      <c r="C1275" s="15">
        <v>0.11553984672712801</v>
      </c>
      <c r="D1275" s="16">
        <v>0.116509833746392</v>
      </c>
      <c r="E1275" s="17"/>
      <c r="F1275" s="18"/>
      <c r="G1275" s="18"/>
      <c r="H1275" s="18"/>
    </row>
    <row r="1276" spans="1:8" x14ac:dyDescent="0.25">
      <c r="A1276" s="19">
        <v>39538</v>
      </c>
      <c r="B1276" s="20">
        <v>0.106327561466955</v>
      </c>
      <c r="C1276" s="20">
        <v>0.11573013274079499</v>
      </c>
      <c r="D1276" s="21">
        <v>0.11631816292650299</v>
      </c>
    </row>
    <row r="1277" spans="1:8" x14ac:dyDescent="0.25">
      <c r="A1277" s="14">
        <v>39539</v>
      </c>
      <c r="B1277" s="15">
        <v>0.10595210429999601</v>
      </c>
      <c r="C1277" s="15">
        <v>0.115410333159817</v>
      </c>
      <c r="D1277" s="16">
        <v>0.115322049228096</v>
      </c>
    </row>
    <row r="1278" spans="1:8" x14ac:dyDescent="0.25">
      <c r="A1278" s="19">
        <v>39540</v>
      </c>
      <c r="B1278" s="20">
        <v>0.105893693055159</v>
      </c>
      <c r="C1278" s="20">
        <v>0.11483487825176</v>
      </c>
      <c r="D1278" s="21">
        <v>0.114870089133063</v>
      </c>
    </row>
    <row r="1279" spans="1:8" x14ac:dyDescent="0.25">
      <c r="A1279" s="14">
        <v>39541</v>
      </c>
      <c r="B1279" s="15">
        <v>0.105786533400495</v>
      </c>
      <c r="C1279" s="15">
        <v>0.11472445189177699</v>
      </c>
      <c r="D1279" s="16">
        <v>0.114608772755663</v>
      </c>
    </row>
    <row r="1280" spans="1:8" x14ac:dyDescent="0.25">
      <c r="A1280" s="19">
        <v>39542</v>
      </c>
      <c r="B1280" s="20">
        <v>0.105481691734467</v>
      </c>
      <c r="C1280" s="20">
        <v>0.114318224451189</v>
      </c>
      <c r="D1280" s="21">
        <v>0.114415477456971</v>
      </c>
    </row>
    <row r="1281" spans="1:8" x14ac:dyDescent="0.25">
      <c r="A1281" s="14">
        <v>39545</v>
      </c>
      <c r="B1281" s="15">
        <v>0.10525645470341499</v>
      </c>
      <c r="C1281" s="15">
        <v>0.113765735526691</v>
      </c>
      <c r="D1281" s="16">
        <v>0.114376978245424</v>
      </c>
    </row>
    <row r="1282" spans="1:8" x14ac:dyDescent="0.25">
      <c r="A1282" s="19">
        <v>39546</v>
      </c>
      <c r="B1282" s="20">
        <v>0.105769264030004</v>
      </c>
      <c r="C1282" s="20">
        <v>0.113680854450759</v>
      </c>
      <c r="D1282" s="21">
        <v>0.113327252225463</v>
      </c>
    </row>
    <row r="1283" spans="1:8" x14ac:dyDescent="0.25">
      <c r="A1283" s="14">
        <v>39547</v>
      </c>
      <c r="B1283" s="15">
        <v>0.10492274141765501</v>
      </c>
      <c r="C1283" s="15">
        <v>0.113245670242547</v>
      </c>
      <c r="D1283" s="16">
        <v>0.11400258311021901</v>
      </c>
      <c r="E1283" s="17"/>
      <c r="F1283" s="18"/>
      <c r="G1283" s="18"/>
      <c r="H1283" s="18"/>
    </row>
    <row r="1284" spans="1:8" x14ac:dyDescent="0.25">
      <c r="A1284" s="19">
        <v>39548</v>
      </c>
      <c r="B1284" s="20">
        <v>0.10486204969589701</v>
      </c>
      <c r="C1284" s="20">
        <v>0.113133570547181</v>
      </c>
      <c r="D1284" s="21">
        <v>0.11311468756800601</v>
      </c>
    </row>
    <row r="1285" spans="1:8" x14ac:dyDescent="0.25">
      <c r="A1285" s="14">
        <v>39549</v>
      </c>
      <c r="B1285" s="15">
        <v>0.10485639615803301</v>
      </c>
      <c r="C1285" s="15">
        <v>0.113386108498484</v>
      </c>
      <c r="D1285" s="16">
        <v>0.11337460426267301</v>
      </c>
    </row>
    <row r="1286" spans="1:8" x14ac:dyDescent="0.25">
      <c r="A1286" s="19">
        <v>39552</v>
      </c>
      <c r="B1286" s="20">
        <v>0.104573147473368</v>
      </c>
      <c r="C1286" s="20">
        <v>0.11293224521525599</v>
      </c>
      <c r="D1286" s="21">
        <v>0.11391356338431899</v>
      </c>
    </row>
    <row r="1287" spans="1:8" x14ac:dyDescent="0.25">
      <c r="A1287" s="14">
        <v>39553</v>
      </c>
      <c r="B1287" s="15">
        <v>0.10457640614569699</v>
      </c>
      <c r="C1287" s="15">
        <v>0.112987802387561</v>
      </c>
      <c r="D1287" s="16">
        <v>0.11290352734218199</v>
      </c>
    </row>
    <row r="1288" spans="1:8" x14ac:dyDescent="0.25">
      <c r="A1288" s="19">
        <v>39554</v>
      </c>
      <c r="B1288" s="20">
        <v>0.10422277781319499</v>
      </c>
      <c r="C1288" s="20">
        <v>0.112418923137869</v>
      </c>
      <c r="D1288" s="21">
        <v>0.11252701018625799</v>
      </c>
    </row>
    <row r="1289" spans="1:8" x14ac:dyDescent="0.25">
      <c r="A1289" s="14">
        <v>39555</v>
      </c>
      <c r="B1289" s="15">
        <v>0.104160680991258</v>
      </c>
      <c r="C1289" s="15">
        <v>0.11205968128709801</v>
      </c>
      <c r="D1289" s="16">
        <v>0.112674370933595</v>
      </c>
    </row>
    <row r="1290" spans="1:8" x14ac:dyDescent="0.25">
      <c r="A1290" s="19">
        <v>39556</v>
      </c>
      <c r="B1290" s="20">
        <v>0.103886698286985</v>
      </c>
      <c r="C1290" s="20">
        <v>0.11241006757407999</v>
      </c>
      <c r="D1290" s="21">
        <v>0.112439253565406</v>
      </c>
    </row>
    <row r="1291" spans="1:8" x14ac:dyDescent="0.25">
      <c r="A1291" s="14">
        <v>39559</v>
      </c>
      <c r="B1291" s="15">
        <v>0.103974411795905</v>
      </c>
      <c r="C1291" s="15">
        <v>0.112169181636341</v>
      </c>
      <c r="D1291" s="16">
        <v>0.112722090085792</v>
      </c>
      <c r="E1291" s="17"/>
      <c r="F1291" s="18"/>
      <c r="G1291" s="18"/>
      <c r="H1291" s="18"/>
    </row>
    <row r="1292" spans="1:8" x14ac:dyDescent="0.25">
      <c r="A1292" s="19">
        <v>39560</v>
      </c>
      <c r="B1292" s="20">
        <v>0.104041772775158</v>
      </c>
      <c r="C1292" s="20">
        <v>0.112676378346905</v>
      </c>
      <c r="D1292" s="21">
        <v>0.11288444490883301</v>
      </c>
    </row>
    <row r="1293" spans="1:8" x14ac:dyDescent="0.25">
      <c r="A1293" s="14">
        <v>39561</v>
      </c>
      <c r="B1293" s="15">
        <v>0.104081431781871</v>
      </c>
      <c r="C1293" s="15">
        <v>0.11227317034328299</v>
      </c>
      <c r="D1293" s="16">
        <v>0.113096861788166</v>
      </c>
    </row>
    <row r="1294" spans="1:8" x14ac:dyDescent="0.25">
      <c r="A1294" s="19">
        <v>39562</v>
      </c>
      <c r="B1294" s="20">
        <v>0.10475258498881299</v>
      </c>
      <c r="C1294" s="20">
        <v>0.11195753011391099</v>
      </c>
      <c r="D1294" s="21">
        <v>0.11241917684389</v>
      </c>
    </row>
    <row r="1295" spans="1:8" x14ac:dyDescent="0.25">
      <c r="A1295" s="14">
        <v>39563</v>
      </c>
      <c r="B1295" s="15">
        <v>0.104267457770227</v>
      </c>
      <c r="C1295" s="15">
        <v>0.111862013940168</v>
      </c>
      <c r="D1295" s="16">
        <v>0.11229769007127199</v>
      </c>
    </row>
    <row r="1296" spans="1:8" x14ac:dyDescent="0.25">
      <c r="A1296" s="19">
        <v>39566</v>
      </c>
      <c r="B1296" s="20">
        <v>0.104050811861907</v>
      </c>
      <c r="C1296" s="20">
        <v>0.111488989777908</v>
      </c>
      <c r="D1296" s="21">
        <v>0.111373924784442</v>
      </c>
    </row>
    <row r="1297" spans="1:8" x14ac:dyDescent="0.25">
      <c r="A1297" s="14">
        <v>39567</v>
      </c>
      <c r="B1297" s="15">
        <v>0.10441752449617599</v>
      </c>
      <c r="C1297" s="15">
        <v>0.111220750195515</v>
      </c>
      <c r="D1297" s="16">
        <v>0.11078879014437999</v>
      </c>
    </row>
    <row r="1298" spans="1:8" x14ac:dyDescent="0.25">
      <c r="A1298" s="19">
        <v>39568</v>
      </c>
      <c r="B1298" s="20">
        <v>0.104011108972793</v>
      </c>
      <c r="C1298" s="20">
        <v>0.11006166817482001</v>
      </c>
      <c r="D1298" s="21">
        <v>0.109801910913417</v>
      </c>
    </row>
    <row r="1299" spans="1:8" x14ac:dyDescent="0.25">
      <c r="A1299" s="14">
        <v>39570</v>
      </c>
      <c r="B1299" s="15">
        <v>0.103663545291252</v>
      </c>
      <c r="C1299" s="15">
        <v>0.11065869688110601</v>
      </c>
      <c r="D1299" s="16">
        <v>0.10993402764697401</v>
      </c>
      <c r="E1299" s="17"/>
      <c r="F1299" s="18"/>
      <c r="G1299" s="18"/>
      <c r="H1299" s="18"/>
    </row>
    <row r="1300" spans="1:8" x14ac:dyDescent="0.25">
      <c r="A1300" s="19">
        <v>39574</v>
      </c>
      <c r="B1300" s="20">
        <v>0.104433728605308</v>
      </c>
      <c r="C1300" s="20">
        <v>0.110932442601378</v>
      </c>
      <c r="D1300" s="21">
        <v>0.11058225642090801</v>
      </c>
    </row>
    <row r="1301" spans="1:8" x14ac:dyDescent="0.25">
      <c r="A1301" s="14">
        <v>39575</v>
      </c>
      <c r="B1301" s="15">
        <v>0.104212556434163</v>
      </c>
      <c r="C1301" s="15">
        <v>0.111333250933644</v>
      </c>
      <c r="D1301" s="16">
        <v>0.11050024658666301</v>
      </c>
    </row>
    <row r="1302" spans="1:8" x14ac:dyDescent="0.25">
      <c r="A1302" s="19">
        <v>39576</v>
      </c>
      <c r="B1302" s="20">
        <v>0.10481360793448501</v>
      </c>
      <c r="C1302" s="20">
        <v>0.111534466914605</v>
      </c>
      <c r="D1302" s="21">
        <v>0.110370790438466</v>
      </c>
    </row>
    <row r="1303" spans="1:8" x14ac:dyDescent="0.25">
      <c r="A1303" s="14">
        <v>39577</v>
      </c>
      <c r="B1303" s="15">
        <v>0.105291913307215</v>
      </c>
      <c r="C1303" s="15">
        <v>0.112449759628606</v>
      </c>
      <c r="D1303" s="16">
        <v>0.11083670759026401</v>
      </c>
    </row>
    <row r="1304" spans="1:8" x14ac:dyDescent="0.25">
      <c r="A1304" s="19">
        <v>39580</v>
      </c>
      <c r="B1304" s="20">
        <v>0.10608808685225099</v>
      </c>
      <c r="C1304" s="20">
        <v>0.11271570860885401</v>
      </c>
      <c r="D1304" s="21">
        <v>0.111573281433493</v>
      </c>
    </row>
    <row r="1305" spans="1:8" x14ac:dyDescent="0.25">
      <c r="A1305" s="14">
        <v>39581</v>
      </c>
      <c r="B1305" s="15">
        <v>0.10656981323187101</v>
      </c>
      <c r="C1305" s="15">
        <v>0.112264197680466</v>
      </c>
      <c r="D1305" s="16">
        <v>0.112479394179457</v>
      </c>
    </row>
    <row r="1306" spans="1:8" x14ac:dyDescent="0.25">
      <c r="A1306" s="19">
        <v>39582</v>
      </c>
      <c r="B1306" s="20">
        <v>0.10624078819263801</v>
      </c>
      <c r="C1306" s="20">
        <v>0.112684145625812</v>
      </c>
      <c r="D1306" s="21">
        <v>0.11201561219979901</v>
      </c>
    </row>
    <row r="1307" spans="1:8" x14ac:dyDescent="0.25">
      <c r="A1307" s="14">
        <v>39583</v>
      </c>
      <c r="B1307" s="15">
        <v>0.10625942434153099</v>
      </c>
      <c r="C1307" s="15">
        <v>0.11429745247564099</v>
      </c>
      <c r="D1307" s="16">
        <v>0.11304778716921099</v>
      </c>
      <c r="E1307" s="17"/>
      <c r="F1307" s="18"/>
      <c r="G1307" s="18"/>
      <c r="H1307" s="18"/>
    </row>
    <row r="1308" spans="1:8" x14ac:dyDescent="0.25">
      <c r="A1308" s="19">
        <v>39584</v>
      </c>
      <c r="B1308" s="20">
        <v>0.106126681361877</v>
      </c>
      <c r="C1308" s="20">
        <v>0.114147300275579</v>
      </c>
      <c r="D1308" s="21">
        <v>0.112733380436463</v>
      </c>
    </row>
    <row r="1309" spans="1:8" x14ac:dyDescent="0.25">
      <c r="A1309" s="14">
        <v>39587</v>
      </c>
      <c r="B1309" s="15">
        <v>0.106255822696908</v>
      </c>
      <c r="C1309" s="15">
        <v>0.114335845769728</v>
      </c>
      <c r="D1309" s="16">
        <v>0.11292396737429801</v>
      </c>
    </row>
    <row r="1310" spans="1:8" x14ac:dyDescent="0.25">
      <c r="A1310" s="19">
        <v>39588</v>
      </c>
      <c r="B1310" s="20">
        <v>0.106794313090355</v>
      </c>
      <c r="C1310" s="20">
        <v>0.11393621405420401</v>
      </c>
      <c r="D1310" s="21">
        <v>0.113388920117395</v>
      </c>
    </row>
    <row r="1311" spans="1:8" x14ac:dyDescent="0.25">
      <c r="A1311" s="14">
        <v>39589</v>
      </c>
      <c r="B1311" s="15">
        <v>0.10674325548612799</v>
      </c>
      <c r="C1311" s="15">
        <v>0.114533083135134</v>
      </c>
      <c r="D1311" s="16">
        <v>0.11324391509149499</v>
      </c>
    </row>
    <row r="1312" spans="1:8" x14ac:dyDescent="0.25">
      <c r="A1312" s="19">
        <v>39590</v>
      </c>
      <c r="B1312" s="20">
        <v>0.10683017938933499</v>
      </c>
      <c r="C1312" s="20">
        <v>0.11514413295487999</v>
      </c>
      <c r="D1312" s="21">
        <v>0.113672294697094</v>
      </c>
    </row>
    <row r="1313" spans="1:8" x14ac:dyDescent="0.25">
      <c r="A1313" s="14">
        <v>39591</v>
      </c>
      <c r="B1313" s="15">
        <v>0.107196383598061</v>
      </c>
      <c r="C1313" s="15">
        <v>0.11449581664841001</v>
      </c>
      <c r="D1313" s="16">
        <v>0.113246534536319</v>
      </c>
    </row>
    <row r="1314" spans="1:8" x14ac:dyDescent="0.25">
      <c r="A1314" s="19">
        <v>39595</v>
      </c>
      <c r="B1314" s="20">
        <v>0.10648834176236001</v>
      </c>
      <c r="C1314" s="20">
        <v>0.114716403771137</v>
      </c>
      <c r="D1314" s="21">
        <v>0.11323129575854701</v>
      </c>
    </row>
    <row r="1315" spans="1:8" x14ac:dyDescent="0.25">
      <c r="A1315" s="14">
        <v>39596</v>
      </c>
      <c r="B1315" s="15">
        <v>0.10643063306990401</v>
      </c>
      <c r="C1315" s="15">
        <v>0.11502868304474401</v>
      </c>
      <c r="D1315" s="16">
        <v>0.11318484973300399</v>
      </c>
      <c r="E1315" s="17"/>
      <c r="F1315" s="18"/>
      <c r="G1315" s="18"/>
      <c r="H1315" s="18"/>
    </row>
    <row r="1316" spans="1:8" x14ac:dyDescent="0.25">
      <c r="A1316" s="19">
        <v>39597</v>
      </c>
      <c r="B1316" s="20">
        <v>0.10653598725670101</v>
      </c>
      <c r="C1316" s="20">
        <v>0.115903404224453</v>
      </c>
      <c r="D1316" s="21">
        <v>0.114383685499375</v>
      </c>
    </row>
    <row r="1317" spans="1:8" x14ac:dyDescent="0.25">
      <c r="A1317" s="14">
        <v>39598</v>
      </c>
      <c r="B1317" s="15">
        <v>0.10676095210881399</v>
      </c>
      <c r="C1317" s="15">
        <v>0.115738408341302</v>
      </c>
      <c r="D1317" s="16">
        <v>0.114785187064378</v>
      </c>
    </row>
    <row r="1318" spans="1:8" x14ac:dyDescent="0.25">
      <c r="A1318" s="19">
        <v>39602</v>
      </c>
      <c r="B1318" s="20">
        <v>0.10955791803083099</v>
      </c>
      <c r="C1318" s="20">
        <v>0.11698600442597601</v>
      </c>
      <c r="D1318" s="21">
        <v>0.117255839673835</v>
      </c>
    </row>
    <row r="1319" spans="1:8" x14ac:dyDescent="0.25">
      <c r="A1319" s="14">
        <v>39603</v>
      </c>
      <c r="B1319" s="15">
        <v>0.109351061562209</v>
      </c>
      <c r="C1319" s="15">
        <v>0.119459862065401</v>
      </c>
      <c r="D1319" s="16">
        <v>0.118551448603888</v>
      </c>
    </row>
    <row r="1320" spans="1:8" x14ac:dyDescent="0.25">
      <c r="A1320" s="19">
        <v>39604</v>
      </c>
      <c r="B1320" s="20">
        <v>0.10904160046733899</v>
      </c>
      <c r="C1320" s="20">
        <v>0.119646804405906</v>
      </c>
      <c r="D1320" s="21">
        <v>0.119354210612427</v>
      </c>
    </row>
    <row r="1321" spans="1:8" x14ac:dyDescent="0.25">
      <c r="A1321" s="14">
        <v>39605</v>
      </c>
      <c r="B1321" s="15">
        <v>0.108737946837274</v>
      </c>
      <c r="C1321" s="15">
        <v>0.12036223236848899</v>
      </c>
      <c r="D1321" s="16">
        <v>0.11978788412059499</v>
      </c>
    </row>
    <row r="1322" spans="1:8" x14ac:dyDescent="0.25">
      <c r="A1322" s="19">
        <v>39608</v>
      </c>
      <c r="B1322" s="20">
        <v>0.107000031219848</v>
      </c>
      <c r="C1322" s="20">
        <v>0.11975633441065099</v>
      </c>
      <c r="D1322" s="21">
        <v>0.11924597897149</v>
      </c>
    </row>
    <row r="1323" spans="1:8" x14ac:dyDescent="0.25">
      <c r="A1323" s="14">
        <v>39609</v>
      </c>
      <c r="B1323" s="15">
        <v>0.10799701245880099</v>
      </c>
      <c r="C1323" s="15">
        <v>0.119751971738289</v>
      </c>
      <c r="D1323" s="16">
        <v>0.11996417561603799</v>
      </c>
      <c r="E1323" s="17"/>
      <c r="F1323" s="18"/>
      <c r="G1323" s="18"/>
      <c r="H1323" s="18"/>
    </row>
    <row r="1324" spans="1:8" x14ac:dyDescent="0.25">
      <c r="A1324" s="19">
        <v>39610</v>
      </c>
      <c r="B1324" s="20">
        <v>0.10913844230292299</v>
      </c>
      <c r="C1324" s="20">
        <v>0.120109199018559</v>
      </c>
      <c r="D1324" s="21">
        <v>0.121958659312272</v>
      </c>
    </row>
    <row r="1325" spans="1:8" x14ac:dyDescent="0.25">
      <c r="A1325" s="14">
        <v>39611</v>
      </c>
      <c r="B1325" s="15">
        <v>0.10881252672702599</v>
      </c>
      <c r="C1325" s="15">
        <v>0.122401993799036</v>
      </c>
      <c r="D1325" s="16">
        <v>0.121578339733258</v>
      </c>
    </row>
    <row r="1326" spans="1:8" x14ac:dyDescent="0.25">
      <c r="A1326" s="19">
        <v>39612</v>
      </c>
      <c r="B1326" s="20">
        <v>0.108634301433002</v>
      </c>
      <c r="C1326" s="20">
        <v>0.121460290984246</v>
      </c>
      <c r="D1326" s="21">
        <v>0.121007747733292</v>
      </c>
    </row>
    <row r="1327" spans="1:8" x14ac:dyDescent="0.25">
      <c r="A1327" s="14">
        <v>39615</v>
      </c>
      <c r="B1327" s="15">
        <v>0.108729710390113</v>
      </c>
      <c r="C1327" s="15">
        <v>0.12165425342820299</v>
      </c>
      <c r="D1327" s="16">
        <v>0.12111343909208899</v>
      </c>
    </row>
    <row r="1328" spans="1:8" x14ac:dyDescent="0.25">
      <c r="A1328" s="19">
        <v>39616</v>
      </c>
      <c r="B1328" s="20">
        <v>0.108563014351561</v>
      </c>
      <c r="C1328" s="20">
        <v>0.121555901822077</v>
      </c>
      <c r="D1328" s="21">
        <v>0.12076015039657401</v>
      </c>
    </row>
    <row r="1329" spans="1:8" x14ac:dyDescent="0.25">
      <c r="A1329" s="14">
        <v>39617</v>
      </c>
      <c r="B1329" s="15">
        <v>0.10856491536659001</v>
      </c>
      <c r="C1329" s="15">
        <v>0.12262888680823</v>
      </c>
      <c r="D1329" s="16">
        <v>0.12137695748511801</v>
      </c>
    </row>
    <row r="1330" spans="1:8" x14ac:dyDescent="0.25">
      <c r="A1330" s="19">
        <v>39618</v>
      </c>
      <c r="B1330" s="20">
        <v>0.108510836170924</v>
      </c>
      <c r="C1330" s="20">
        <v>0.124337086559221</v>
      </c>
      <c r="D1330" s="21">
        <v>0.122498198740236</v>
      </c>
    </row>
    <row r="1331" spans="1:8" x14ac:dyDescent="0.25">
      <c r="A1331" s="14">
        <v>39619</v>
      </c>
      <c r="B1331" s="15">
        <v>0.108750007524894</v>
      </c>
      <c r="C1331" s="15">
        <v>0.123141472112308</v>
      </c>
      <c r="D1331" s="16">
        <v>0.122282605890212</v>
      </c>
      <c r="E1331" s="17"/>
      <c r="F1331" s="18"/>
      <c r="G1331" s="18"/>
      <c r="H1331" s="18"/>
    </row>
    <row r="1332" spans="1:8" x14ac:dyDescent="0.25">
      <c r="A1332" s="19">
        <v>39622</v>
      </c>
      <c r="B1332" s="20">
        <v>0.10724855114719499</v>
      </c>
      <c r="C1332" s="20">
        <v>0.122636571235513</v>
      </c>
      <c r="D1332" s="21">
        <v>0.121257685457725</v>
      </c>
    </row>
    <row r="1333" spans="1:8" x14ac:dyDescent="0.25">
      <c r="A1333" s="14">
        <v>39623</v>
      </c>
      <c r="B1333" s="15">
        <v>0.106887601456872</v>
      </c>
      <c r="C1333" s="15">
        <v>0.12295857484754899</v>
      </c>
      <c r="D1333" s="16">
        <v>0.121138607203665</v>
      </c>
    </row>
    <row r="1334" spans="1:8" x14ac:dyDescent="0.25">
      <c r="A1334" s="19">
        <v>39624</v>
      </c>
      <c r="B1334" s="20">
        <v>0.10607333577936399</v>
      </c>
      <c r="C1334" s="20">
        <v>0.123810330819814</v>
      </c>
      <c r="D1334" s="21">
        <v>0.12221364830281299</v>
      </c>
    </row>
    <row r="1335" spans="1:8" x14ac:dyDescent="0.25">
      <c r="A1335" s="14">
        <v>39625</v>
      </c>
      <c r="B1335" s="15">
        <v>0.108517304411161</v>
      </c>
      <c r="C1335" s="15">
        <v>0.124989359764843</v>
      </c>
      <c r="D1335" s="16">
        <v>0.12522346319452299</v>
      </c>
    </row>
    <row r="1336" spans="1:8" x14ac:dyDescent="0.25">
      <c r="A1336" s="19">
        <v>39626</v>
      </c>
      <c r="B1336" s="20">
        <v>0.108685803658277</v>
      </c>
      <c r="C1336" s="20">
        <v>0.12805876903996499</v>
      </c>
      <c r="D1336" s="21">
        <v>0.12763302555157199</v>
      </c>
    </row>
    <row r="1337" spans="1:8" x14ac:dyDescent="0.25">
      <c r="A1337" s="14">
        <v>39630</v>
      </c>
      <c r="B1337" s="15">
        <v>0.110533604784227</v>
      </c>
      <c r="C1337" s="15">
        <v>0.12906270852447699</v>
      </c>
      <c r="D1337" s="16">
        <v>0.12873967674603398</v>
      </c>
    </row>
    <row r="1338" spans="1:8" x14ac:dyDescent="0.25">
      <c r="A1338" s="19">
        <v>39631</v>
      </c>
      <c r="B1338" s="20">
        <v>0.11053786258646101</v>
      </c>
      <c r="C1338" s="20">
        <v>0.131608357680396</v>
      </c>
      <c r="D1338" s="21">
        <v>0.12971412022950601</v>
      </c>
    </row>
    <row r="1339" spans="1:8" x14ac:dyDescent="0.25">
      <c r="A1339" s="14">
        <v>39632</v>
      </c>
      <c r="B1339" s="15">
        <v>0.1101850440105</v>
      </c>
      <c r="C1339" s="15">
        <v>0.12965885953808201</v>
      </c>
      <c r="D1339" s="16">
        <v>0.12768963186468199</v>
      </c>
      <c r="E1339" s="17"/>
      <c r="F1339" s="18"/>
      <c r="G1339" s="18"/>
      <c r="H1339" s="18"/>
    </row>
    <row r="1340" spans="1:8" x14ac:dyDescent="0.25">
      <c r="A1340" s="19">
        <v>39633</v>
      </c>
      <c r="B1340" s="20">
        <v>0.10888137681551401</v>
      </c>
      <c r="C1340" s="20">
        <v>0.13021889215308702</v>
      </c>
      <c r="D1340" s="21">
        <v>0.12788074890055601</v>
      </c>
    </row>
    <row r="1341" spans="1:8" x14ac:dyDescent="0.25">
      <c r="A1341" s="14">
        <v>39636</v>
      </c>
      <c r="B1341" s="15">
        <v>0.12264966581157501</v>
      </c>
      <c r="C1341" s="15">
        <v>0.126920222330104</v>
      </c>
      <c r="D1341" s="16">
        <v>0.126477110027965</v>
      </c>
    </row>
    <row r="1342" spans="1:8" x14ac:dyDescent="0.25">
      <c r="A1342" s="19">
        <v>39637</v>
      </c>
      <c r="B1342" s="20">
        <v>0.108955186937118</v>
      </c>
      <c r="C1342" s="20">
        <v>0.131413510247194</v>
      </c>
      <c r="D1342" s="21">
        <v>0.12912552020529999</v>
      </c>
    </row>
    <row r="1343" spans="1:8" x14ac:dyDescent="0.25">
      <c r="A1343" s="14">
        <v>39638</v>
      </c>
      <c r="B1343" s="15">
        <v>0.108688169189654</v>
      </c>
      <c r="C1343" s="15">
        <v>0.13210693877294999</v>
      </c>
      <c r="D1343" s="16">
        <v>0.12978257915208</v>
      </c>
    </row>
    <row r="1344" spans="1:8" x14ac:dyDescent="0.25">
      <c r="A1344" s="19">
        <v>39639</v>
      </c>
      <c r="B1344" s="20">
        <v>0.11037173032141601</v>
      </c>
      <c r="C1344" s="20">
        <v>0.133217524341462</v>
      </c>
      <c r="D1344" s="21">
        <v>0.13072275639991798</v>
      </c>
    </row>
    <row r="1345" spans="1:8" x14ac:dyDescent="0.25">
      <c r="A1345" s="14">
        <v>39640</v>
      </c>
      <c r="B1345" s="15">
        <v>0.111298667317047</v>
      </c>
      <c r="C1345" s="15">
        <v>0.13340685201018501</v>
      </c>
      <c r="D1345" s="16">
        <v>0.13168596887603601</v>
      </c>
    </row>
    <row r="1346" spans="1:8" x14ac:dyDescent="0.25">
      <c r="A1346" s="19">
        <v>39643</v>
      </c>
      <c r="B1346" s="20">
        <v>0.109697122545487</v>
      </c>
      <c r="C1346" s="20">
        <v>0.13307069513490299</v>
      </c>
      <c r="D1346" s="21">
        <v>0.131034386660555</v>
      </c>
    </row>
    <row r="1347" spans="1:8" x14ac:dyDescent="0.25">
      <c r="A1347" s="14">
        <v>39644</v>
      </c>
      <c r="B1347" s="15">
        <v>0.110183663022725</v>
      </c>
      <c r="C1347" s="15">
        <v>0.132995813338803</v>
      </c>
      <c r="D1347" s="16">
        <v>0.13117730637407699</v>
      </c>
      <c r="E1347" s="17"/>
      <c r="F1347" s="18"/>
      <c r="G1347" s="18"/>
      <c r="H1347" s="18"/>
    </row>
    <row r="1348" spans="1:8" x14ac:dyDescent="0.25">
      <c r="A1348" s="19">
        <v>39645</v>
      </c>
      <c r="B1348" s="20">
        <v>0.109245301032976</v>
      </c>
      <c r="C1348" s="20">
        <v>0.13193805661334701</v>
      </c>
      <c r="D1348" s="21">
        <v>0.12987694365374799</v>
      </c>
    </row>
    <row r="1349" spans="1:8" x14ac:dyDescent="0.25">
      <c r="A1349" s="14">
        <v>39646</v>
      </c>
      <c r="B1349" s="15">
        <v>0.10945833658250401</v>
      </c>
      <c r="C1349" s="15">
        <v>0.130681700052453</v>
      </c>
      <c r="D1349" s="16">
        <v>0.128392992892638</v>
      </c>
    </row>
    <row r="1350" spans="1:8" x14ac:dyDescent="0.25">
      <c r="A1350" s="19">
        <v>39647</v>
      </c>
      <c r="B1350" s="20">
        <v>0.109302333369166</v>
      </c>
      <c r="C1350" s="20">
        <v>0.130854682737476</v>
      </c>
      <c r="D1350" s="21">
        <v>0.12850031195522502</v>
      </c>
    </row>
    <row r="1351" spans="1:8" x14ac:dyDescent="0.25">
      <c r="A1351" s="14">
        <v>39650</v>
      </c>
      <c r="B1351" s="15">
        <v>0.108919679073647</v>
      </c>
      <c r="C1351" s="15">
        <v>0.13020292934945402</v>
      </c>
      <c r="D1351" s="16">
        <v>0.12764090999802302</v>
      </c>
    </row>
    <row r="1352" spans="1:8" x14ac:dyDescent="0.25">
      <c r="A1352" s="19">
        <v>39651</v>
      </c>
      <c r="B1352" s="20">
        <v>0.10920488773352201</v>
      </c>
      <c r="C1352" s="20">
        <v>0.131689861344014</v>
      </c>
      <c r="D1352" s="21">
        <v>0.12822305523178101</v>
      </c>
    </row>
    <row r="1353" spans="1:8" x14ac:dyDescent="0.25">
      <c r="A1353" s="14">
        <v>39652</v>
      </c>
      <c r="B1353" s="15">
        <v>0.109861986379969</v>
      </c>
      <c r="C1353" s="15">
        <v>0.13126472225893498</v>
      </c>
      <c r="D1353" s="16">
        <v>0.132342848626053</v>
      </c>
    </row>
    <row r="1354" spans="1:8" x14ac:dyDescent="0.25">
      <c r="A1354" s="19">
        <v>39653</v>
      </c>
      <c r="B1354" s="20">
        <v>0.109380573943881</v>
      </c>
      <c r="C1354" s="20">
        <v>0.13057339322848199</v>
      </c>
      <c r="D1354" s="21">
        <v>0.12881658162548901</v>
      </c>
    </row>
    <row r="1355" spans="1:8" x14ac:dyDescent="0.25">
      <c r="A1355" s="14">
        <v>39654</v>
      </c>
      <c r="B1355" s="15">
        <v>0.10747791217317401</v>
      </c>
      <c r="C1355" s="15">
        <v>0.130429148757708</v>
      </c>
      <c r="D1355" s="16">
        <v>0.12767484540295801</v>
      </c>
      <c r="E1355" s="17"/>
      <c r="F1355" s="18"/>
      <c r="G1355" s="18"/>
      <c r="H1355" s="18"/>
    </row>
    <row r="1356" spans="1:8" x14ac:dyDescent="0.25">
      <c r="A1356" s="19">
        <v>39657</v>
      </c>
      <c r="B1356" s="20">
        <v>0.10973728368794801</v>
      </c>
      <c r="C1356" s="20">
        <v>0.130213201900507</v>
      </c>
      <c r="D1356" s="21">
        <v>0.128250004401777</v>
      </c>
    </row>
    <row r="1357" spans="1:8" x14ac:dyDescent="0.25">
      <c r="A1357" s="14">
        <v>39658</v>
      </c>
      <c r="B1357" s="15">
        <v>0.109376668596129</v>
      </c>
      <c r="C1357" s="15">
        <v>0.130415310742903</v>
      </c>
      <c r="D1357" s="16">
        <v>0.12713750680226998</v>
      </c>
    </row>
    <row r="1358" spans="1:8" x14ac:dyDescent="0.25">
      <c r="A1358" s="19">
        <v>39659</v>
      </c>
      <c r="B1358" s="20">
        <v>0.10893407919990601</v>
      </c>
      <c r="C1358" s="20">
        <v>0.12848430067616601</v>
      </c>
      <c r="D1358" s="21">
        <v>0.126380383428216</v>
      </c>
    </row>
    <row r="1359" spans="1:8" x14ac:dyDescent="0.25">
      <c r="A1359" s="14">
        <v>39660</v>
      </c>
      <c r="B1359" s="15">
        <v>0.108525286461399</v>
      </c>
      <c r="C1359" s="15">
        <v>0.12761011203686801</v>
      </c>
      <c r="D1359" s="16">
        <v>0.124673834890378</v>
      </c>
    </row>
    <row r="1360" spans="1:8" x14ac:dyDescent="0.25">
      <c r="A1360" s="19">
        <v>39661</v>
      </c>
      <c r="B1360" s="20">
        <v>0.108911075786085</v>
      </c>
      <c r="C1360" s="20">
        <v>0.12719360039794</v>
      </c>
      <c r="D1360" s="21">
        <v>0.124477069530958</v>
      </c>
    </row>
    <row r="1361" spans="1:8" x14ac:dyDescent="0.25">
      <c r="A1361" s="14">
        <v>39664</v>
      </c>
      <c r="B1361" s="15">
        <v>0.107371667962065</v>
      </c>
      <c r="C1361" s="15">
        <v>0.12428839240182199</v>
      </c>
      <c r="D1361" s="16">
        <v>0.121860558014887</v>
      </c>
    </row>
    <row r="1362" spans="1:8" x14ac:dyDescent="0.25">
      <c r="A1362" s="19">
        <v>39665</v>
      </c>
      <c r="B1362" s="20">
        <v>0.10779212542345</v>
      </c>
      <c r="C1362" s="20">
        <v>0.12318940359317701</v>
      </c>
      <c r="D1362" s="21">
        <v>0.119912750092165</v>
      </c>
    </row>
    <row r="1363" spans="1:8" x14ac:dyDescent="0.25">
      <c r="A1363" s="14">
        <v>39666</v>
      </c>
      <c r="B1363" s="15">
        <v>0.108293183235809</v>
      </c>
      <c r="C1363" s="15">
        <v>0.12272813173880699</v>
      </c>
      <c r="D1363" s="16">
        <v>0.12108971391593901</v>
      </c>
      <c r="E1363" s="17"/>
      <c r="F1363" s="18"/>
      <c r="G1363" s="18"/>
      <c r="H1363" s="18"/>
    </row>
    <row r="1364" spans="1:8" x14ac:dyDescent="0.25">
      <c r="A1364" s="19">
        <v>39668</v>
      </c>
      <c r="B1364" s="20">
        <v>0.10854438171472801</v>
      </c>
      <c r="C1364" s="20">
        <v>0.12219863837201199</v>
      </c>
      <c r="D1364" s="21">
        <v>0.11977515583099101</v>
      </c>
    </row>
    <row r="1365" spans="1:8" x14ac:dyDescent="0.25">
      <c r="A1365" s="14">
        <v>39671</v>
      </c>
      <c r="B1365" s="15">
        <v>0.108597613508586</v>
      </c>
      <c r="C1365" s="15">
        <v>0.12227954065311901</v>
      </c>
      <c r="D1365" s="16">
        <v>0.11964062572473701</v>
      </c>
    </row>
    <row r="1366" spans="1:8" x14ac:dyDescent="0.25">
      <c r="A1366" s="19">
        <v>39672</v>
      </c>
      <c r="B1366" s="20">
        <v>0.108738125157885</v>
      </c>
      <c r="C1366" s="20">
        <v>0.122866708722324</v>
      </c>
      <c r="D1366" s="21">
        <v>0.12047784092863101</v>
      </c>
    </row>
    <row r="1367" spans="1:8" x14ac:dyDescent="0.25">
      <c r="A1367" s="14">
        <v>39673</v>
      </c>
      <c r="B1367" s="15">
        <v>0.108181057375383</v>
      </c>
      <c r="C1367" s="15">
        <v>0.122298275999648</v>
      </c>
      <c r="D1367" s="16">
        <v>0.11925878239295001</v>
      </c>
    </row>
    <row r="1368" spans="1:8" x14ac:dyDescent="0.25">
      <c r="A1368" s="19">
        <v>39674</v>
      </c>
      <c r="B1368" s="20">
        <v>0.107925250688061</v>
      </c>
      <c r="C1368" s="20">
        <v>0.12111457468772199</v>
      </c>
      <c r="D1368" s="21">
        <v>0.11849984202304001</v>
      </c>
    </row>
    <row r="1369" spans="1:8" x14ac:dyDescent="0.25">
      <c r="A1369" s="14">
        <v>39675</v>
      </c>
      <c r="B1369" s="15">
        <v>0.10802160051852799</v>
      </c>
      <c r="C1369" s="15">
        <v>0.120797369829431</v>
      </c>
      <c r="D1369" s="16">
        <v>0.117543281448726</v>
      </c>
    </row>
    <row r="1370" spans="1:8" x14ac:dyDescent="0.25">
      <c r="A1370" s="19">
        <v>39679</v>
      </c>
      <c r="B1370" s="20">
        <v>0.107401330211068</v>
      </c>
      <c r="C1370" s="20">
        <v>0.11901996660252401</v>
      </c>
      <c r="D1370" s="21">
        <v>0.11672388367820301</v>
      </c>
    </row>
    <row r="1371" spans="1:8" x14ac:dyDescent="0.25">
      <c r="A1371" s="14">
        <v>39680</v>
      </c>
      <c r="B1371" s="15">
        <v>0.10616367718057002</v>
      </c>
      <c r="C1371" s="15">
        <v>0.11857415405284699</v>
      </c>
      <c r="D1371" s="16">
        <v>0.11722988362240599</v>
      </c>
      <c r="E1371" s="17"/>
      <c r="F1371" s="18"/>
      <c r="G1371" s="18"/>
      <c r="H1371" s="18"/>
    </row>
    <row r="1372" spans="1:8" x14ac:dyDescent="0.25">
      <c r="A1372" s="19">
        <v>39681</v>
      </c>
      <c r="B1372" s="20">
        <v>0.10571573023871</v>
      </c>
      <c r="C1372" s="20">
        <v>0.118614783740846</v>
      </c>
      <c r="D1372" s="21">
        <v>0.11786750531734301</v>
      </c>
    </row>
    <row r="1373" spans="1:8" x14ac:dyDescent="0.25">
      <c r="A1373" s="14">
        <v>39682</v>
      </c>
      <c r="B1373" s="15">
        <v>0.104214673238547</v>
      </c>
      <c r="C1373" s="15">
        <v>0.11801795076644001</v>
      </c>
      <c r="D1373" s="16">
        <v>0.11716138138038099</v>
      </c>
    </row>
    <row r="1374" spans="1:8" x14ac:dyDescent="0.25">
      <c r="A1374" s="19">
        <v>39685</v>
      </c>
      <c r="B1374" s="20">
        <v>0.10368149337987501</v>
      </c>
      <c r="C1374" s="20">
        <v>0.11719424684867701</v>
      </c>
      <c r="D1374" s="21">
        <v>0.117034480257936</v>
      </c>
    </row>
    <row r="1375" spans="1:8" x14ac:dyDescent="0.25">
      <c r="A1375" s="14">
        <v>39686</v>
      </c>
      <c r="B1375" s="15">
        <v>0.10318748130127099</v>
      </c>
      <c r="C1375" s="15">
        <v>0.11692406926919099</v>
      </c>
      <c r="D1375" s="16">
        <v>0.116922842951749</v>
      </c>
    </row>
    <row r="1376" spans="1:8" x14ac:dyDescent="0.25">
      <c r="A1376" s="19">
        <v>39687</v>
      </c>
      <c r="B1376" s="20">
        <v>0.102496467922358</v>
      </c>
      <c r="C1376" s="20">
        <v>0.115334347639024</v>
      </c>
      <c r="D1376" s="21">
        <v>0.11577367218896301</v>
      </c>
    </row>
    <row r="1377" spans="1:8" x14ac:dyDescent="0.25">
      <c r="A1377" s="14">
        <v>39688</v>
      </c>
      <c r="B1377" s="15">
        <v>0.10212316684041101</v>
      </c>
      <c r="C1377" s="15">
        <v>0.115316326363822</v>
      </c>
      <c r="D1377" s="16">
        <v>0.11464982176378299</v>
      </c>
    </row>
    <row r="1378" spans="1:8" x14ac:dyDescent="0.25">
      <c r="A1378" s="19">
        <v>39689</v>
      </c>
      <c r="B1378" s="20">
        <v>0.102165272603003</v>
      </c>
      <c r="C1378" s="20">
        <v>0.115019507963055</v>
      </c>
      <c r="D1378" s="21">
        <v>0.11390818902503</v>
      </c>
    </row>
    <row r="1379" spans="1:8" x14ac:dyDescent="0.25">
      <c r="A1379" s="14">
        <v>39692</v>
      </c>
      <c r="B1379" s="15">
        <v>0.101285942782725</v>
      </c>
      <c r="C1379" s="15">
        <v>0.11466519204843299</v>
      </c>
      <c r="D1379" s="16">
        <v>0.113763009557867</v>
      </c>
      <c r="E1379" s="17"/>
      <c r="F1379" s="18"/>
      <c r="G1379" s="18"/>
      <c r="H1379" s="18"/>
    </row>
    <row r="1380" spans="1:8" x14ac:dyDescent="0.25">
      <c r="A1380" s="19">
        <v>39693</v>
      </c>
      <c r="B1380" s="20">
        <v>0.102466631985155</v>
      </c>
      <c r="C1380" s="20">
        <v>0.115917674893143</v>
      </c>
      <c r="D1380" s="21">
        <v>0.115530458774873</v>
      </c>
    </row>
    <row r="1381" spans="1:8" x14ac:dyDescent="0.25">
      <c r="A1381" s="14">
        <v>39694</v>
      </c>
      <c r="B1381" s="15">
        <v>0.102765408559438</v>
      </c>
      <c r="C1381" s="15">
        <v>0.116615118495062</v>
      </c>
      <c r="D1381" s="16">
        <v>0.116895471349139</v>
      </c>
    </row>
    <row r="1382" spans="1:8" x14ac:dyDescent="0.25">
      <c r="A1382" s="19">
        <v>39695</v>
      </c>
      <c r="B1382" s="20">
        <v>0.102762339550274</v>
      </c>
      <c r="C1382" s="20">
        <v>0.11623562385995599</v>
      </c>
      <c r="D1382" s="21">
        <v>0.11571710634869699</v>
      </c>
    </row>
    <row r="1383" spans="1:8" x14ac:dyDescent="0.25">
      <c r="A1383" s="14">
        <v>39696</v>
      </c>
      <c r="B1383" s="15">
        <v>0.10215618551311299</v>
      </c>
      <c r="C1383" s="15">
        <v>0.11770878802476301</v>
      </c>
      <c r="D1383" s="16">
        <v>0.116959203110308</v>
      </c>
    </row>
    <row r="1384" spans="1:8" x14ac:dyDescent="0.25">
      <c r="A1384" s="19">
        <v>39699</v>
      </c>
      <c r="B1384" s="20">
        <v>0.10241238090379699</v>
      </c>
      <c r="C1384" s="20">
        <v>0.117482477000597</v>
      </c>
      <c r="D1384" s="21">
        <v>0.11681680642723301</v>
      </c>
    </row>
    <row r="1385" spans="1:8" x14ac:dyDescent="0.25">
      <c r="A1385" s="14">
        <v>39700</v>
      </c>
      <c r="B1385" s="15">
        <v>0.102843357046187</v>
      </c>
      <c r="C1385" s="15">
        <v>0.11859812399189799</v>
      </c>
      <c r="D1385" s="16">
        <v>0.117045333041007</v>
      </c>
    </row>
    <row r="1386" spans="1:8" x14ac:dyDescent="0.25">
      <c r="A1386" s="19">
        <v>39701</v>
      </c>
      <c r="B1386" s="20">
        <v>0.10257663976290299</v>
      </c>
      <c r="C1386" s="20">
        <v>0.118183736515037</v>
      </c>
      <c r="D1386" s="21">
        <v>0.117185245537945</v>
      </c>
    </row>
    <row r="1387" spans="1:8" x14ac:dyDescent="0.25">
      <c r="A1387" s="14">
        <v>39702</v>
      </c>
      <c r="B1387" s="15">
        <v>0.102233125562085</v>
      </c>
      <c r="C1387" s="15">
        <v>0.117587068003135</v>
      </c>
      <c r="D1387" s="16">
        <v>0.117131311080912</v>
      </c>
      <c r="E1387" s="17"/>
      <c r="F1387" s="18"/>
      <c r="G1387" s="18"/>
      <c r="H1387" s="18"/>
    </row>
    <row r="1388" spans="1:8" x14ac:dyDescent="0.25">
      <c r="A1388" s="19">
        <v>39703</v>
      </c>
      <c r="B1388" s="20">
        <v>0.102400262336991</v>
      </c>
      <c r="C1388" s="20">
        <v>0.116976100596751</v>
      </c>
      <c r="D1388" s="21">
        <v>0.115746705946505</v>
      </c>
    </row>
    <row r="1389" spans="1:8" x14ac:dyDescent="0.25">
      <c r="A1389" s="14">
        <v>39706</v>
      </c>
      <c r="B1389" s="15">
        <v>0.10224495345387201</v>
      </c>
      <c r="C1389" s="15">
        <v>0.11835254331556699</v>
      </c>
      <c r="D1389" s="16">
        <v>0.117654620354626</v>
      </c>
    </row>
    <row r="1390" spans="1:8" x14ac:dyDescent="0.25">
      <c r="A1390" s="19">
        <v>39707</v>
      </c>
      <c r="B1390" s="20">
        <v>0.10298578833611501</v>
      </c>
      <c r="C1390" s="20">
        <v>0.11972124962906899</v>
      </c>
      <c r="D1390" s="21">
        <v>0.11925719491390399</v>
      </c>
    </row>
    <row r="1391" spans="1:8" x14ac:dyDescent="0.25">
      <c r="A1391" s="14">
        <v>39708</v>
      </c>
      <c r="B1391" s="15">
        <v>0.10291614958158901</v>
      </c>
      <c r="C1391" s="15">
        <v>0.12129099204393601</v>
      </c>
      <c r="D1391" s="16">
        <v>0.12148266299402501</v>
      </c>
    </row>
    <row r="1392" spans="1:8" x14ac:dyDescent="0.25">
      <c r="A1392" s="19">
        <v>39709</v>
      </c>
      <c r="B1392" s="20">
        <v>0.10537969241916001</v>
      </c>
      <c r="C1392" s="20">
        <v>0.12565253099948501</v>
      </c>
      <c r="D1392" s="21">
        <v>0.126356374144972</v>
      </c>
    </row>
    <row r="1393" spans="1:8" x14ac:dyDescent="0.25">
      <c r="A1393" s="14">
        <v>39710</v>
      </c>
      <c r="B1393" s="15">
        <v>0.104146983241027</v>
      </c>
      <c r="C1393" s="15">
        <v>0.12118548354729301</v>
      </c>
      <c r="D1393" s="16">
        <v>0.12106986585087601</v>
      </c>
    </row>
    <row r="1394" spans="1:8" x14ac:dyDescent="0.25">
      <c r="A1394" s="19">
        <v>39713</v>
      </c>
      <c r="B1394" s="20">
        <v>0.10376439285511299</v>
      </c>
      <c r="C1394" s="20">
        <v>0.11955921535790599</v>
      </c>
      <c r="D1394" s="21">
        <v>0.120402903852174</v>
      </c>
    </row>
    <row r="1395" spans="1:8" x14ac:dyDescent="0.25">
      <c r="A1395" s="14">
        <v>39714</v>
      </c>
      <c r="B1395" s="15">
        <v>0.103553570744452</v>
      </c>
      <c r="C1395" s="15">
        <v>0.122940410375243</v>
      </c>
      <c r="D1395" s="16">
        <v>0.12165186059781499</v>
      </c>
      <c r="E1395" s="17"/>
      <c r="F1395" s="18"/>
      <c r="G1395" s="18"/>
      <c r="H1395" s="18"/>
    </row>
    <row r="1396" spans="1:8" x14ac:dyDescent="0.25">
      <c r="A1396" s="19">
        <v>39715</v>
      </c>
      <c r="B1396" s="20">
        <v>0.10335221934757</v>
      </c>
      <c r="C1396" s="20">
        <v>0.12286319585716299</v>
      </c>
      <c r="D1396" s="21">
        <v>0.12266800042078201</v>
      </c>
    </row>
    <row r="1397" spans="1:8" x14ac:dyDescent="0.25">
      <c r="A1397" s="14">
        <v>39716</v>
      </c>
      <c r="B1397" s="15">
        <v>0.10340336536206401</v>
      </c>
      <c r="C1397" s="15">
        <v>0.121193758286854</v>
      </c>
      <c r="D1397" s="16">
        <v>0.120515081786972</v>
      </c>
    </row>
    <row r="1398" spans="1:8" x14ac:dyDescent="0.25">
      <c r="A1398" s="19">
        <v>39717</v>
      </c>
      <c r="B1398" s="20">
        <v>0.103576660279434</v>
      </c>
      <c r="C1398" s="20">
        <v>0.12070474133744</v>
      </c>
      <c r="D1398" s="21">
        <v>0.12055754883085801</v>
      </c>
    </row>
    <row r="1399" spans="1:8" x14ac:dyDescent="0.25">
      <c r="A1399" s="14">
        <v>39720</v>
      </c>
      <c r="B1399" s="15">
        <v>0.10342254319261601</v>
      </c>
      <c r="C1399" s="15">
        <v>0.12100105047069899</v>
      </c>
      <c r="D1399" s="16">
        <v>0.120883560095987</v>
      </c>
    </row>
    <row r="1400" spans="1:8" x14ac:dyDescent="0.25">
      <c r="A1400" s="19">
        <v>39721</v>
      </c>
      <c r="B1400" s="20">
        <v>0.103118422529949</v>
      </c>
      <c r="C1400" s="20">
        <v>0.121463590512206</v>
      </c>
      <c r="D1400" s="21">
        <v>0.121107048470406</v>
      </c>
    </row>
    <row r="1401" spans="1:8" x14ac:dyDescent="0.25">
      <c r="A1401" s="14">
        <v>39722</v>
      </c>
      <c r="B1401" s="15">
        <v>0.10222483216325401</v>
      </c>
      <c r="C1401" s="15">
        <v>0.12022295031764101</v>
      </c>
      <c r="D1401" s="16">
        <v>0.120745395184936</v>
      </c>
    </row>
    <row r="1402" spans="1:8" x14ac:dyDescent="0.25">
      <c r="A1402" s="19">
        <v>39723</v>
      </c>
      <c r="B1402" s="20">
        <v>0.10218658099797499</v>
      </c>
      <c r="C1402" s="20">
        <v>0.120107625196316</v>
      </c>
      <c r="D1402" s="21">
        <v>0.117932179664046</v>
      </c>
    </row>
    <row r="1403" spans="1:8" x14ac:dyDescent="0.25">
      <c r="A1403" s="14">
        <v>39724</v>
      </c>
      <c r="B1403" s="15">
        <v>0.102701313976489</v>
      </c>
      <c r="C1403" s="15">
        <v>0.11782857203542201</v>
      </c>
      <c r="D1403" s="16">
        <v>0.116897713333664</v>
      </c>
      <c r="E1403" s="17"/>
      <c r="F1403" s="18"/>
      <c r="G1403" s="18"/>
      <c r="H1403" s="18"/>
    </row>
    <row r="1404" spans="1:8" x14ac:dyDescent="0.25">
      <c r="A1404" s="19">
        <v>39727</v>
      </c>
      <c r="B1404" s="20">
        <v>0.10280567203233799</v>
      </c>
      <c r="C1404" s="20">
        <v>0.12058171296632199</v>
      </c>
      <c r="D1404" s="21">
        <v>0.12160302541247299</v>
      </c>
    </row>
    <row r="1405" spans="1:8" x14ac:dyDescent="0.25">
      <c r="A1405" s="14">
        <v>39728</v>
      </c>
      <c r="B1405" s="15">
        <v>0.103262983513455</v>
      </c>
      <c r="C1405" s="15">
        <v>0.120729998410071</v>
      </c>
      <c r="D1405" s="16">
        <v>0.121688251661946</v>
      </c>
    </row>
    <row r="1406" spans="1:8" x14ac:dyDescent="0.25">
      <c r="A1406" s="19">
        <v>39729</v>
      </c>
      <c r="B1406" s="20">
        <v>0.10363205975489899</v>
      </c>
      <c r="C1406" s="20">
        <v>0.124573935374525</v>
      </c>
      <c r="D1406" s="21">
        <v>0.12396837528174399</v>
      </c>
    </row>
    <row r="1407" spans="1:8" x14ac:dyDescent="0.25">
      <c r="A1407" s="14">
        <v>39730</v>
      </c>
      <c r="B1407" s="15">
        <v>0.10378174127948901</v>
      </c>
      <c r="C1407" s="15">
        <v>0.122970121213103</v>
      </c>
      <c r="D1407" s="16">
        <v>0.124854578671538</v>
      </c>
    </row>
    <row r="1408" spans="1:8" x14ac:dyDescent="0.25">
      <c r="A1408" s="19">
        <v>39731</v>
      </c>
      <c r="B1408" s="20">
        <v>0.106024717714537</v>
      </c>
      <c r="C1408" s="20">
        <v>0.12788916511244899</v>
      </c>
      <c r="D1408" s="21">
        <v>0.13006167605955501</v>
      </c>
    </row>
    <row r="1409" spans="1:8" x14ac:dyDescent="0.25">
      <c r="A1409" s="14">
        <v>39735</v>
      </c>
      <c r="B1409" s="15">
        <v>0.10454091494815</v>
      </c>
      <c r="C1409" s="15">
        <v>0.126922529366819</v>
      </c>
      <c r="D1409" s="16">
        <v>0.12625850549679299</v>
      </c>
    </row>
    <row r="1410" spans="1:8" x14ac:dyDescent="0.25">
      <c r="A1410" s="19">
        <v>39736</v>
      </c>
      <c r="B1410" s="20">
        <v>0.105131428502701</v>
      </c>
      <c r="C1410" s="20">
        <v>0.12855172165190798</v>
      </c>
      <c r="D1410" s="21">
        <v>0.12999566915236302</v>
      </c>
    </row>
    <row r="1411" spans="1:8" x14ac:dyDescent="0.25">
      <c r="A1411" s="14">
        <v>39737</v>
      </c>
      <c r="B1411" s="15">
        <v>0.10516002085316301</v>
      </c>
      <c r="C1411" s="15">
        <v>0.13167635650525</v>
      </c>
      <c r="D1411" s="16">
        <v>0.132883230581126</v>
      </c>
      <c r="E1411" s="17"/>
      <c r="F1411" s="18"/>
      <c r="G1411" s="18"/>
      <c r="H1411" s="18"/>
    </row>
    <row r="1412" spans="1:8" x14ac:dyDescent="0.25">
      <c r="A1412" s="19">
        <v>39738</v>
      </c>
      <c r="B1412" s="20">
        <v>0.104502456088018</v>
      </c>
      <c r="C1412" s="20">
        <v>0.127979060238329</v>
      </c>
      <c r="D1412" s="21">
        <v>0.13089758332510701</v>
      </c>
    </row>
    <row r="1413" spans="1:8" x14ac:dyDescent="0.25">
      <c r="A1413" s="14">
        <v>39741</v>
      </c>
      <c r="B1413" s="15">
        <v>0.104361615400967</v>
      </c>
      <c r="C1413" s="15">
        <v>0.12859642920380801</v>
      </c>
      <c r="D1413" s="16">
        <v>0.129244952790871</v>
      </c>
    </row>
    <row r="1414" spans="1:8" x14ac:dyDescent="0.25">
      <c r="A1414" s="19">
        <v>39742</v>
      </c>
      <c r="B1414" s="20">
        <v>0.104480632051905</v>
      </c>
      <c r="C1414" s="20">
        <v>0.12707414596140101</v>
      </c>
      <c r="D1414" s="21">
        <v>0.12968801319374498</v>
      </c>
    </row>
    <row r="1415" spans="1:8" x14ac:dyDescent="0.25">
      <c r="A1415" s="14">
        <v>39743</v>
      </c>
      <c r="B1415" s="15">
        <v>0.10438175492388201</v>
      </c>
      <c r="C1415" s="15">
        <v>0.127116406807979</v>
      </c>
      <c r="D1415" s="16">
        <v>0.13290853053382101</v>
      </c>
    </row>
    <row r="1416" spans="1:8" x14ac:dyDescent="0.25">
      <c r="A1416" s="19">
        <v>39744</v>
      </c>
      <c r="B1416" s="20">
        <v>0.105840174194409</v>
      </c>
      <c r="C1416" s="20">
        <v>0.13118760912354899</v>
      </c>
      <c r="D1416" s="21">
        <v>0.13670296923606601</v>
      </c>
    </row>
    <row r="1417" spans="1:8" x14ac:dyDescent="0.25">
      <c r="A1417" s="14">
        <v>39745</v>
      </c>
      <c r="B1417" s="15">
        <v>0.105206023502932</v>
      </c>
      <c r="C1417" s="15">
        <v>0.13233589063175</v>
      </c>
      <c r="D1417" s="16">
        <v>0.14167596423300599</v>
      </c>
    </row>
    <row r="1418" spans="1:8" x14ac:dyDescent="0.25">
      <c r="A1418" s="19">
        <v>39748</v>
      </c>
      <c r="B1418" s="20">
        <v>0.103845469212047</v>
      </c>
      <c r="C1418" s="20">
        <v>0.13081872531528099</v>
      </c>
      <c r="D1418" s="21">
        <v>0.13946093517942798</v>
      </c>
    </row>
    <row r="1419" spans="1:8" x14ac:dyDescent="0.25">
      <c r="A1419" s="14">
        <v>39749</v>
      </c>
      <c r="B1419" s="15">
        <v>0.10401998927309901</v>
      </c>
      <c r="C1419" s="15">
        <v>0.132435524575857</v>
      </c>
      <c r="D1419" s="16">
        <v>0.14181426936890001</v>
      </c>
      <c r="E1419" s="17"/>
      <c r="F1419" s="18"/>
      <c r="G1419" s="18"/>
      <c r="H1419" s="18"/>
    </row>
    <row r="1420" spans="1:8" x14ac:dyDescent="0.25">
      <c r="A1420" s="19">
        <v>39750</v>
      </c>
      <c r="B1420" s="20">
        <v>0.10591388400821099</v>
      </c>
      <c r="C1420" s="20">
        <v>0.129191664533432</v>
      </c>
      <c r="D1420" s="21">
        <v>0.13840459266319</v>
      </c>
    </row>
    <row r="1421" spans="1:8" x14ac:dyDescent="0.25">
      <c r="A1421" s="14">
        <v>39751</v>
      </c>
      <c r="B1421" s="15">
        <v>0.10373773391723401</v>
      </c>
      <c r="C1421" s="15">
        <v>0.128291785186606</v>
      </c>
      <c r="D1421" s="16">
        <v>0.13515184120641499</v>
      </c>
    </row>
    <row r="1422" spans="1:8" x14ac:dyDescent="0.25">
      <c r="A1422" s="19">
        <v>39752</v>
      </c>
      <c r="B1422" s="20">
        <v>0.10398282670373399</v>
      </c>
      <c r="C1422" s="20">
        <v>0.12775601347129301</v>
      </c>
      <c r="D1422" s="21">
        <v>0.13577083442509</v>
      </c>
    </row>
    <row r="1423" spans="1:8" x14ac:dyDescent="0.25">
      <c r="A1423" s="14">
        <v>39756</v>
      </c>
      <c r="B1423" s="15">
        <v>0.103835985267306</v>
      </c>
      <c r="C1423" s="15">
        <v>0.128145763621798</v>
      </c>
      <c r="D1423" s="16">
        <v>0.13543544271383701</v>
      </c>
    </row>
    <row r="1424" spans="1:8" x14ac:dyDescent="0.25">
      <c r="A1424" s="19">
        <v>39758</v>
      </c>
      <c r="B1424" s="20">
        <v>0.103445088365344</v>
      </c>
      <c r="C1424" s="20">
        <v>0.126924694329419</v>
      </c>
      <c r="D1424" s="21">
        <v>0.13132595320554299</v>
      </c>
    </row>
    <row r="1425" spans="1:8" x14ac:dyDescent="0.25">
      <c r="A1425" s="14">
        <v>39759</v>
      </c>
      <c r="B1425" s="15">
        <v>0.103200273010545</v>
      </c>
      <c r="C1425" s="15">
        <v>0.12542215130088499</v>
      </c>
      <c r="D1425" s="16">
        <v>0.131072919197354</v>
      </c>
    </row>
    <row r="1426" spans="1:8" x14ac:dyDescent="0.25">
      <c r="A1426" s="19">
        <v>39762</v>
      </c>
      <c r="B1426" s="20">
        <v>0.10294542863133299</v>
      </c>
      <c r="C1426" s="20">
        <v>0.124766989545886</v>
      </c>
      <c r="D1426" s="21">
        <v>0.128991313237037</v>
      </c>
    </row>
    <row r="1427" spans="1:8" x14ac:dyDescent="0.25">
      <c r="A1427" s="14">
        <v>39763</v>
      </c>
      <c r="B1427" s="15">
        <v>0.10223381361283501</v>
      </c>
      <c r="C1427" s="15">
        <v>0.12435242793349101</v>
      </c>
      <c r="D1427" s="16">
        <v>0.13077605346714199</v>
      </c>
      <c r="E1427" s="17"/>
      <c r="F1427" s="18"/>
      <c r="G1427" s="18"/>
      <c r="H1427" s="18"/>
    </row>
    <row r="1428" spans="1:8" x14ac:dyDescent="0.25">
      <c r="A1428" s="19">
        <v>39764</v>
      </c>
      <c r="B1428" s="20">
        <v>0.10244680875161799</v>
      </c>
      <c r="C1428" s="20">
        <v>0.124084927154722</v>
      </c>
      <c r="D1428" s="21">
        <v>0.13103149071723699</v>
      </c>
    </row>
    <row r="1429" spans="1:8" x14ac:dyDescent="0.25">
      <c r="A1429" s="14">
        <v>39765</v>
      </c>
      <c r="B1429" s="15">
        <v>0.10248113838414501</v>
      </c>
      <c r="C1429" s="15">
        <v>0.122951127938243</v>
      </c>
      <c r="D1429" s="16">
        <v>0.12984813665240999</v>
      </c>
    </row>
    <row r="1430" spans="1:8" x14ac:dyDescent="0.25">
      <c r="A1430" s="19">
        <v>39766</v>
      </c>
      <c r="B1430" s="20">
        <v>0.102293598211064</v>
      </c>
      <c r="C1430" s="20">
        <v>0.12256836791828001</v>
      </c>
      <c r="D1430" s="21">
        <v>0.12893472712655299</v>
      </c>
    </row>
    <row r="1431" spans="1:8" x14ac:dyDescent="0.25">
      <c r="A1431" s="14">
        <v>39770</v>
      </c>
      <c r="B1431" s="15">
        <v>0.10178396622362901</v>
      </c>
      <c r="C1431" s="15">
        <v>0.124956814845259</v>
      </c>
      <c r="D1431" s="16">
        <v>0.12859434756212601</v>
      </c>
    </row>
    <row r="1432" spans="1:8" x14ac:dyDescent="0.25">
      <c r="A1432" s="19">
        <v>39771</v>
      </c>
      <c r="B1432" s="20">
        <v>0.10180276169490501</v>
      </c>
      <c r="C1432" s="20">
        <v>0.12203321816042199</v>
      </c>
      <c r="D1432" s="21">
        <v>0.130280157759533</v>
      </c>
    </row>
    <row r="1433" spans="1:8" x14ac:dyDescent="0.25">
      <c r="A1433" s="14">
        <v>39773</v>
      </c>
      <c r="B1433" s="15">
        <v>0.10260036989940099</v>
      </c>
      <c r="C1433" s="15">
        <v>0.12275506016688401</v>
      </c>
      <c r="D1433" s="16">
        <v>0.130091378680284</v>
      </c>
    </row>
    <row r="1434" spans="1:8" x14ac:dyDescent="0.25">
      <c r="A1434" s="19">
        <v>39776</v>
      </c>
      <c r="B1434" s="20">
        <v>0.10139310703655999</v>
      </c>
      <c r="C1434" s="20">
        <v>0.124349190976109</v>
      </c>
      <c r="D1434" s="21">
        <v>0.12745681722095201</v>
      </c>
    </row>
    <row r="1435" spans="1:8" x14ac:dyDescent="0.25">
      <c r="A1435" s="14">
        <v>39777</v>
      </c>
      <c r="B1435" s="15">
        <v>0.10011697838236801</v>
      </c>
      <c r="C1435" s="15">
        <v>0.120710397683278</v>
      </c>
      <c r="D1435" s="16">
        <v>0.126971317700806</v>
      </c>
      <c r="E1435" s="17"/>
      <c r="F1435" s="18"/>
      <c r="G1435" s="18"/>
      <c r="H1435" s="18"/>
    </row>
    <row r="1436" spans="1:8" x14ac:dyDescent="0.25">
      <c r="A1436" s="19">
        <v>39778</v>
      </c>
      <c r="B1436" s="20">
        <v>9.9682870383812586E-2</v>
      </c>
      <c r="C1436" s="20">
        <v>0.11931073805666999</v>
      </c>
      <c r="D1436" s="21">
        <v>0.126182387875728</v>
      </c>
    </row>
    <row r="1437" spans="1:8" x14ac:dyDescent="0.25">
      <c r="A1437" s="14">
        <v>39779</v>
      </c>
      <c r="B1437" s="15">
        <v>9.9037289426114491E-2</v>
      </c>
      <c r="C1437" s="15">
        <v>0.11568640833532801</v>
      </c>
      <c r="D1437" s="16">
        <v>0.126442929805862</v>
      </c>
    </row>
    <row r="1438" spans="1:8" x14ac:dyDescent="0.25">
      <c r="A1438" s="19">
        <v>39780</v>
      </c>
      <c r="B1438" s="20">
        <v>9.901092539215639E-2</v>
      </c>
      <c r="C1438" s="20">
        <v>0.11529975562214399</v>
      </c>
      <c r="D1438" s="21">
        <v>0.12633891454951399</v>
      </c>
    </row>
    <row r="1439" spans="1:8" x14ac:dyDescent="0.25">
      <c r="A1439" s="14">
        <v>39783</v>
      </c>
      <c r="B1439" s="15">
        <v>9.8933909076386009E-2</v>
      </c>
      <c r="C1439" s="15">
        <v>0.11602079040921201</v>
      </c>
      <c r="D1439" s="16">
        <v>0.12719322876101399</v>
      </c>
    </row>
    <row r="1440" spans="1:8" x14ac:dyDescent="0.25">
      <c r="A1440" s="19">
        <v>39784</v>
      </c>
      <c r="B1440" s="20">
        <v>9.8981511889476098E-2</v>
      </c>
      <c r="C1440" s="20">
        <v>0.117276923372717</v>
      </c>
      <c r="D1440" s="21">
        <v>0.125550412525159</v>
      </c>
    </row>
    <row r="1441" spans="1:8" x14ac:dyDescent="0.25">
      <c r="A1441" s="14">
        <v>39785</v>
      </c>
      <c r="B1441" s="15">
        <v>9.88390091771814E-2</v>
      </c>
      <c r="C1441" s="15">
        <v>0.11590175547193</v>
      </c>
      <c r="D1441" s="16">
        <v>0.12376979010118401</v>
      </c>
    </row>
    <row r="1442" spans="1:8" x14ac:dyDescent="0.25">
      <c r="A1442" s="19">
        <v>39786</v>
      </c>
      <c r="B1442" s="20">
        <v>9.8970271012222805E-2</v>
      </c>
      <c r="C1442" s="20">
        <v>0.11496674309168499</v>
      </c>
      <c r="D1442" s="21">
        <v>0.122341277365597</v>
      </c>
    </row>
    <row r="1443" spans="1:8" x14ac:dyDescent="0.25">
      <c r="A1443" s="14">
        <v>39787</v>
      </c>
      <c r="B1443" s="15">
        <v>9.9486325294927694E-2</v>
      </c>
      <c r="C1443" s="15">
        <v>0.115572085873418</v>
      </c>
      <c r="D1443" s="16">
        <v>0.121329881158681</v>
      </c>
      <c r="E1443" s="17"/>
      <c r="F1443" s="18"/>
      <c r="G1443" s="18"/>
      <c r="H1443" s="18"/>
    </row>
    <row r="1444" spans="1:8" x14ac:dyDescent="0.25">
      <c r="A1444" s="19">
        <v>39791</v>
      </c>
      <c r="B1444" s="20">
        <v>9.9644858358968302E-2</v>
      </c>
      <c r="C1444" s="20">
        <v>0.112838602326629</v>
      </c>
      <c r="D1444" s="21">
        <v>0.12087025833786499</v>
      </c>
    </row>
    <row r="1445" spans="1:8" x14ac:dyDescent="0.25">
      <c r="A1445" s="14">
        <v>39792</v>
      </c>
      <c r="B1445" s="15">
        <v>0.100637527388155</v>
      </c>
      <c r="C1445" s="15">
        <v>0.11326609196498501</v>
      </c>
      <c r="D1445" s="16">
        <v>0.11745296520363099</v>
      </c>
    </row>
    <row r="1446" spans="1:8" x14ac:dyDescent="0.25">
      <c r="A1446" s="19">
        <v>39793</v>
      </c>
      <c r="B1446" s="20">
        <v>0.10029219499712701</v>
      </c>
      <c r="C1446" s="20">
        <v>0.110153473526497</v>
      </c>
      <c r="D1446" s="21">
        <v>0.11612224558717101</v>
      </c>
    </row>
    <row r="1447" spans="1:8" x14ac:dyDescent="0.25">
      <c r="A1447" s="14">
        <v>39794</v>
      </c>
      <c r="B1447" s="15">
        <v>0.10051551462890601</v>
      </c>
      <c r="C1447" s="15">
        <v>0.110421337094431</v>
      </c>
      <c r="D1447" s="16">
        <v>0.115411564194735</v>
      </c>
    </row>
    <row r="1448" spans="1:8" x14ac:dyDescent="0.25">
      <c r="A1448" s="19">
        <v>39797</v>
      </c>
      <c r="B1448" s="20">
        <v>9.96194103309931E-2</v>
      </c>
      <c r="C1448" s="20">
        <v>0.10805431171963199</v>
      </c>
      <c r="D1448" s="21">
        <v>0.11287768827755799</v>
      </c>
    </row>
    <row r="1449" spans="1:8" x14ac:dyDescent="0.25">
      <c r="A1449" s="14">
        <v>39798</v>
      </c>
      <c r="B1449" s="15">
        <v>9.9945561867641891E-2</v>
      </c>
      <c r="C1449" s="15">
        <v>0.10805109840835801</v>
      </c>
      <c r="D1449" s="16">
        <v>0.111746290429054</v>
      </c>
    </row>
    <row r="1450" spans="1:8" x14ac:dyDescent="0.25">
      <c r="A1450" s="19">
        <v>39799</v>
      </c>
      <c r="B1450" s="20">
        <v>9.8968618320761412E-2</v>
      </c>
      <c r="C1450" s="20">
        <v>0.10672666370374601</v>
      </c>
      <c r="D1450" s="21">
        <v>0.110715452963646</v>
      </c>
    </row>
    <row r="1451" spans="1:8" x14ac:dyDescent="0.25">
      <c r="A1451" s="14">
        <v>39800</v>
      </c>
      <c r="B1451" s="15">
        <v>9.8663116816831889E-2</v>
      </c>
      <c r="C1451" s="15">
        <v>0.10465931395627801</v>
      </c>
      <c r="D1451" s="16">
        <v>0.10932588443900199</v>
      </c>
      <c r="E1451" s="17"/>
      <c r="F1451" s="18"/>
      <c r="G1451" s="18"/>
      <c r="H1451" s="18"/>
    </row>
    <row r="1452" spans="1:8" x14ac:dyDescent="0.25">
      <c r="A1452" s="19">
        <v>39801</v>
      </c>
      <c r="B1452" s="20">
        <v>9.8212214143512902E-2</v>
      </c>
      <c r="C1452" s="20">
        <v>0.10475401736956901</v>
      </c>
      <c r="D1452" s="21">
        <v>0.10877449863934099</v>
      </c>
    </row>
    <row r="1453" spans="1:8" x14ac:dyDescent="0.25">
      <c r="A1453" s="14">
        <v>39804</v>
      </c>
      <c r="B1453" s="15">
        <v>9.5311480953429714E-2</v>
      </c>
      <c r="C1453" s="15">
        <v>0.102797392826907</v>
      </c>
      <c r="D1453" s="16">
        <v>0.10624217326643499</v>
      </c>
    </row>
    <row r="1454" spans="1:8" x14ac:dyDescent="0.25">
      <c r="A1454" s="19">
        <v>39805</v>
      </c>
      <c r="B1454" s="20">
        <v>9.6096811952890895E-2</v>
      </c>
      <c r="C1454" s="20">
        <v>0.102045445786033</v>
      </c>
      <c r="D1454" s="21">
        <v>0.10754738098486399</v>
      </c>
    </row>
    <row r="1455" spans="1:8" x14ac:dyDescent="0.25">
      <c r="A1455" s="14">
        <v>39806</v>
      </c>
      <c r="B1455" s="15">
        <v>9.4995406460738605E-2</v>
      </c>
      <c r="C1455" s="15">
        <v>0.100776952969635</v>
      </c>
      <c r="D1455" s="16">
        <v>0.106956870163078</v>
      </c>
    </row>
    <row r="1456" spans="1:8" x14ac:dyDescent="0.25">
      <c r="A1456" s="19">
        <v>39808</v>
      </c>
      <c r="B1456" s="20">
        <v>9.688239980000081E-2</v>
      </c>
      <c r="C1456" s="20">
        <v>9.9005322062372003E-2</v>
      </c>
      <c r="D1456" s="21">
        <v>0.107604306226292</v>
      </c>
    </row>
    <row r="1457" spans="1:8" x14ac:dyDescent="0.25">
      <c r="A1457" s="14">
        <v>39811</v>
      </c>
      <c r="B1457" s="15">
        <v>9.5010938232176004E-2</v>
      </c>
      <c r="C1457" s="15">
        <v>0.101873584150882</v>
      </c>
      <c r="D1457" s="16">
        <v>0.10752450870585201</v>
      </c>
    </row>
    <row r="1458" spans="1:8" x14ac:dyDescent="0.25">
      <c r="A1458" s="19">
        <v>39812</v>
      </c>
      <c r="B1458" s="20">
        <v>9.4376817723987594E-2</v>
      </c>
      <c r="C1458" s="20">
        <v>0.102982961190745</v>
      </c>
      <c r="D1458" s="21">
        <v>0.108838157425167</v>
      </c>
    </row>
    <row r="1459" spans="1:8" x14ac:dyDescent="0.25">
      <c r="A1459" s="14">
        <v>39815</v>
      </c>
      <c r="B1459" s="15">
        <v>9.4070908145220303E-2</v>
      </c>
      <c r="C1459" s="15">
        <v>0.10133945684588801</v>
      </c>
      <c r="D1459" s="16">
        <v>0.10709089290073801</v>
      </c>
      <c r="E1459" s="17"/>
      <c r="F1459" s="18"/>
      <c r="G1459" s="18"/>
      <c r="H1459" s="18"/>
    </row>
    <row r="1460" spans="1:8" x14ac:dyDescent="0.25">
      <c r="A1460" s="19">
        <v>39818</v>
      </c>
      <c r="B1460" s="20">
        <v>9.5146274344557996E-2</v>
      </c>
      <c r="C1460" s="20">
        <v>9.89296565855496E-2</v>
      </c>
      <c r="D1460" s="21">
        <v>0.106885232712291</v>
      </c>
    </row>
    <row r="1461" spans="1:8" x14ac:dyDescent="0.25">
      <c r="A1461" s="14">
        <v>39819</v>
      </c>
      <c r="B1461" s="15">
        <v>9.4500913062290498E-2</v>
      </c>
      <c r="C1461" s="15">
        <v>0.101213016607571</v>
      </c>
      <c r="D1461" s="16">
        <v>0.10711830830961899</v>
      </c>
    </row>
    <row r="1462" spans="1:8" x14ac:dyDescent="0.25">
      <c r="A1462" s="19">
        <v>39820</v>
      </c>
      <c r="B1462" s="20">
        <v>9.4891357140590105E-2</v>
      </c>
      <c r="C1462" s="20">
        <v>0.101805389437421</v>
      </c>
      <c r="D1462" s="21">
        <v>0.103345410385659</v>
      </c>
    </row>
    <row r="1463" spans="1:8" x14ac:dyDescent="0.25">
      <c r="A1463" s="14">
        <v>39821</v>
      </c>
      <c r="B1463" s="15">
        <v>9.446911211796831E-2</v>
      </c>
      <c r="C1463" s="15">
        <v>0.10031204234211601</v>
      </c>
      <c r="D1463" s="16">
        <v>0.10239634615467599</v>
      </c>
    </row>
    <row r="1464" spans="1:8" x14ac:dyDescent="0.25">
      <c r="A1464" s="19">
        <v>39822</v>
      </c>
      <c r="B1464" s="20">
        <v>9.4288433883391795E-2</v>
      </c>
      <c r="C1464" s="20">
        <v>9.9470520472325005E-2</v>
      </c>
      <c r="D1464" s="21">
        <v>0.10290594422566</v>
      </c>
    </row>
    <row r="1465" spans="1:8" x14ac:dyDescent="0.25">
      <c r="A1465" s="14">
        <v>39826</v>
      </c>
      <c r="B1465" s="15">
        <v>9.4251295033933091E-2</v>
      </c>
      <c r="C1465" s="15">
        <v>9.9154920999357896E-2</v>
      </c>
      <c r="D1465" s="16">
        <v>0.101415010854185</v>
      </c>
    </row>
    <row r="1466" spans="1:8" x14ac:dyDescent="0.25">
      <c r="A1466" s="19">
        <v>39827</v>
      </c>
      <c r="B1466" s="20">
        <v>9.3425469345739295E-2</v>
      </c>
      <c r="C1466" s="20">
        <v>9.8170236324517587E-2</v>
      </c>
      <c r="D1466" s="21">
        <v>0.10040758822581401</v>
      </c>
    </row>
    <row r="1467" spans="1:8" x14ac:dyDescent="0.25">
      <c r="A1467" s="14">
        <v>39828</v>
      </c>
      <c r="B1467" s="15">
        <v>9.3882337729799301E-2</v>
      </c>
      <c r="C1467" s="15">
        <v>9.8612414313526908E-2</v>
      </c>
      <c r="D1467" s="16">
        <v>0.10101208808367999</v>
      </c>
      <c r="E1467" s="17"/>
      <c r="F1467" s="18"/>
      <c r="G1467" s="18"/>
      <c r="H1467" s="18"/>
    </row>
    <row r="1468" spans="1:8" x14ac:dyDescent="0.25">
      <c r="A1468" s="19">
        <v>39829</v>
      </c>
      <c r="B1468" s="20">
        <v>9.4186498848730496E-2</v>
      </c>
      <c r="C1468" s="20">
        <v>9.8383442413983099E-2</v>
      </c>
      <c r="D1468" s="21">
        <v>9.9808943618093005E-2</v>
      </c>
    </row>
    <row r="1469" spans="1:8" x14ac:dyDescent="0.25">
      <c r="A1469" s="14">
        <v>39832</v>
      </c>
      <c r="B1469" s="15">
        <v>9.4409179516283609E-2</v>
      </c>
      <c r="C1469" s="15">
        <v>9.8192983707891701E-2</v>
      </c>
      <c r="D1469" s="16">
        <v>0.101746240421417</v>
      </c>
    </row>
    <row r="1470" spans="1:8" x14ac:dyDescent="0.25">
      <c r="A1470" s="19">
        <v>39833</v>
      </c>
      <c r="B1470" s="20">
        <v>9.4177826920436497E-2</v>
      </c>
      <c r="C1470" s="20">
        <v>9.9905032557225409E-2</v>
      </c>
      <c r="D1470" s="21">
        <v>0.10272898165828299</v>
      </c>
    </row>
    <row r="1471" spans="1:8" x14ac:dyDescent="0.25">
      <c r="A1471" s="14">
        <v>39834</v>
      </c>
      <c r="B1471" s="15">
        <v>9.4249006082686299E-2</v>
      </c>
      <c r="C1471" s="15">
        <v>9.9463821750395698E-2</v>
      </c>
      <c r="D1471" s="16">
        <v>0.10127596853155801</v>
      </c>
    </row>
    <row r="1472" spans="1:8" x14ac:dyDescent="0.25">
      <c r="A1472" s="19">
        <v>39835</v>
      </c>
      <c r="B1472" s="20">
        <v>9.2742456987201793E-2</v>
      </c>
      <c r="C1472" s="20">
        <v>9.6707070359376701E-2</v>
      </c>
      <c r="D1472" s="21">
        <v>9.968718162900761E-2</v>
      </c>
    </row>
    <row r="1473" spans="1:8" x14ac:dyDescent="0.25">
      <c r="A1473" s="14">
        <v>39836</v>
      </c>
      <c r="B1473" s="15">
        <v>9.2764264749105707E-2</v>
      </c>
      <c r="C1473" s="15">
        <v>9.7578368689096598E-2</v>
      </c>
      <c r="D1473" s="16">
        <v>9.8761993273589505E-2</v>
      </c>
    </row>
    <row r="1474" spans="1:8" x14ac:dyDescent="0.25">
      <c r="A1474" s="19">
        <v>39839</v>
      </c>
      <c r="B1474" s="20">
        <v>9.1529865063995797E-2</v>
      </c>
      <c r="C1474" s="20">
        <v>9.72121972923881E-2</v>
      </c>
      <c r="D1474" s="21">
        <v>9.8292747633948907E-2</v>
      </c>
    </row>
    <row r="1475" spans="1:8" x14ac:dyDescent="0.25">
      <c r="A1475" s="14">
        <v>39840</v>
      </c>
      <c r="B1475" s="15">
        <v>9.1411147679698601E-2</v>
      </c>
      <c r="C1475" s="15">
        <v>9.7402715305533002E-2</v>
      </c>
      <c r="D1475" s="16">
        <v>9.850826340912279E-2</v>
      </c>
      <c r="E1475" s="17"/>
      <c r="F1475" s="18"/>
      <c r="G1475" s="18"/>
      <c r="H1475" s="18"/>
    </row>
    <row r="1476" spans="1:8" x14ac:dyDescent="0.25">
      <c r="A1476" s="19">
        <v>39841</v>
      </c>
      <c r="B1476" s="20">
        <v>9.1606721622897305E-2</v>
      </c>
      <c r="C1476" s="20">
        <v>9.7168139023113706E-2</v>
      </c>
      <c r="D1476" s="21">
        <v>9.8706633424341786E-2</v>
      </c>
    </row>
    <row r="1477" spans="1:8" x14ac:dyDescent="0.25">
      <c r="A1477" s="14">
        <v>39842</v>
      </c>
      <c r="B1477" s="15">
        <v>9.1352383412210095E-2</v>
      </c>
      <c r="C1477" s="15">
        <v>9.7259878396728505E-2</v>
      </c>
      <c r="D1477" s="16">
        <v>9.8344735622446694E-2</v>
      </c>
    </row>
    <row r="1478" spans="1:8" x14ac:dyDescent="0.25">
      <c r="A1478" s="19">
        <v>39843</v>
      </c>
      <c r="B1478" s="20">
        <v>9.0338155042020502E-2</v>
      </c>
      <c r="C1478" s="20">
        <v>9.5887157539162604E-2</v>
      </c>
      <c r="D1478" s="21">
        <v>9.8022453437363696E-2</v>
      </c>
    </row>
    <row r="1479" spans="1:8" x14ac:dyDescent="0.25">
      <c r="A1479" s="14">
        <v>39846</v>
      </c>
      <c r="B1479" s="15">
        <v>8.9984976526693197E-2</v>
      </c>
      <c r="C1479" s="15">
        <v>9.5819544244415092E-2</v>
      </c>
      <c r="D1479" s="16">
        <v>9.9078316435841793E-2</v>
      </c>
    </row>
    <row r="1480" spans="1:8" x14ac:dyDescent="0.25">
      <c r="A1480" s="19">
        <v>39847</v>
      </c>
      <c r="B1480" s="20">
        <v>9.0059061389014691E-2</v>
      </c>
      <c r="C1480" s="20">
        <v>9.6393820775653297E-2</v>
      </c>
      <c r="D1480" s="21">
        <v>9.9290208829389007E-2</v>
      </c>
    </row>
    <row r="1481" spans="1:8" x14ac:dyDescent="0.25">
      <c r="A1481" s="14">
        <v>39848</v>
      </c>
      <c r="B1481" s="15">
        <v>8.9743430644154507E-2</v>
      </c>
      <c r="C1481" s="15">
        <v>9.6023881943616801E-2</v>
      </c>
      <c r="D1481" s="16">
        <v>9.8841142304175802E-2</v>
      </c>
    </row>
    <row r="1482" spans="1:8" x14ac:dyDescent="0.25">
      <c r="A1482" s="19">
        <v>39849</v>
      </c>
      <c r="B1482" s="20">
        <v>8.8895623305305801E-2</v>
      </c>
      <c r="C1482" s="20">
        <v>9.5843834088657792E-2</v>
      </c>
      <c r="D1482" s="21">
        <v>9.7720272971669006E-2</v>
      </c>
    </row>
    <row r="1483" spans="1:8" x14ac:dyDescent="0.25">
      <c r="A1483" s="14">
        <v>39850</v>
      </c>
      <c r="B1483" s="15">
        <v>8.8745347354845003E-2</v>
      </c>
      <c r="C1483" s="15">
        <v>9.5329861799522797E-2</v>
      </c>
      <c r="D1483" s="16">
        <v>9.7982945985583991E-2</v>
      </c>
      <c r="E1483" s="17"/>
      <c r="F1483" s="18"/>
      <c r="G1483" s="18"/>
      <c r="H1483" s="18"/>
    </row>
    <row r="1484" spans="1:8" x14ac:dyDescent="0.25">
      <c r="A1484" s="19">
        <v>39853</v>
      </c>
      <c r="B1484" s="20">
        <v>9.1655996171399995E-2</v>
      </c>
      <c r="C1484" s="20">
        <v>9.4998578373791998E-2</v>
      </c>
      <c r="D1484" s="21">
        <v>9.5231827043461101E-2</v>
      </c>
    </row>
    <row r="1485" spans="1:8" x14ac:dyDescent="0.25">
      <c r="A1485" s="14">
        <v>39854</v>
      </c>
      <c r="B1485" s="15">
        <v>8.9513586645422E-2</v>
      </c>
      <c r="C1485" s="15">
        <v>9.7552162436574594E-2</v>
      </c>
      <c r="D1485" s="16">
        <v>0.101003169191429</v>
      </c>
    </row>
    <row r="1486" spans="1:8" x14ac:dyDescent="0.25">
      <c r="A1486" s="19">
        <v>39855</v>
      </c>
      <c r="B1486" s="20">
        <v>9.0147504419401794E-2</v>
      </c>
      <c r="C1486" s="20">
        <v>9.85156051578856E-2</v>
      </c>
      <c r="D1486" s="21">
        <v>0.103337882243473</v>
      </c>
    </row>
    <row r="1487" spans="1:8" x14ac:dyDescent="0.25">
      <c r="A1487" s="14">
        <v>39856</v>
      </c>
      <c r="B1487" s="15">
        <v>8.9701464919353893E-2</v>
      </c>
      <c r="C1487" s="15">
        <v>9.7783271174001485E-2</v>
      </c>
      <c r="D1487" s="16">
        <v>0.10224141428128201</v>
      </c>
    </row>
    <row r="1488" spans="1:8" x14ac:dyDescent="0.25">
      <c r="A1488" s="19">
        <v>39857</v>
      </c>
      <c r="B1488" s="20">
        <v>8.9519028402143305E-2</v>
      </c>
      <c r="C1488" s="20">
        <v>9.6841937027427105E-2</v>
      </c>
      <c r="D1488" s="21">
        <v>0.100698892317355</v>
      </c>
    </row>
    <row r="1489" spans="1:8" x14ac:dyDescent="0.25">
      <c r="A1489" s="14">
        <v>39860</v>
      </c>
      <c r="B1489" s="15">
        <v>8.8903771279775404E-2</v>
      </c>
      <c r="C1489" s="15">
        <v>9.6909564925248215E-2</v>
      </c>
      <c r="D1489" s="16">
        <v>0.10083683759434199</v>
      </c>
    </row>
    <row r="1490" spans="1:8" x14ac:dyDescent="0.25">
      <c r="A1490" s="19">
        <v>39861</v>
      </c>
      <c r="B1490" s="20">
        <v>8.8918069386050014E-2</v>
      </c>
      <c r="C1490" s="20">
        <v>9.7448140950736797E-2</v>
      </c>
      <c r="D1490" s="21">
        <v>0.102058731676474</v>
      </c>
    </row>
    <row r="1491" spans="1:8" x14ac:dyDescent="0.25">
      <c r="A1491" s="14">
        <v>39862</v>
      </c>
      <c r="B1491" s="15">
        <v>8.857900598230771E-2</v>
      </c>
      <c r="C1491" s="15">
        <v>9.6995725390851412E-2</v>
      </c>
      <c r="D1491" s="16">
        <v>0.101458369881352</v>
      </c>
      <c r="E1491" s="17"/>
      <c r="F1491" s="18"/>
      <c r="G1491" s="18"/>
      <c r="H1491" s="18"/>
    </row>
    <row r="1492" spans="1:8" x14ac:dyDescent="0.25">
      <c r="A1492" s="19">
        <v>39863</v>
      </c>
      <c r="B1492" s="20">
        <v>8.8227334145262792E-2</v>
      </c>
      <c r="C1492" s="20">
        <v>9.6658516189818897E-2</v>
      </c>
      <c r="D1492" s="21">
        <v>0.101265467858281</v>
      </c>
    </row>
    <row r="1493" spans="1:8" x14ac:dyDescent="0.25">
      <c r="A1493" s="14">
        <v>39864</v>
      </c>
      <c r="B1493" s="15">
        <v>8.7978773167642091E-2</v>
      </c>
      <c r="C1493" s="15">
        <v>9.7000879810647603E-2</v>
      </c>
      <c r="D1493" s="16">
        <v>0.102267782478594</v>
      </c>
    </row>
    <row r="1494" spans="1:8" x14ac:dyDescent="0.25">
      <c r="A1494" s="19">
        <v>39867</v>
      </c>
      <c r="B1494" s="20">
        <v>8.7081232113826901E-2</v>
      </c>
      <c r="C1494" s="20">
        <v>9.6665923855822303E-2</v>
      </c>
      <c r="D1494" s="21">
        <v>0.102486851832088</v>
      </c>
    </row>
    <row r="1495" spans="1:8" x14ac:dyDescent="0.25">
      <c r="A1495" s="14">
        <v>39870</v>
      </c>
      <c r="B1495" s="15">
        <v>8.576778030252219E-2</v>
      </c>
      <c r="C1495" s="15">
        <v>9.4756277546603804E-2</v>
      </c>
      <c r="D1495" s="16">
        <v>0.10084961354685699</v>
      </c>
    </row>
    <row r="1496" spans="1:8" x14ac:dyDescent="0.25">
      <c r="A1496" s="19">
        <v>39871</v>
      </c>
      <c r="B1496" s="20">
        <v>8.5281584767934598E-2</v>
      </c>
      <c r="C1496" s="20">
        <v>9.4509798443139392E-2</v>
      </c>
      <c r="D1496" s="21">
        <v>0.100118015062151</v>
      </c>
    </row>
    <row r="1497" spans="1:8" x14ac:dyDescent="0.25">
      <c r="A1497" s="14">
        <v>39874</v>
      </c>
      <c r="B1497" s="15">
        <v>8.2078670252172595E-2</v>
      </c>
      <c r="C1497" s="15">
        <v>9.2652603784517409E-2</v>
      </c>
      <c r="D1497" s="16">
        <v>9.9178947532588296E-2</v>
      </c>
    </row>
    <row r="1498" spans="1:8" x14ac:dyDescent="0.25">
      <c r="A1498" s="19">
        <v>39875</v>
      </c>
      <c r="B1498" s="20">
        <v>8.1263976791366113E-2</v>
      </c>
      <c r="C1498" s="20">
        <v>9.1962856145577809E-2</v>
      </c>
      <c r="D1498" s="21">
        <v>9.8417782884804003E-2</v>
      </c>
    </row>
    <row r="1499" spans="1:8" x14ac:dyDescent="0.25">
      <c r="A1499" s="14">
        <v>39876</v>
      </c>
      <c r="B1499" s="15">
        <v>8.0105538824451691E-2</v>
      </c>
      <c r="C1499" s="15">
        <v>9.1191408825568809E-2</v>
      </c>
      <c r="D1499" s="16">
        <v>9.7830925490141413E-2</v>
      </c>
      <c r="E1499" s="17"/>
      <c r="F1499" s="18"/>
      <c r="G1499" s="18"/>
      <c r="H1499" s="18"/>
    </row>
    <row r="1500" spans="1:8" x14ac:dyDescent="0.25">
      <c r="A1500" s="19">
        <v>39877</v>
      </c>
      <c r="B1500" s="20">
        <v>7.97708730723726E-2</v>
      </c>
      <c r="C1500" s="20">
        <v>9.0820257733822393E-2</v>
      </c>
      <c r="D1500" s="21">
        <v>9.8177289242539004E-2</v>
      </c>
    </row>
    <row r="1501" spans="1:8" x14ac:dyDescent="0.25">
      <c r="A1501" s="14">
        <v>39878</v>
      </c>
      <c r="B1501" s="15">
        <v>7.9806551316355598E-2</v>
      </c>
      <c r="C1501" s="15">
        <v>9.0987776230472606E-2</v>
      </c>
      <c r="D1501" s="16">
        <v>9.9222628660586704E-2</v>
      </c>
    </row>
    <row r="1502" spans="1:8" x14ac:dyDescent="0.25">
      <c r="A1502" s="19">
        <v>39881</v>
      </c>
      <c r="B1502" s="20">
        <v>7.9680675228479395E-2</v>
      </c>
      <c r="C1502" s="20">
        <v>9.1517328318313995E-2</v>
      </c>
      <c r="D1502" s="21">
        <v>0.10085747839170599</v>
      </c>
    </row>
    <row r="1503" spans="1:8" x14ac:dyDescent="0.25">
      <c r="A1503" s="14">
        <v>39882</v>
      </c>
      <c r="B1503" s="15">
        <v>7.9323193519480403E-2</v>
      </c>
      <c r="C1503" s="15">
        <v>9.1010639592520606E-2</v>
      </c>
      <c r="D1503" s="16">
        <v>9.9867847405262306E-2</v>
      </c>
    </row>
    <row r="1504" spans="1:8" x14ac:dyDescent="0.25">
      <c r="A1504" s="19">
        <v>39883</v>
      </c>
      <c r="B1504" s="20">
        <v>7.9636266056086008E-2</v>
      </c>
      <c r="C1504" s="20">
        <v>9.1261146301108903E-2</v>
      </c>
      <c r="D1504" s="21">
        <v>0.100396747650917</v>
      </c>
    </row>
    <row r="1505" spans="1:8" x14ac:dyDescent="0.25">
      <c r="A1505" s="14">
        <v>39884</v>
      </c>
      <c r="B1505" s="15">
        <v>7.9112500585476295E-2</v>
      </c>
      <c r="C1505" s="15">
        <v>9.0939119083837103E-2</v>
      </c>
      <c r="D1505" s="16">
        <v>0.10008679650523501</v>
      </c>
    </row>
    <row r="1506" spans="1:8" x14ac:dyDescent="0.25">
      <c r="A1506" s="19">
        <v>39885</v>
      </c>
      <c r="B1506" s="20">
        <v>7.76542820610686E-2</v>
      </c>
      <c r="C1506" s="20">
        <v>9.030413813409631E-2</v>
      </c>
      <c r="D1506" s="21">
        <v>9.9209358312316295E-2</v>
      </c>
    </row>
    <row r="1507" spans="1:8" x14ac:dyDescent="0.25">
      <c r="A1507" s="14">
        <v>39888</v>
      </c>
      <c r="B1507" s="15">
        <v>7.5877836062731602E-2</v>
      </c>
      <c r="C1507" s="15">
        <v>8.9493861785286302E-2</v>
      </c>
      <c r="D1507" s="16">
        <v>9.8937427437394893E-2</v>
      </c>
      <c r="E1507" s="17"/>
      <c r="F1507" s="18"/>
      <c r="G1507" s="18"/>
      <c r="H1507" s="18"/>
    </row>
    <row r="1508" spans="1:8" x14ac:dyDescent="0.25">
      <c r="A1508" s="19">
        <v>39889</v>
      </c>
      <c r="B1508" s="20">
        <v>7.4584941501583207E-2</v>
      </c>
      <c r="C1508" s="20">
        <v>8.8401018358461009E-2</v>
      </c>
      <c r="D1508" s="21">
        <v>9.928547149609139E-2</v>
      </c>
    </row>
    <row r="1509" spans="1:8" x14ac:dyDescent="0.25">
      <c r="A1509" s="14">
        <v>39890</v>
      </c>
      <c r="B1509" s="15">
        <v>7.4427788218736302E-2</v>
      </c>
      <c r="C1509" s="15">
        <v>8.833910038033381E-2</v>
      </c>
      <c r="D1509" s="16">
        <v>9.8459382714806101E-2</v>
      </c>
    </row>
    <row r="1510" spans="1:8" x14ac:dyDescent="0.25">
      <c r="A1510" s="19">
        <v>39891</v>
      </c>
      <c r="B1510" s="20">
        <v>7.4113522776193208E-2</v>
      </c>
      <c r="C1510" s="20">
        <v>8.7956798251104598E-2</v>
      </c>
      <c r="D1510" s="21">
        <v>9.732907499024851E-2</v>
      </c>
    </row>
    <row r="1511" spans="1:8" x14ac:dyDescent="0.25">
      <c r="A1511" s="14">
        <v>39892</v>
      </c>
      <c r="B1511" s="15">
        <v>7.2716038496650398E-2</v>
      </c>
      <c r="C1511" s="15">
        <v>8.7765750724585812E-2</v>
      </c>
      <c r="D1511" s="16">
        <v>9.6495774427700395E-2</v>
      </c>
    </row>
    <row r="1512" spans="1:8" x14ac:dyDescent="0.25">
      <c r="A1512" s="19">
        <v>39896</v>
      </c>
      <c r="B1512" s="20">
        <v>7.0809181628203308E-2</v>
      </c>
      <c r="C1512" s="20">
        <v>8.7720124226247295E-2</v>
      </c>
      <c r="D1512" s="21">
        <v>9.8543014197868886E-2</v>
      </c>
    </row>
    <row r="1513" spans="1:8" x14ac:dyDescent="0.25">
      <c r="A1513" s="14">
        <v>39897</v>
      </c>
      <c r="B1513" s="15">
        <v>7.1673266700154795E-2</v>
      </c>
      <c r="C1513" s="15">
        <v>8.8857425262265505E-2</v>
      </c>
      <c r="D1513" s="16">
        <v>9.9830476341913499E-2</v>
      </c>
    </row>
    <row r="1514" spans="1:8" x14ac:dyDescent="0.25">
      <c r="A1514" s="19">
        <v>39898</v>
      </c>
      <c r="B1514" s="20">
        <v>7.138544583121359E-2</v>
      </c>
      <c r="C1514" s="20">
        <v>8.9355145925693796E-2</v>
      </c>
      <c r="D1514" s="21">
        <v>0.10042974637011999</v>
      </c>
    </row>
    <row r="1515" spans="1:8" x14ac:dyDescent="0.25">
      <c r="A1515" s="14">
        <v>39899</v>
      </c>
      <c r="B1515" s="15">
        <v>7.0989891296947494E-2</v>
      </c>
      <c r="C1515" s="15">
        <v>8.9519407435278198E-2</v>
      </c>
      <c r="D1515" s="16">
        <v>0.100890097516781</v>
      </c>
      <c r="E1515" s="17"/>
      <c r="F1515" s="18"/>
      <c r="G1515" s="18"/>
      <c r="H1515" s="18"/>
    </row>
    <row r="1516" spans="1:8" x14ac:dyDescent="0.25">
      <c r="A1516" s="19">
        <v>39902</v>
      </c>
      <c r="B1516" s="20">
        <v>7.0877212267877091E-2</v>
      </c>
      <c r="C1516" s="20">
        <v>9.0611179230990505E-2</v>
      </c>
      <c r="D1516" s="21">
        <v>0.10334605825244299</v>
      </c>
    </row>
    <row r="1517" spans="1:8" x14ac:dyDescent="0.25">
      <c r="A1517" s="14">
        <v>39903</v>
      </c>
      <c r="B1517" s="15">
        <v>7.06603276016987E-2</v>
      </c>
      <c r="C1517" s="15">
        <v>8.98790084188891E-2</v>
      </c>
      <c r="D1517" s="16">
        <v>0.100890118217058</v>
      </c>
    </row>
    <row r="1518" spans="1:8" x14ac:dyDescent="0.25">
      <c r="A1518" s="19">
        <v>39904</v>
      </c>
      <c r="B1518" s="20">
        <v>7.0094769770578103E-2</v>
      </c>
      <c r="C1518" s="20">
        <v>8.92736737555309E-2</v>
      </c>
      <c r="D1518" s="21">
        <v>9.9921664458681198E-2</v>
      </c>
    </row>
    <row r="1519" spans="1:8" x14ac:dyDescent="0.25">
      <c r="A1519" s="14">
        <v>39905</v>
      </c>
      <c r="B1519" s="15">
        <v>6.980402542647629E-2</v>
      </c>
      <c r="C1519" s="15">
        <v>8.8389638895455994E-2</v>
      </c>
      <c r="D1519" s="16">
        <v>9.8885735290328014E-2</v>
      </c>
    </row>
    <row r="1520" spans="1:8" x14ac:dyDescent="0.25">
      <c r="A1520" s="19">
        <v>39906</v>
      </c>
      <c r="B1520" s="20">
        <v>6.9725802908293402E-2</v>
      </c>
      <c r="C1520" s="20">
        <v>8.8354568525001301E-2</v>
      </c>
      <c r="D1520" s="21">
        <v>9.9154694717907804E-2</v>
      </c>
    </row>
    <row r="1521" spans="1:8" x14ac:dyDescent="0.25">
      <c r="A1521" s="14">
        <v>39909</v>
      </c>
      <c r="B1521" s="15">
        <v>6.8711080110209002E-2</v>
      </c>
      <c r="C1521" s="15">
        <v>8.72243428842156E-2</v>
      </c>
      <c r="D1521" s="16">
        <v>9.8694911048923903E-2</v>
      </c>
    </row>
    <row r="1522" spans="1:8" x14ac:dyDescent="0.25">
      <c r="A1522" s="19">
        <v>39910</v>
      </c>
      <c r="B1522" s="20">
        <v>6.9166393411703705E-2</v>
      </c>
      <c r="C1522" s="20">
        <v>8.7364340060314807E-2</v>
      </c>
      <c r="D1522" s="21">
        <v>9.8135542860615294E-2</v>
      </c>
    </row>
    <row r="1523" spans="1:8" x14ac:dyDescent="0.25">
      <c r="A1523" s="14">
        <v>39911</v>
      </c>
      <c r="B1523" s="15">
        <v>6.8106850635352101E-2</v>
      </c>
      <c r="C1523" s="15">
        <v>8.544336799808E-2</v>
      </c>
      <c r="D1523" s="16">
        <v>9.7732236321139698E-2</v>
      </c>
      <c r="E1523" s="17"/>
      <c r="F1523" s="18"/>
      <c r="G1523" s="18"/>
      <c r="H1523" s="18"/>
    </row>
    <row r="1524" spans="1:8" x14ac:dyDescent="0.25">
      <c r="A1524" s="19">
        <v>39916</v>
      </c>
      <c r="B1524" s="20">
        <v>6.7837390842977005E-2</v>
      </c>
      <c r="C1524" s="20">
        <v>8.5693528819349093E-2</v>
      </c>
      <c r="D1524" s="21">
        <v>9.735213291334191E-2</v>
      </c>
    </row>
    <row r="1525" spans="1:8" x14ac:dyDescent="0.25">
      <c r="A1525" s="14">
        <v>39917</v>
      </c>
      <c r="B1525" s="15">
        <v>6.8366994699652295E-2</v>
      </c>
      <c r="C1525" s="15">
        <v>8.5452107184487314E-2</v>
      </c>
      <c r="D1525" s="16">
        <v>9.5377382142179487E-2</v>
      </c>
    </row>
    <row r="1526" spans="1:8" x14ac:dyDescent="0.25">
      <c r="A1526" s="19">
        <v>39918</v>
      </c>
      <c r="B1526" s="20">
        <v>6.84506843806931E-2</v>
      </c>
      <c r="C1526" s="20">
        <v>8.40923419596835E-2</v>
      </c>
      <c r="D1526" s="21">
        <v>9.4322762080711997E-2</v>
      </c>
    </row>
    <row r="1527" spans="1:8" x14ac:dyDescent="0.25">
      <c r="A1527" s="14">
        <v>39919</v>
      </c>
      <c r="B1527" s="15">
        <v>6.8636206027851698E-2</v>
      </c>
      <c r="C1527" s="15">
        <v>8.3919418210276209E-2</v>
      </c>
      <c r="D1527" s="16">
        <v>9.4017228639844408E-2</v>
      </c>
    </row>
    <row r="1528" spans="1:8" x14ac:dyDescent="0.25">
      <c r="A1528" s="19">
        <v>39920</v>
      </c>
      <c r="B1528" s="20">
        <v>6.8842797225650398E-2</v>
      </c>
      <c r="C1528" s="20">
        <v>8.403720417876849E-2</v>
      </c>
      <c r="D1528" s="21">
        <v>9.4586771369774197E-2</v>
      </c>
    </row>
    <row r="1529" spans="1:8" x14ac:dyDescent="0.25">
      <c r="A1529" s="14">
        <v>39923</v>
      </c>
      <c r="B1529" s="15">
        <v>6.8245779207273205E-2</v>
      </c>
      <c r="C1529" s="15">
        <v>8.39121271118419E-2</v>
      </c>
      <c r="D1529" s="16">
        <v>9.5011583056539201E-2</v>
      </c>
    </row>
    <row r="1530" spans="1:8" x14ac:dyDescent="0.25">
      <c r="A1530" s="19">
        <v>39924</v>
      </c>
      <c r="B1530" s="20">
        <v>6.7008362933841492E-2</v>
      </c>
      <c r="C1530" s="20">
        <v>8.2385746111338407E-2</v>
      </c>
      <c r="D1530" s="21">
        <v>9.3553150608410102E-2</v>
      </c>
    </row>
    <row r="1531" spans="1:8" x14ac:dyDescent="0.25">
      <c r="A1531" s="14">
        <v>39925</v>
      </c>
      <c r="B1531" s="15">
        <v>6.5322825680034002E-2</v>
      </c>
      <c r="C1531" s="15">
        <v>8.1335430601687714E-2</v>
      </c>
      <c r="D1531" s="16">
        <v>9.2773360396983195E-2</v>
      </c>
      <c r="E1531" s="17"/>
      <c r="F1531" s="18"/>
      <c r="G1531" s="18"/>
      <c r="H1531" s="18"/>
    </row>
    <row r="1532" spans="1:8" x14ac:dyDescent="0.25">
      <c r="A1532" s="19">
        <v>39926</v>
      </c>
      <c r="B1532" s="20">
        <v>6.4956797819981399E-2</v>
      </c>
      <c r="C1532" s="20">
        <v>8.14412745897274E-2</v>
      </c>
      <c r="D1532" s="21">
        <v>9.24629804111297E-2</v>
      </c>
    </row>
    <row r="1533" spans="1:8" x14ac:dyDescent="0.25">
      <c r="A1533" s="14">
        <v>39927</v>
      </c>
      <c r="B1533" s="15">
        <v>6.4483303173797801E-2</v>
      </c>
      <c r="C1533" s="15">
        <v>8.08828592477151E-2</v>
      </c>
      <c r="D1533" s="16">
        <v>9.2229075323682005E-2</v>
      </c>
    </row>
    <row r="1534" spans="1:8" x14ac:dyDescent="0.25">
      <c r="A1534" s="19">
        <v>39930</v>
      </c>
      <c r="B1534" s="20">
        <v>6.469331641215241E-2</v>
      </c>
      <c r="C1534" s="20">
        <v>8.1808263620776409E-2</v>
      </c>
      <c r="D1534" s="21">
        <v>9.3681999265089508E-2</v>
      </c>
    </row>
    <row r="1535" spans="1:8" x14ac:dyDescent="0.25">
      <c r="A1535" s="14">
        <v>39931</v>
      </c>
      <c r="B1535" s="15">
        <v>6.4550111234650792E-2</v>
      </c>
      <c r="C1535" s="15">
        <v>8.1778266331392707E-2</v>
      </c>
      <c r="D1535" s="16">
        <v>9.3226461202100902E-2</v>
      </c>
    </row>
    <row r="1536" spans="1:8" x14ac:dyDescent="0.25">
      <c r="A1536" s="19">
        <v>39932</v>
      </c>
      <c r="B1536" s="20">
        <v>6.3709738520483394E-2</v>
      </c>
      <c r="C1536" s="20">
        <v>8.0222957619798099E-2</v>
      </c>
      <c r="D1536" s="21">
        <v>9.2228423006209315E-2</v>
      </c>
    </row>
    <row r="1537" spans="1:8" x14ac:dyDescent="0.25">
      <c r="A1537" s="14">
        <v>39933</v>
      </c>
      <c r="B1537" s="15">
        <v>6.30724143007102E-2</v>
      </c>
      <c r="C1537" s="15">
        <v>7.9514379585598705E-2</v>
      </c>
      <c r="D1537" s="16">
        <v>9.1897685371394006E-2</v>
      </c>
    </row>
    <row r="1538" spans="1:8" x14ac:dyDescent="0.25">
      <c r="A1538" s="19">
        <v>39937</v>
      </c>
      <c r="B1538" s="20">
        <v>6.25236677572137E-2</v>
      </c>
      <c r="C1538" s="20">
        <v>7.9414835104684098E-2</v>
      </c>
      <c r="D1538" s="21">
        <v>9.2117823436266094E-2</v>
      </c>
    </row>
    <row r="1539" spans="1:8" x14ac:dyDescent="0.25">
      <c r="A1539" s="14">
        <v>39938</v>
      </c>
      <c r="B1539" s="15">
        <v>6.2763124517810395E-2</v>
      </c>
      <c r="C1539" s="15">
        <v>7.9865344024106596E-2</v>
      </c>
      <c r="D1539" s="16">
        <v>9.2205154337340806E-2</v>
      </c>
      <c r="E1539" s="17"/>
      <c r="F1539" s="18"/>
      <c r="G1539" s="18"/>
      <c r="H1539" s="18"/>
    </row>
    <row r="1540" spans="1:8" x14ac:dyDescent="0.25">
      <c r="A1540" s="19">
        <v>39939</v>
      </c>
      <c r="B1540" s="20">
        <v>6.2558161106916893E-2</v>
      </c>
      <c r="C1540" s="20">
        <v>7.9858357718457104E-2</v>
      </c>
      <c r="D1540" s="21">
        <v>9.2554757627190898E-2</v>
      </c>
    </row>
    <row r="1541" spans="1:8" x14ac:dyDescent="0.25">
      <c r="A1541" s="14">
        <v>39940</v>
      </c>
      <c r="B1541" s="15">
        <v>6.2242607787040195E-2</v>
      </c>
      <c r="C1541" s="15">
        <v>7.9750225215468901E-2</v>
      </c>
      <c r="D1541" s="16">
        <v>9.2272310681137892E-2</v>
      </c>
    </row>
    <row r="1542" spans="1:8" x14ac:dyDescent="0.25">
      <c r="A1542" s="19">
        <v>39941</v>
      </c>
      <c r="B1542" s="20">
        <v>6.1971777799727998E-2</v>
      </c>
      <c r="C1542" s="20">
        <v>7.9330878200146102E-2</v>
      </c>
      <c r="D1542" s="21">
        <v>9.1511623462459696E-2</v>
      </c>
    </row>
    <row r="1543" spans="1:8" x14ac:dyDescent="0.25">
      <c r="A1543" s="14">
        <v>39944</v>
      </c>
      <c r="B1543" s="15">
        <v>6.2251830342733801E-2</v>
      </c>
      <c r="C1543" s="15">
        <v>7.9744542615672293E-2</v>
      </c>
      <c r="D1543" s="16">
        <v>9.1221079681473902E-2</v>
      </c>
    </row>
    <row r="1544" spans="1:8" x14ac:dyDescent="0.25">
      <c r="A1544" s="19">
        <v>39945</v>
      </c>
      <c r="B1544" s="20">
        <v>6.21469139728974E-2</v>
      </c>
      <c r="C1544" s="20">
        <v>7.9096328574851299E-2</v>
      </c>
      <c r="D1544" s="21">
        <v>9.0176073787624503E-2</v>
      </c>
    </row>
    <row r="1545" spans="1:8" x14ac:dyDescent="0.25">
      <c r="A1545" s="14">
        <v>39946</v>
      </c>
      <c r="B1545" s="15">
        <v>6.1700528188893405E-2</v>
      </c>
      <c r="C1545" s="15">
        <v>7.8960762071612595E-2</v>
      </c>
      <c r="D1545" s="16">
        <v>8.9856002451126904E-2</v>
      </c>
    </row>
    <row r="1546" spans="1:8" x14ac:dyDescent="0.25">
      <c r="A1546" s="19">
        <v>39947</v>
      </c>
      <c r="B1546" s="20">
        <v>5.9028449987595898E-2</v>
      </c>
      <c r="C1546" s="20">
        <v>7.8098488308225994E-2</v>
      </c>
      <c r="D1546" s="21">
        <v>8.9865207468845187E-2</v>
      </c>
    </row>
    <row r="1547" spans="1:8" x14ac:dyDescent="0.25">
      <c r="A1547" s="14">
        <v>39948</v>
      </c>
      <c r="B1547" s="15">
        <v>5.62796023434547E-2</v>
      </c>
      <c r="C1547" s="15">
        <v>7.8526920012650103E-2</v>
      </c>
      <c r="D1547" s="16">
        <v>9.0188701042176411E-2</v>
      </c>
      <c r="E1547" s="17"/>
      <c r="F1547" s="18"/>
      <c r="G1547" s="18"/>
      <c r="H1547" s="18"/>
    </row>
    <row r="1548" spans="1:8" x14ac:dyDescent="0.25">
      <c r="A1548" s="19">
        <v>39951</v>
      </c>
      <c r="B1548" s="20">
        <v>5.48859636253183E-2</v>
      </c>
      <c r="C1548" s="20">
        <v>7.8262210368011495E-2</v>
      </c>
      <c r="D1548" s="21">
        <v>9.0326154815229792E-2</v>
      </c>
    </row>
    <row r="1549" spans="1:8" x14ac:dyDescent="0.25">
      <c r="A1549" s="14">
        <v>39952</v>
      </c>
      <c r="B1549" s="15">
        <v>5.4147373470946093E-2</v>
      </c>
      <c r="C1549" s="15">
        <v>7.7279792787395399E-2</v>
      </c>
      <c r="D1549" s="16">
        <v>9.0065837537058296E-2</v>
      </c>
    </row>
    <row r="1550" spans="1:8" x14ac:dyDescent="0.25">
      <c r="A1550" s="19">
        <v>39953</v>
      </c>
      <c r="B1550" s="20">
        <v>5.4173193525003098E-2</v>
      </c>
      <c r="C1550" s="20">
        <v>7.6830160418618107E-2</v>
      </c>
      <c r="D1550" s="21">
        <v>8.9396596593583802E-2</v>
      </c>
    </row>
    <row r="1551" spans="1:8" x14ac:dyDescent="0.25">
      <c r="A1551" s="14">
        <v>39954</v>
      </c>
      <c r="B1551" s="15">
        <v>5.5803621479020606E-2</v>
      </c>
      <c r="C1551" s="15">
        <v>7.8567406316274291E-2</v>
      </c>
      <c r="D1551" s="16">
        <v>9.0378554935656594E-2</v>
      </c>
    </row>
    <row r="1552" spans="1:8" x14ac:dyDescent="0.25">
      <c r="A1552" s="19">
        <v>39955</v>
      </c>
      <c r="B1552" s="20">
        <v>6.1807190038119304E-2</v>
      </c>
      <c r="C1552" s="20">
        <v>8.0744713673013488E-2</v>
      </c>
      <c r="D1552" s="21">
        <v>9.2075508534856992E-2</v>
      </c>
    </row>
    <row r="1553" spans="1:8" x14ac:dyDescent="0.25">
      <c r="A1553" s="14">
        <v>39959</v>
      </c>
      <c r="B1553" s="15">
        <v>6.1352368324614305E-2</v>
      </c>
      <c r="C1553" s="15">
        <v>8.1382139116732602E-2</v>
      </c>
      <c r="D1553" s="16">
        <v>9.1947813814088605E-2</v>
      </c>
    </row>
    <row r="1554" spans="1:8" x14ac:dyDescent="0.25">
      <c r="A1554" s="19">
        <v>39960</v>
      </c>
      <c r="B1554" s="20">
        <v>5.97306570284514E-2</v>
      </c>
      <c r="C1554" s="20">
        <v>8.0137007497926294E-2</v>
      </c>
      <c r="D1554" s="21">
        <v>9.1750020165412408E-2</v>
      </c>
    </row>
    <row r="1555" spans="1:8" x14ac:dyDescent="0.25">
      <c r="A1555" s="14">
        <v>39961</v>
      </c>
      <c r="B1555" s="15">
        <v>5.9992485877960203E-2</v>
      </c>
      <c r="C1555" s="15">
        <v>8.1426171478413703E-2</v>
      </c>
      <c r="D1555" s="16">
        <v>9.3539267618798189E-2</v>
      </c>
      <c r="E1555" s="17"/>
      <c r="F1555" s="18"/>
      <c r="G1555" s="18"/>
      <c r="H1555" s="18"/>
    </row>
    <row r="1556" spans="1:8" x14ac:dyDescent="0.25">
      <c r="A1556" s="19">
        <v>39962</v>
      </c>
      <c r="B1556" s="20">
        <v>5.9229456944774404E-2</v>
      </c>
      <c r="C1556" s="20">
        <v>8.1278390899780298E-2</v>
      </c>
      <c r="D1556" s="21">
        <v>9.3616147059031291E-2</v>
      </c>
    </row>
    <row r="1557" spans="1:8" x14ac:dyDescent="0.25">
      <c r="A1557" s="14">
        <v>39965</v>
      </c>
      <c r="B1557" s="15">
        <v>5.8921919154458602E-2</v>
      </c>
      <c r="C1557" s="15">
        <v>8.1190247179409092E-2</v>
      </c>
      <c r="D1557" s="16">
        <v>9.4471150896093106E-2</v>
      </c>
    </row>
    <row r="1558" spans="1:8" x14ac:dyDescent="0.25">
      <c r="A1558" s="19">
        <v>39966</v>
      </c>
      <c r="B1558" s="20">
        <v>6.0906371014218606E-2</v>
      </c>
      <c r="C1558" s="20">
        <v>8.4460156743432505E-2</v>
      </c>
      <c r="D1558" s="21">
        <v>9.6914660170812392E-2</v>
      </c>
    </row>
    <row r="1559" spans="1:8" x14ac:dyDescent="0.25">
      <c r="A1559" s="14">
        <v>39969</v>
      </c>
      <c r="B1559" s="15">
        <v>6.0522554650089405E-2</v>
      </c>
      <c r="C1559" s="15">
        <v>8.6599510563592594E-2</v>
      </c>
      <c r="D1559" s="16">
        <v>9.85034557766295E-2</v>
      </c>
    </row>
    <row r="1560" spans="1:8" x14ac:dyDescent="0.25">
      <c r="A1560" s="19">
        <v>39972</v>
      </c>
      <c r="B1560" s="20">
        <v>6.1341114972864902E-2</v>
      </c>
      <c r="C1560" s="20">
        <v>8.9624074057997397E-2</v>
      </c>
      <c r="D1560" s="21">
        <v>9.95601878922001E-2</v>
      </c>
    </row>
    <row r="1561" spans="1:8" x14ac:dyDescent="0.25">
      <c r="A1561" s="14">
        <v>39973</v>
      </c>
      <c r="B1561" s="15">
        <v>6.0911647621268397E-2</v>
      </c>
      <c r="C1561" s="15">
        <v>8.901103709139839E-2</v>
      </c>
      <c r="D1561" s="16">
        <v>9.9524980112222092E-2</v>
      </c>
    </row>
    <row r="1562" spans="1:8" x14ac:dyDescent="0.25">
      <c r="A1562" s="19">
        <v>39974</v>
      </c>
      <c r="B1562" s="20">
        <v>6.0376918832214299E-2</v>
      </c>
      <c r="C1562" s="20">
        <v>8.9279192164366E-2</v>
      </c>
      <c r="D1562" s="21">
        <v>9.89220667800777E-2</v>
      </c>
    </row>
    <row r="1563" spans="1:8" x14ac:dyDescent="0.25">
      <c r="A1563" s="14">
        <v>39975</v>
      </c>
      <c r="B1563" s="15">
        <v>5.8918458956855095E-2</v>
      </c>
      <c r="C1563" s="15">
        <v>8.8075638053172409E-2</v>
      </c>
      <c r="D1563" s="16">
        <v>9.9246879985705985E-2</v>
      </c>
      <c r="E1563" s="17"/>
      <c r="F1563" s="18"/>
      <c r="G1563" s="18"/>
      <c r="H1563" s="18"/>
    </row>
    <row r="1564" spans="1:8" x14ac:dyDescent="0.25">
      <c r="A1564" s="19">
        <v>39976</v>
      </c>
      <c r="B1564" s="20">
        <v>5.87834529752818E-2</v>
      </c>
      <c r="C1564" s="20">
        <v>8.7833639676829695E-2</v>
      </c>
      <c r="D1564" s="21">
        <v>9.7627283021879591E-2</v>
      </c>
    </row>
    <row r="1565" spans="1:8" x14ac:dyDescent="0.25">
      <c r="A1565" s="14">
        <v>39980</v>
      </c>
      <c r="B1565" s="15">
        <v>6.1024513916068696E-2</v>
      </c>
      <c r="C1565" s="15">
        <v>9.0008841728573291E-2</v>
      </c>
      <c r="D1565" s="16">
        <v>0.1013226587885</v>
      </c>
    </row>
    <row r="1566" spans="1:8" x14ac:dyDescent="0.25">
      <c r="A1566" s="19">
        <v>39981</v>
      </c>
      <c r="B1566" s="20">
        <v>5.9435452383758698E-2</v>
      </c>
      <c r="C1566" s="20">
        <v>8.8824575054764598E-2</v>
      </c>
      <c r="D1566" s="21">
        <v>9.974913712863559E-2</v>
      </c>
    </row>
    <row r="1567" spans="1:8" x14ac:dyDescent="0.25">
      <c r="A1567" s="14">
        <v>39982</v>
      </c>
      <c r="B1567" s="15">
        <v>5.8925257527378101E-2</v>
      </c>
      <c r="C1567" s="15">
        <v>9.0024615841921202E-2</v>
      </c>
      <c r="D1567" s="16">
        <v>0.1000174945134</v>
      </c>
    </row>
    <row r="1568" spans="1:8" x14ac:dyDescent="0.25">
      <c r="A1568" s="19">
        <v>39983</v>
      </c>
      <c r="B1568" s="20">
        <v>5.7385271040868699E-2</v>
      </c>
      <c r="C1568" s="20">
        <v>8.9798805825488603E-2</v>
      </c>
      <c r="D1568" s="21">
        <v>9.9660228912827609E-2</v>
      </c>
    </row>
    <row r="1569" spans="1:8" x14ac:dyDescent="0.25">
      <c r="A1569" s="14">
        <v>39987</v>
      </c>
      <c r="B1569" s="15">
        <v>5.1219928247244195E-3</v>
      </c>
      <c r="C1569" s="15">
        <v>9.9392347357043498E-2</v>
      </c>
      <c r="D1569" s="16">
        <v>0.106290221098951</v>
      </c>
    </row>
    <row r="1570" spans="1:8" x14ac:dyDescent="0.25">
      <c r="A1570" s="19">
        <v>39988</v>
      </c>
      <c r="B1570" s="20">
        <v>5.63324555130571E-2</v>
      </c>
      <c r="C1570" s="20">
        <v>9.0922598325484896E-2</v>
      </c>
      <c r="D1570" s="21">
        <v>0.10210352118977101</v>
      </c>
    </row>
    <row r="1571" spans="1:8" x14ac:dyDescent="0.25">
      <c r="A1571" s="14">
        <v>39989</v>
      </c>
      <c r="B1571" s="15">
        <v>5.5683222496690402E-2</v>
      </c>
      <c r="C1571" s="15">
        <v>9.0171734126802003E-2</v>
      </c>
      <c r="D1571" s="16">
        <v>0.101763292576005</v>
      </c>
      <c r="E1571" s="17"/>
      <c r="F1571" s="18"/>
      <c r="G1571" s="18"/>
      <c r="H1571" s="18"/>
    </row>
    <row r="1572" spans="1:8" x14ac:dyDescent="0.25">
      <c r="A1572" s="19">
        <v>39990</v>
      </c>
      <c r="B1572" s="20">
        <v>5.54685965318873E-2</v>
      </c>
      <c r="C1572" s="20">
        <v>8.9360513496364591E-2</v>
      </c>
      <c r="D1572" s="21">
        <v>0.10080951341317199</v>
      </c>
    </row>
    <row r="1573" spans="1:8" x14ac:dyDescent="0.25">
      <c r="A1573" s="14">
        <v>39994</v>
      </c>
      <c r="B1573" s="15">
        <v>5.5632445005026197E-2</v>
      </c>
      <c r="C1573" s="15">
        <v>8.8596378392477609E-2</v>
      </c>
      <c r="D1573" s="16">
        <v>9.962926942644261E-2</v>
      </c>
    </row>
    <row r="1574" spans="1:8" x14ac:dyDescent="0.25">
      <c r="A1574" s="19">
        <v>39995</v>
      </c>
      <c r="B1574" s="20">
        <v>5.7161382439798493E-2</v>
      </c>
      <c r="C1574" s="20">
        <v>8.8056967807228409E-2</v>
      </c>
      <c r="D1574" s="21">
        <v>9.8944305318135001E-2</v>
      </c>
    </row>
    <row r="1575" spans="1:8" x14ac:dyDescent="0.25">
      <c r="A1575" s="14">
        <v>39996</v>
      </c>
      <c r="B1575" s="15">
        <v>5.6223237250214601E-2</v>
      </c>
      <c r="C1575" s="15">
        <v>8.8367061950384199E-2</v>
      </c>
      <c r="D1575" s="16">
        <v>9.8634821240814199E-2</v>
      </c>
    </row>
    <row r="1576" spans="1:8" x14ac:dyDescent="0.25">
      <c r="A1576" s="19">
        <v>39997</v>
      </c>
      <c r="B1576" s="20">
        <v>5.5795726477752799E-2</v>
      </c>
      <c r="C1576" s="20">
        <v>8.7553570533074207E-2</v>
      </c>
      <c r="D1576" s="21">
        <v>9.8263530018045803E-2</v>
      </c>
    </row>
    <row r="1577" spans="1:8" x14ac:dyDescent="0.25">
      <c r="A1577" s="14">
        <v>40000</v>
      </c>
      <c r="B1577" s="15">
        <v>5.5031751334508099E-2</v>
      </c>
      <c r="C1577" s="15">
        <v>8.6124785356814296E-2</v>
      </c>
      <c r="D1577" s="16">
        <v>9.7710904640761292E-2</v>
      </c>
    </row>
    <row r="1578" spans="1:8" x14ac:dyDescent="0.25">
      <c r="A1578" s="19">
        <v>40001</v>
      </c>
      <c r="B1578" s="20">
        <v>5.4417962029896502E-2</v>
      </c>
      <c r="C1578" s="20">
        <v>8.4405301018411996E-2</v>
      </c>
      <c r="D1578" s="21">
        <v>9.6819207167393506E-2</v>
      </c>
    </row>
    <row r="1579" spans="1:8" x14ac:dyDescent="0.25">
      <c r="A1579" s="14">
        <v>40002</v>
      </c>
      <c r="B1579" s="15">
        <v>5.50969450264778E-2</v>
      </c>
      <c r="C1579" s="15">
        <v>8.50319901804788E-2</v>
      </c>
      <c r="D1579" s="16">
        <v>9.7204139784369606E-2</v>
      </c>
      <c r="E1579" s="17"/>
      <c r="F1579" s="18"/>
      <c r="G1579" s="18"/>
      <c r="H1579" s="18"/>
    </row>
    <row r="1580" spans="1:8" x14ac:dyDescent="0.25">
      <c r="A1580" s="19">
        <v>40003</v>
      </c>
      <c r="B1580" s="20">
        <v>5.6127994563443799E-2</v>
      </c>
      <c r="C1580" s="20">
        <v>8.4597660855220302E-2</v>
      </c>
      <c r="D1580" s="21">
        <v>9.7049451261779593E-2</v>
      </c>
    </row>
    <row r="1581" spans="1:8" x14ac:dyDescent="0.25">
      <c r="A1581" s="14">
        <v>40004</v>
      </c>
      <c r="B1581" s="15">
        <v>4.8032077064573304E-2</v>
      </c>
      <c r="C1581" s="15">
        <v>8.8389558574110294E-2</v>
      </c>
      <c r="D1581" s="16">
        <v>9.7589842891955214E-2</v>
      </c>
    </row>
    <row r="1582" spans="1:8" x14ac:dyDescent="0.25">
      <c r="A1582" s="19">
        <v>40007</v>
      </c>
      <c r="B1582" s="20">
        <v>4.7887282130201402E-2</v>
      </c>
      <c r="C1582" s="20">
        <v>8.9408418339703297E-2</v>
      </c>
      <c r="D1582" s="21">
        <v>9.8695854584696499E-2</v>
      </c>
    </row>
    <row r="1583" spans="1:8" x14ac:dyDescent="0.25">
      <c r="A1583" s="14">
        <v>40008</v>
      </c>
      <c r="B1583" s="15">
        <v>4.74424118488583E-2</v>
      </c>
      <c r="C1583" s="15">
        <v>8.9524309882696898E-2</v>
      </c>
      <c r="D1583" s="16">
        <v>9.8612073180071605E-2</v>
      </c>
    </row>
    <row r="1584" spans="1:8" x14ac:dyDescent="0.25">
      <c r="A1584" s="19">
        <v>40009</v>
      </c>
      <c r="B1584" s="20">
        <v>4.64800588690761E-2</v>
      </c>
      <c r="C1584" s="20">
        <v>8.8383499641073296E-2</v>
      </c>
      <c r="D1584" s="21">
        <v>9.7799625168827495E-2</v>
      </c>
    </row>
    <row r="1585" spans="1:8" x14ac:dyDescent="0.25">
      <c r="A1585" s="14">
        <v>40010</v>
      </c>
      <c r="B1585" s="15">
        <v>4.68090587342187E-2</v>
      </c>
      <c r="C1585" s="15">
        <v>8.79420663854283E-2</v>
      </c>
      <c r="D1585" s="16">
        <v>9.6680927836457098E-2</v>
      </c>
    </row>
    <row r="1586" spans="1:8" x14ac:dyDescent="0.25">
      <c r="A1586" s="19">
        <v>40011</v>
      </c>
      <c r="B1586" s="20">
        <v>4.6854101331301801E-2</v>
      </c>
      <c r="C1586" s="20">
        <v>8.7476441270613409E-2</v>
      </c>
      <c r="D1586" s="21">
        <v>9.5893338686075011E-2</v>
      </c>
    </row>
    <row r="1587" spans="1:8" x14ac:dyDescent="0.25">
      <c r="A1587" s="14">
        <v>40015</v>
      </c>
      <c r="B1587" s="15">
        <v>4.6747975410526499E-2</v>
      </c>
      <c r="C1587" s="15">
        <v>8.694859833075369E-2</v>
      </c>
      <c r="D1587" s="16">
        <v>9.5029160970921303E-2</v>
      </c>
      <c r="E1587" s="17"/>
      <c r="F1587" s="18"/>
      <c r="G1587" s="18"/>
      <c r="H1587" s="18"/>
    </row>
    <row r="1588" spans="1:8" x14ac:dyDescent="0.25">
      <c r="A1588" s="19">
        <v>40016</v>
      </c>
      <c r="B1588" s="20">
        <v>4.6913058252606402E-2</v>
      </c>
      <c r="C1588" s="20">
        <v>8.6914712453218496E-2</v>
      </c>
      <c r="D1588" s="21">
        <v>9.4628250551210491E-2</v>
      </c>
    </row>
    <row r="1589" spans="1:8" x14ac:dyDescent="0.25">
      <c r="A1589" s="14">
        <v>40017</v>
      </c>
      <c r="B1589" s="15">
        <v>4.6612971692894904E-2</v>
      </c>
      <c r="C1589" s="15">
        <v>8.6671058164060996E-2</v>
      </c>
      <c r="D1589" s="16">
        <v>9.4016214512466792E-2</v>
      </c>
    </row>
    <row r="1590" spans="1:8" x14ac:dyDescent="0.25">
      <c r="A1590" s="19">
        <v>40018</v>
      </c>
      <c r="B1590" s="20">
        <v>4.58466381382251E-2</v>
      </c>
      <c r="C1590" s="20">
        <v>8.6004099825277597E-2</v>
      </c>
      <c r="D1590" s="21">
        <v>9.3466734823028905E-2</v>
      </c>
    </row>
    <row r="1591" spans="1:8" x14ac:dyDescent="0.25">
      <c r="A1591" s="14">
        <v>40021</v>
      </c>
      <c r="B1591" s="15">
        <v>4.5627052466336797E-2</v>
      </c>
      <c r="C1591" s="15">
        <v>8.5668677785384797E-2</v>
      </c>
      <c r="D1591" s="16">
        <v>9.4397709144873401E-2</v>
      </c>
    </row>
    <row r="1592" spans="1:8" x14ac:dyDescent="0.25">
      <c r="A1592" s="19">
        <v>40022</v>
      </c>
      <c r="B1592" s="20">
        <v>4.7944691597019501E-2</v>
      </c>
      <c r="C1592" s="20">
        <v>8.6319665513311494E-2</v>
      </c>
      <c r="D1592" s="21">
        <v>9.5724583741668201E-2</v>
      </c>
    </row>
    <row r="1593" spans="1:8" x14ac:dyDescent="0.25">
      <c r="A1593" s="14">
        <v>40023</v>
      </c>
      <c r="B1593" s="15">
        <v>4.7867352170373599E-2</v>
      </c>
      <c r="C1593" s="15">
        <v>8.8104038543866003E-2</v>
      </c>
      <c r="D1593" s="16">
        <v>9.5809898552950495E-2</v>
      </c>
    </row>
    <row r="1594" spans="1:8" x14ac:dyDescent="0.25">
      <c r="A1594" s="19">
        <v>40024</v>
      </c>
      <c r="B1594" s="20">
        <v>4.8020430876521497E-2</v>
      </c>
      <c r="C1594" s="20">
        <v>8.8363498914572999E-2</v>
      </c>
      <c r="D1594" s="21">
        <v>9.4869945687152096E-2</v>
      </c>
    </row>
    <row r="1595" spans="1:8" x14ac:dyDescent="0.25">
      <c r="A1595" s="14">
        <v>40025</v>
      </c>
      <c r="B1595" s="15">
        <v>3.8905724435948898E-2</v>
      </c>
      <c r="C1595" s="15">
        <v>8.8004549769058707E-2</v>
      </c>
      <c r="D1595" s="16">
        <v>9.4601286866374604E-2</v>
      </c>
      <c r="E1595" s="17"/>
      <c r="F1595" s="18"/>
      <c r="G1595" s="18"/>
      <c r="H1595" s="18"/>
    </row>
    <row r="1596" spans="1:8" x14ac:dyDescent="0.25">
      <c r="A1596" s="19">
        <v>40028</v>
      </c>
      <c r="B1596" s="20">
        <v>4.6636041448135802E-2</v>
      </c>
      <c r="C1596" s="20">
        <v>8.6721374926521988E-2</v>
      </c>
      <c r="D1596" s="21">
        <v>9.4287378551405801E-2</v>
      </c>
    </row>
    <row r="1597" spans="1:8" x14ac:dyDescent="0.25">
      <c r="A1597" s="14">
        <v>40029</v>
      </c>
      <c r="B1597" s="15">
        <v>4.7309078699729702E-2</v>
      </c>
      <c r="C1597" s="15">
        <v>8.7120994643798591E-2</v>
      </c>
      <c r="D1597" s="16">
        <v>9.45927869500226E-2</v>
      </c>
    </row>
    <row r="1598" spans="1:8" x14ac:dyDescent="0.25">
      <c r="A1598" s="19">
        <v>40030</v>
      </c>
      <c r="B1598" s="20">
        <v>4.7551886565583103E-2</v>
      </c>
      <c r="C1598" s="20">
        <v>8.7750020379329191E-2</v>
      </c>
      <c r="D1598" s="21">
        <v>9.581349508109771E-2</v>
      </c>
    </row>
    <row r="1599" spans="1:8" x14ac:dyDescent="0.25">
      <c r="A1599" s="14">
        <v>40031</v>
      </c>
      <c r="B1599" s="15">
        <v>4.7611274000034898E-2</v>
      </c>
      <c r="C1599" s="15">
        <v>8.7275909184213407E-2</v>
      </c>
      <c r="D1599" s="16">
        <v>9.5686486652907091E-2</v>
      </c>
    </row>
    <row r="1600" spans="1:8" x14ac:dyDescent="0.25">
      <c r="A1600" s="19">
        <v>40035</v>
      </c>
      <c r="B1600" s="20">
        <v>4.8480912512144599E-2</v>
      </c>
      <c r="C1600" s="20">
        <v>8.8751449002813593E-2</v>
      </c>
      <c r="D1600" s="21">
        <v>9.6770967828342103E-2</v>
      </c>
    </row>
    <row r="1601" spans="1:8" x14ac:dyDescent="0.25">
      <c r="A1601" s="14">
        <v>40036</v>
      </c>
      <c r="B1601" s="15">
        <v>4.8441328362167996E-2</v>
      </c>
      <c r="C1601" s="15">
        <v>8.8453330912679998E-2</v>
      </c>
      <c r="D1601" s="16">
        <v>9.6666945621687705E-2</v>
      </c>
    </row>
    <row r="1602" spans="1:8" x14ac:dyDescent="0.25">
      <c r="A1602" s="19">
        <v>40037</v>
      </c>
      <c r="B1602" s="20">
        <v>4.8143730122745802E-2</v>
      </c>
      <c r="C1602" s="20">
        <v>8.8256889197892999E-2</v>
      </c>
      <c r="D1602" s="21">
        <v>9.6961740537848493E-2</v>
      </c>
    </row>
    <row r="1603" spans="1:8" x14ac:dyDescent="0.25">
      <c r="A1603" s="14">
        <v>40038</v>
      </c>
      <c r="B1603" s="15">
        <v>4.8013256232828497E-2</v>
      </c>
      <c r="C1603" s="15">
        <v>8.8114799218281886E-2</v>
      </c>
      <c r="D1603" s="16">
        <v>9.6844189450914997E-2</v>
      </c>
      <c r="E1603" s="17"/>
      <c r="F1603" s="18"/>
      <c r="G1603" s="18"/>
      <c r="H1603" s="18"/>
    </row>
    <row r="1604" spans="1:8" x14ac:dyDescent="0.25">
      <c r="A1604" s="19">
        <v>40039</v>
      </c>
      <c r="B1604" s="20">
        <v>4.7511511069616E-2</v>
      </c>
      <c r="C1604" s="20">
        <v>8.7706778855564702E-2</v>
      </c>
      <c r="D1604" s="21">
        <v>9.7528139533921102E-2</v>
      </c>
    </row>
    <row r="1605" spans="1:8" x14ac:dyDescent="0.25">
      <c r="A1605" s="14">
        <v>40043</v>
      </c>
      <c r="B1605" s="15">
        <v>4.8214829811145006E-2</v>
      </c>
      <c r="C1605" s="15">
        <v>8.8408693821133894E-2</v>
      </c>
      <c r="D1605" s="16">
        <v>9.8734140161484601E-2</v>
      </c>
    </row>
    <row r="1606" spans="1:8" x14ac:dyDescent="0.25">
      <c r="A1606" s="19">
        <v>40044</v>
      </c>
      <c r="B1606" s="20">
        <v>4.8175317492502104E-2</v>
      </c>
      <c r="C1606" s="20">
        <v>8.9925595278866302E-2</v>
      </c>
      <c r="D1606" s="21">
        <v>0.10062057461027299</v>
      </c>
    </row>
    <row r="1607" spans="1:8" x14ac:dyDescent="0.25">
      <c r="A1607" s="14">
        <v>40045</v>
      </c>
      <c r="B1607" s="15">
        <v>4.8291804743001904E-2</v>
      </c>
      <c r="C1607" s="15">
        <v>8.9093936620584402E-2</v>
      </c>
      <c r="D1607" s="16">
        <v>9.9669677003950408E-2</v>
      </c>
    </row>
    <row r="1608" spans="1:8" x14ac:dyDescent="0.25">
      <c r="A1608" s="19">
        <v>40046</v>
      </c>
      <c r="B1608" s="20">
        <v>4.8525843692974101E-2</v>
      </c>
      <c r="C1608" s="20">
        <v>9.01650887436036E-2</v>
      </c>
      <c r="D1608" s="21">
        <v>0.100519995867076</v>
      </c>
    </row>
    <row r="1609" spans="1:8" x14ac:dyDescent="0.25">
      <c r="A1609" s="14">
        <v>40049</v>
      </c>
      <c r="B1609" s="15">
        <v>4.8085728623165701E-2</v>
      </c>
      <c r="C1609" s="15">
        <v>8.9021850649284501E-2</v>
      </c>
      <c r="D1609" s="16">
        <v>0.10058765450604501</v>
      </c>
    </row>
    <row r="1610" spans="1:8" x14ac:dyDescent="0.25">
      <c r="A1610" s="19">
        <v>40050</v>
      </c>
      <c r="B1610" s="20">
        <v>4.8182922138948502E-2</v>
      </c>
      <c r="C1610" s="20">
        <v>9.0384351845954392E-2</v>
      </c>
      <c r="D1610" s="21">
        <v>0.10073647310836399</v>
      </c>
    </row>
    <row r="1611" spans="1:8" x14ac:dyDescent="0.25">
      <c r="A1611" s="14">
        <v>40051</v>
      </c>
      <c r="B1611" s="15">
        <v>4.8297120863887294E-2</v>
      </c>
      <c r="C1611" s="15">
        <v>8.9914594186913513E-2</v>
      </c>
      <c r="D1611" s="16">
        <v>0.10148826028749999</v>
      </c>
      <c r="E1611" s="17"/>
      <c r="F1611" s="18"/>
      <c r="G1611" s="18"/>
      <c r="H1611" s="18"/>
    </row>
    <row r="1612" spans="1:8" x14ac:dyDescent="0.25">
      <c r="A1612" s="19">
        <v>40052</v>
      </c>
      <c r="B1612" s="20">
        <v>4.8250113215189898E-2</v>
      </c>
      <c r="C1612" s="20">
        <v>8.952953503235489E-2</v>
      </c>
      <c r="D1612" s="21">
        <v>0.100694187179522</v>
      </c>
    </row>
    <row r="1613" spans="1:8" x14ac:dyDescent="0.25">
      <c r="A1613" s="14">
        <v>40053</v>
      </c>
      <c r="B1613" s="15">
        <v>4.8197550995590893E-2</v>
      </c>
      <c r="C1613" s="15">
        <v>9.0005621198461908E-2</v>
      </c>
      <c r="D1613" s="16">
        <v>0.10047504759628201</v>
      </c>
    </row>
    <row r="1614" spans="1:8" x14ac:dyDescent="0.25">
      <c r="A1614" s="19">
        <v>40056</v>
      </c>
      <c r="B1614" s="20">
        <v>4.8420810045815402E-2</v>
      </c>
      <c r="C1614" s="20">
        <v>9.0171812133357801E-2</v>
      </c>
      <c r="D1614" s="21">
        <v>0.10104551229344799</v>
      </c>
    </row>
    <row r="1615" spans="1:8" x14ac:dyDescent="0.25">
      <c r="A1615" s="14">
        <v>40057</v>
      </c>
      <c r="B1615" s="15">
        <v>4.8618550034880005E-2</v>
      </c>
      <c r="C1615" s="15">
        <v>9.0257003392970686E-2</v>
      </c>
      <c r="D1615" s="16">
        <v>0.10078890967589001</v>
      </c>
    </row>
    <row r="1616" spans="1:8" x14ac:dyDescent="0.25">
      <c r="A1616" s="19">
        <v>40059</v>
      </c>
      <c r="B1616" s="20">
        <v>4.8720604174311399E-2</v>
      </c>
      <c r="C1616" s="20">
        <v>8.9743853866251111E-2</v>
      </c>
      <c r="D1616" s="21">
        <v>9.9268289868618992E-2</v>
      </c>
    </row>
    <row r="1617" spans="1:8" x14ac:dyDescent="0.25">
      <c r="A1617" s="14">
        <v>40060</v>
      </c>
      <c r="B1617" s="15">
        <v>4.9281860149800398E-2</v>
      </c>
      <c r="C1617" s="15">
        <v>8.8671908571954908E-2</v>
      </c>
      <c r="D1617" s="16">
        <v>9.8713524975450009E-2</v>
      </c>
    </row>
    <row r="1618" spans="1:8" x14ac:dyDescent="0.25">
      <c r="A1618" s="19">
        <v>40063</v>
      </c>
      <c r="B1618" s="20">
        <v>4.9654505318327199E-2</v>
      </c>
      <c r="C1618" s="20">
        <v>8.8292283825511589E-2</v>
      </c>
      <c r="D1618" s="21">
        <v>9.9150130634896E-2</v>
      </c>
    </row>
    <row r="1619" spans="1:8" x14ac:dyDescent="0.25">
      <c r="A1619" s="14">
        <v>40064</v>
      </c>
      <c r="B1619" s="15">
        <v>4.9832766588585306E-2</v>
      </c>
      <c r="C1619" s="15">
        <v>8.9462315756634811E-2</v>
      </c>
      <c r="D1619" s="16">
        <v>9.9061078677763398E-2</v>
      </c>
      <c r="E1619" s="17"/>
      <c r="F1619" s="18"/>
      <c r="G1619" s="18"/>
      <c r="H1619" s="18"/>
    </row>
    <row r="1620" spans="1:8" x14ac:dyDescent="0.25">
      <c r="A1620" s="19">
        <v>40065</v>
      </c>
      <c r="B1620" s="20">
        <v>4.9765985866889101E-2</v>
      </c>
      <c r="C1620" s="20">
        <v>8.9574696002101689E-2</v>
      </c>
      <c r="D1620" s="21">
        <v>0.10108403481626001</v>
      </c>
    </row>
    <row r="1621" spans="1:8" x14ac:dyDescent="0.25">
      <c r="A1621" s="14">
        <v>40066</v>
      </c>
      <c r="B1621" s="15">
        <v>5.0230883774219005E-2</v>
      </c>
      <c r="C1621" s="15">
        <v>9.0126250664541593E-2</v>
      </c>
      <c r="D1621" s="16">
        <v>0.100653796975072</v>
      </c>
    </row>
    <row r="1622" spans="1:8" x14ac:dyDescent="0.25">
      <c r="A1622" s="19">
        <v>40067</v>
      </c>
      <c r="B1622" s="20">
        <v>4.4679604951497393E-2</v>
      </c>
      <c r="C1622" s="20">
        <v>9.0622234476730498E-2</v>
      </c>
      <c r="D1622" s="21">
        <v>0.100678187107586</v>
      </c>
    </row>
    <row r="1623" spans="1:8" x14ac:dyDescent="0.25">
      <c r="A1623" s="14">
        <v>40070</v>
      </c>
      <c r="B1623" s="15">
        <v>5.0284293598010205E-2</v>
      </c>
      <c r="C1623" s="15">
        <v>8.9459378991167002E-2</v>
      </c>
      <c r="D1623" s="16">
        <v>0.101017799604826</v>
      </c>
    </row>
    <row r="1624" spans="1:8" x14ac:dyDescent="0.25">
      <c r="A1624" s="19">
        <v>40071</v>
      </c>
      <c r="B1624" s="20">
        <v>4.9721259236206204E-2</v>
      </c>
      <c r="C1624" s="20">
        <v>9.0039706989493901E-2</v>
      </c>
      <c r="D1624" s="21">
        <v>0.10203362612893599</v>
      </c>
    </row>
    <row r="1625" spans="1:8" x14ac:dyDescent="0.25">
      <c r="A1625" s="14">
        <v>40072</v>
      </c>
      <c r="B1625" s="15">
        <v>5.0175634196492902E-2</v>
      </c>
      <c r="C1625" s="15">
        <v>9.0491412539689994E-2</v>
      </c>
      <c r="D1625" s="16">
        <v>0.10122338517292301</v>
      </c>
    </row>
    <row r="1626" spans="1:8" x14ac:dyDescent="0.25">
      <c r="A1626" s="19">
        <v>40073</v>
      </c>
      <c r="B1626" s="20">
        <v>4.5675143962732895E-2</v>
      </c>
      <c r="C1626" s="20">
        <v>9.087883734413181E-2</v>
      </c>
      <c r="D1626" s="21">
        <v>0.10017176310713101</v>
      </c>
    </row>
    <row r="1627" spans="1:8" x14ac:dyDescent="0.25">
      <c r="A1627" s="14">
        <v>40074</v>
      </c>
      <c r="B1627" s="15">
        <v>5.0294121487730797E-2</v>
      </c>
      <c r="C1627" s="15">
        <v>8.9467592602763699E-2</v>
      </c>
      <c r="D1627" s="16">
        <v>9.8927891394671896E-2</v>
      </c>
      <c r="E1627" s="17"/>
      <c r="F1627" s="18"/>
      <c r="G1627" s="18"/>
      <c r="H1627" s="18"/>
    </row>
    <row r="1628" spans="1:8" x14ac:dyDescent="0.25">
      <c r="A1628" s="19">
        <v>40077</v>
      </c>
      <c r="B1628" s="20">
        <v>5.0552651810873997E-2</v>
      </c>
      <c r="C1628" s="20">
        <v>8.9517666981452401E-2</v>
      </c>
      <c r="D1628" s="21">
        <v>9.9034773372980694E-2</v>
      </c>
    </row>
    <row r="1629" spans="1:8" x14ac:dyDescent="0.25">
      <c r="A1629" s="14">
        <v>40078</v>
      </c>
      <c r="B1629" s="15">
        <v>5.05351328138215E-2</v>
      </c>
      <c r="C1629" s="15">
        <v>8.90219363595674E-2</v>
      </c>
      <c r="D1629" s="16">
        <v>9.7891507989369908E-2</v>
      </c>
    </row>
    <row r="1630" spans="1:8" x14ac:dyDescent="0.25">
      <c r="A1630" s="19">
        <v>40079</v>
      </c>
      <c r="B1630" s="20">
        <v>5.0823202470757105E-2</v>
      </c>
      <c r="C1630" s="20">
        <v>8.9315356060802598E-2</v>
      </c>
      <c r="D1630" s="21">
        <v>9.8223441553475593E-2</v>
      </c>
    </row>
    <row r="1631" spans="1:8" x14ac:dyDescent="0.25">
      <c r="A1631" s="14">
        <v>40080</v>
      </c>
      <c r="B1631" s="15">
        <v>5.0932401601316804E-2</v>
      </c>
      <c r="C1631" s="15">
        <v>8.8742030861826693E-2</v>
      </c>
      <c r="D1631" s="16">
        <v>9.7413898000703492E-2</v>
      </c>
    </row>
    <row r="1632" spans="1:8" x14ac:dyDescent="0.25">
      <c r="A1632" s="19">
        <v>40081</v>
      </c>
      <c r="B1632" s="20">
        <v>5.0423107530474798E-2</v>
      </c>
      <c r="C1632" s="20">
        <v>8.8591495768291201E-2</v>
      </c>
      <c r="D1632" s="21">
        <v>9.72565376685261E-2</v>
      </c>
    </row>
    <row r="1633" spans="1:8" x14ac:dyDescent="0.25">
      <c r="A1633" s="14">
        <v>40084</v>
      </c>
      <c r="B1633" s="15">
        <v>4.6755958110366001E-2</v>
      </c>
      <c r="C1633" s="15">
        <v>8.7057402368600198E-2</v>
      </c>
      <c r="D1633" s="16">
        <v>9.5964859732801208E-2</v>
      </c>
    </row>
    <row r="1634" spans="1:8" x14ac:dyDescent="0.25">
      <c r="A1634" s="19">
        <v>40085</v>
      </c>
      <c r="B1634" s="20">
        <v>4.7206150622401299E-2</v>
      </c>
      <c r="C1634" s="20">
        <v>8.6451461777956901E-2</v>
      </c>
      <c r="D1634" s="21">
        <v>9.5722058878232E-2</v>
      </c>
    </row>
    <row r="1635" spans="1:8" x14ac:dyDescent="0.25">
      <c r="A1635" s="14">
        <v>40086</v>
      </c>
      <c r="B1635" s="15">
        <v>4.6678267870554097E-2</v>
      </c>
      <c r="C1635" s="15">
        <v>8.6420556365505302E-2</v>
      </c>
      <c r="D1635" s="16">
        <v>9.54416564247976E-2</v>
      </c>
      <c r="E1635" s="17"/>
      <c r="F1635" s="18"/>
      <c r="G1635" s="18"/>
      <c r="H1635" s="18"/>
    </row>
    <row r="1636" spans="1:8" x14ac:dyDescent="0.25">
      <c r="A1636" s="19">
        <v>40087</v>
      </c>
      <c r="B1636" s="20">
        <v>4.7418726628721701E-2</v>
      </c>
      <c r="C1636" s="20">
        <v>8.532676976932381E-2</v>
      </c>
      <c r="D1636" s="21">
        <v>9.5152209364952098E-2</v>
      </c>
    </row>
    <row r="1637" spans="1:8" x14ac:dyDescent="0.25">
      <c r="A1637" s="14">
        <v>40088</v>
      </c>
      <c r="B1637" s="15">
        <v>4.6879048277293098E-2</v>
      </c>
      <c r="C1637" s="15">
        <v>8.5709962327781608E-2</v>
      </c>
      <c r="D1637" s="16">
        <v>9.5159843222276802E-2</v>
      </c>
    </row>
    <row r="1638" spans="1:8" x14ac:dyDescent="0.25">
      <c r="A1638" s="19">
        <v>40091</v>
      </c>
      <c r="B1638" s="20">
        <v>4.7007843440455804E-2</v>
      </c>
      <c r="C1638" s="20">
        <v>8.5642406770213703E-2</v>
      </c>
      <c r="D1638" s="21">
        <v>9.4800847472169714E-2</v>
      </c>
    </row>
    <row r="1639" spans="1:8" x14ac:dyDescent="0.25">
      <c r="A1639" s="14">
        <v>40092</v>
      </c>
      <c r="B1639" s="15">
        <v>4.9539666651381403E-2</v>
      </c>
      <c r="C1639" s="15">
        <v>8.4021279208943908E-2</v>
      </c>
      <c r="D1639" s="16">
        <v>9.4018216732669496E-2</v>
      </c>
    </row>
    <row r="1640" spans="1:8" x14ac:dyDescent="0.25">
      <c r="A1640" s="19">
        <v>40093</v>
      </c>
      <c r="B1640" s="20">
        <v>4.6279186076179195E-2</v>
      </c>
      <c r="C1640" s="20">
        <v>8.4598926569846189E-2</v>
      </c>
      <c r="D1640" s="21">
        <v>9.4016934149640102E-2</v>
      </c>
    </row>
    <row r="1641" spans="1:8" x14ac:dyDescent="0.25">
      <c r="A1641" s="14">
        <v>40094</v>
      </c>
      <c r="B1641" s="15">
        <v>4.6844370053134805E-2</v>
      </c>
      <c r="C1641" s="15">
        <v>8.4824968538544196E-2</v>
      </c>
      <c r="D1641" s="16">
        <v>9.3444758050903201E-2</v>
      </c>
    </row>
    <row r="1642" spans="1:8" x14ac:dyDescent="0.25">
      <c r="A1642" s="19">
        <v>40095</v>
      </c>
      <c r="B1642" s="20">
        <v>4.65372638479324E-2</v>
      </c>
      <c r="C1642" s="20">
        <v>8.4741137890417206E-2</v>
      </c>
      <c r="D1642" s="21">
        <v>9.3888653245553705E-2</v>
      </c>
    </row>
    <row r="1643" spans="1:8" x14ac:dyDescent="0.25">
      <c r="A1643" s="14">
        <v>40099</v>
      </c>
      <c r="B1643" s="15">
        <v>4.6631863080264804E-2</v>
      </c>
      <c r="C1643" s="15">
        <v>8.4927608018359593E-2</v>
      </c>
      <c r="D1643" s="16">
        <v>9.3838879551454701E-2</v>
      </c>
      <c r="E1643" s="17"/>
      <c r="F1643" s="18"/>
      <c r="G1643" s="18"/>
      <c r="H1643" s="18"/>
    </row>
    <row r="1644" spans="1:8" x14ac:dyDescent="0.25">
      <c r="A1644" s="19">
        <v>40100</v>
      </c>
      <c r="B1644" s="20">
        <v>4.6513406609157398E-2</v>
      </c>
      <c r="C1644" s="20">
        <v>8.4331508205772995E-2</v>
      </c>
      <c r="D1644" s="21">
        <v>9.2984642422558494E-2</v>
      </c>
    </row>
    <row r="1645" spans="1:8" x14ac:dyDescent="0.25">
      <c r="A1645" s="14">
        <v>40101</v>
      </c>
      <c r="B1645" s="15">
        <v>4.6258975192587599E-2</v>
      </c>
      <c r="C1645" s="15">
        <v>8.3966996912370112E-2</v>
      </c>
      <c r="D1645" s="16">
        <v>9.3118778295241109E-2</v>
      </c>
    </row>
    <row r="1646" spans="1:8" x14ac:dyDescent="0.25">
      <c r="A1646" s="19">
        <v>40102</v>
      </c>
      <c r="B1646" s="20">
        <v>4.6760890835397605E-2</v>
      </c>
      <c r="C1646" s="20">
        <v>8.4043881069377893E-2</v>
      </c>
      <c r="D1646" s="21">
        <v>9.2636733222986101E-2</v>
      </c>
    </row>
    <row r="1647" spans="1:8" x14ac:dyDescent="0.25">
      <c r="A1647" s="14">
        <v>40105</v>
      </c>
      <c r="B1647" s="15">
        <v>4.6090812066282301E-2</v>
      </c>
      <c r="C1647" s="15">
        <v>8.2321618611133907E-2</v>
      </c>
      <c r="D1647" s="16">
        <v>9.1663208879409389E-2</v>
      </c>
    </row>
    <row r="1648" spans="1:8" x14ac:dyDescent="0.25">
      <c r="A1648" s="19">
        <v>40106</v>
      </c>
      <c r="B1648" s="20">
        <v>4.6245947581203498E-2</v>
      </c>
      <c r="C1648" s="20">
        <v>8.3716374028824203E-2</v>
      </c>
      <c r="D1648" s="21">
        <v>9.2306641529991698E-2</v>
      </c>
    </row>
    <row r="1649" spans="1:8" x14ac:dyDescent="0.25">
      <c r="A1649" s="14">
        <v>40107</v>
      </c>
      <c r="B1649" s="15">
        <v>4.6598739923821499E-2</v>
      </c>
      <c r="C1649" s="15">
        <v>8.4191128281295699E-2</v>
      </c>
      <c r="D1649" s="16">
        <v>9.1830775813263904E-2</v>
      </c>
    </row>
    <row r="1650" spans="1:8" x14ac:dyDescent="0.25">
      <c r="A1650" s="19">
        <v>40108</v>
      </c>
      <c r="B1650" s="20">
        <v>4.6867460319029101E-2</v>
      </c>
      <c r="C1650" s="20">
        <v>8.2927430731539201E-2</v>
      </c>
      <c r="D1650" s="21">
        <v>9.1642271786974691E-2</v>
      </c>
    </row>
    <row r="1651" spans="1:8" x14ac:dyDescent="0.25">
      <c r="A1651" s="14">
        <v>40109</v>
      </c>
      <c r="B1651" s="15">
        <v>4.6203332435712896E-2</v>
      </c>
      <c r="C1651" s="15">
        <v>8.2954714326201995E-2</v>
      </c>
      <c r="D1651" s="16">
        <v>9.1138648065771488E-2</v>
      </c>
      <c r="E1651" s="17"/>
      <c r="F1651" s="18"/>
      <c r="G1651" s="18"/>
      <c r="H1651" s="18"/>
    </row>
    <row r="1652" spans="1:8" x14ac:dyDescent="0.25">
      <c r="A1652" s="19">
        <v>40112</v>
      </c>
      <c r="B1652" s="20">
        <v>4.6523889587184897E-2</v>
      </c>
      <c r="C1652" s="20">
        <v>8.065046779901619E-2</v>
      </c>
      <c r="D1652" s="21">
        <v>8.9567793235563103E-2</v>
      </c>
    </row>
    <row r="1653" spans="1:8" x14ac:dyDescent="0.25">
      <c r="A1653" s="14">
        <v>40113</v>
      </c>
      <c r="B1653" s="15">
        <v>4.5668952898063005E-2</v>
      </c>
      <c r="C1653" s="15">
        <v>7.9575251328479896E-2</v>
      </c>
      <c r="D1653" s="16">
        <v>8.9597034943505099E-2</v>
      </c>
    </row>
    <row r="1654" spans="1:8" x14ac:dyDescent="0.25">
      <c r="A1654" s="19">
        <v>40114</v>
      </c>
      <c r="B1654" s="20">
        <v>4.6450211406935803E-2</v>
      </c>
      <c r="C1654" s="20">
        <v>7.9675154642674995E-2</v>
      </c>
      <c r="D1654" s="21">
        <v>8.9167598520791605E-2</v>
      </c>
    </row>
    <row r="1655" spans="1:8" x14ac:dyDescent="0.25">
      <c r="A1655" s="14">
        <v>40115</v>
      </c>
      <c r="B1655" s="15">
        <v>4.6073910631429904E-2</v>
      </c>
      <c r="C1655" s="15">
        <v>7.8680748216263099E-2</v>
      </c>
      <c r="D1655" s="16">
        <v>8.8657790719893714E-2</v>
      </c>
    </row>
    <row r="1656" spans="1:8" x14ac:dyDescent="0.25">
      <c r="A1656" s="19">
        <v>40116</v>
      </c>
      <c r="B1656" s="20">
        <v>4.63068754182967E-2</v>
      </c>
      <c r="C1656" s="20">
        <v>7.7946309756950105E-2</v>
      </c>
      <c r="D1656" s="21">
        <v>8.8608558607797705E-2</v>
      </c>
    </row>
    <row r="1657" spans="1:8" x14ac:dyDescent="0.25">
      <c r="A1657" s="14">
        <v>40120</v>
      </c>
      <c r="B1657" s="15">
        <v>4.2592967452578803E-2</v>
      </c>
      <c r="C1657" s="15">
        <v>7.7882038738132695E-2</v>
      </c>
      <c r="D1657" s="16">
        <v>8.8119740900206606E-2</v>
      </c>
    </row>
    <row r="1658" spans="1:8" x14ac:dyDescent="0.25">
      <c r="A1658" s="19">
        <v>40121</v>
      </c>
      <c r="B1658" s="20">
        <v>4.4697779593756301E-2</v>
      </c>
      <c r="C1658" s="20">
        <v>7.6304174828513205E-2</v>
      </c>
      <c r="D1658" s="21">
        <v>8.7269140377840587E-2</v>
      </c>
    </row>
    <row r="1659" spans="1:8" x14ac:dyDescent="0.25">
      <c r="A1659" s="14">
        <v>40122</v>
      </c>
      <c r="B1659" s="15">
        <v>4.2422280822670896E-2</v>
      </c>
      <c r="C1659" s="15">
        <v>7.7542653306731504E-2</v>
      </c>
      <c r="D1659" s="16">
        <v>8.7111114564212111E-2</v>
      </c>
      <c r="E1659" s="17"/>
      <c r="F1659" s="18"/>
      <c r="G1659" s="18"/>
      <c r="H1659" s="18"/>
    </row>
    <row r="1660" spans="1:8" x14ac:dyDescent="0.25">
      <c r="A1660" s="19">
        <v>40123</v>
      </c>
      <c r="B1660" s="20">
        <v>4.4784723313517204E-2</v>
      </c>
      <c r="C1660" s="20">
        <v>7.4534684702668802E-2</v>
      </c>
      <c r="D1660" s="21">
        <v>8.6010762791215695E-2</v>
      </c>
    </row>
    <row r="1661" spans="1:8" x14ac:dyDescent="0.25">
      <c r="A1661" s="14">
        <v>40126</v>
      </c>
      <c r="B1661" s="15">
        <v>4.3812534722623295E-2</v>
      </c>
      <c r="C1661" s="15">
        <v>7.4899578055972194E-2</v>
      </c>
      <c r="D1661" s="16">
        <v>8.6196192258595691E-2</v>
      </c>
    </row>
    <row r="1662" spans="1:8" x14ac:dyDescent="0.25">
      <c r="A1662" s="19">
        <v>40127</v>
      </c>
      <c r="B1662" s="20">
        <v>4.4020226299877396E-2</v>
      </c>
      <c r="C1662" s="20">
        <v>7.3989014933537101E-2</v>
      </c>
      <c r="D1662" s="21">
        <v>8.5461588204679903E-2</v>
      </c>
    </row>
    <row r="1663" spans="1:8" x14ac:dyDescent="0.25">
      <c r="A1663" s="14">
        <v>40128</v>
      </c>
      <c r="B1663" s="15">
        <v>4.4315887582474199E-2</v>
      </c>
      <c r="C1663" s="15">
        <v>7.2842069673188597E-2</v>
      </c>
      <c r="D1663" s="16">
        <v>8.5091711097970396E-2</v>
      </c>
    </row>
    <row r="1664" spans="1:8" x14ac:dyDescent="0.25">
      <c r="A1664" s="19">
        <v>40129</v>
      </c>
      <c r="B1664" s="20">
        <v>4.2579991234541599E-2</v>
      </c>
      <c r="C1664" s="20">
        <v>7.1854517407635099E-2</v>
      </c>
      <c r="D1664" s="21">
        <v>8.5038625092033804E-2</v>
      </c>
    </row>
    <row r="1665" spans="1:8" x14ac:dyDescent="0.25">
      <c r="A1665" s="14">
        <v>40130</v>
      </c>
      <c r="B1665" s="15">
        <v>4.1946237555587199E-2</v>
      </c>
      <c r="C1665" s="15">
        <v>7.0950314254020291E-2</v>
      </c>
      <c r="D1665" s="16">
        <v>8.3875923486449705E-2</v>
      </c>
    </row>
    <row r="1666" spans="1:8" x14ac:dyDescent="0.25">
      <c r="A1666" s="19">
        <v>40134</v>
      </c>
      <c r="B1666" s="20">
        <v>4.3360856204189897E-2</v>
      </c>
      <c r="C1666" s="20">
        <v>7.3267762538959696E-2</v>
      </c>
      <c r="D1666" s="21">
        <v>8.5022568466000911E-2</v>
      </c>
    </row>
    <row r="1667" spans="1:8" x14ac:dyDescent="0.25">
      <c r="A1667" s="14">
        <v>40135</v>
      </c>
      <c r="B1667" s="15">
        <v>4.3304738267510301E-2</v>
      </c>
      <c r="C1667" s="15">
        <v>7.3369091864666003E-2</v>
      </c>
      <c r="D1667" s="16">
        <v>8.547907123538391E-2</v>
      </c>
      <c r="E1667" s="17"/>
      <c r="F1667" s="18"/>
      <c r="G1667" s="18"/>
      <c r="H1667" s="18"/>
    </row>
    <row r="1668" spans="1:8" x14ac:dyDescent="0.25">
      <c r="A1668" s="19">
        <v>40136</v>
      </c>
      <c r="B1668" s="20">
        <v>4.2994129927383801E-2</v>
      </c>
      <c r="C1668" s="20">
        <v>7.3243915048118294E-2</v>
      </c>
      <c r="D1668" s="21">
        <v>8.5150199379989994E-2</v>
      </c>
    </row>
    <row r="1669" spans="1:8" x14ac:dyDescent="0.25">
      <c r="A1669" s="14">
        <v>40137</v>
      </c>
      <c r="B1669" s="15">
        <v>4.2215534654648994E-2</v>
      </c>
      <c r="C1669" s="15">
        <v>7.2039519980800493E-2</v>
      </c>
      <c r="D1669" s="16">
        <v>8.4767793537119496E-2</v>
      </c>
    </row>
    <row r="1670" spans="1:8" x14ac:dyDescent="0.25">
      <c r="A1670" s="19">
        <v>40140</v>
      </c>
      <c r="B1670" s="20">
        <v>3.6918356198877504E-2</v>
      </c>
      <c r="C1670" s="20">
        <v>7.3278147487831291E-2</v>
      </c>
      <c r="D1670" s="21">
        <v>8.4636388957981493E-2</v>
      </c>
    </row>
    <row r="1671" spans="1:8" x14ac:dyDescent="0.25">
      <c r="A1671" s="14">
        <v>40141</v>
      </c>
      <c r="B1671" s="15">
        <v>3.8575321083995799E-2</v>
      </c>
      <c r="C1671" s="15">
        <v>7.1105467334355396E-2</v>
      </c>
      <c r="D1671" s="16">
        <v>8.2892121734538304E-2</v>
      </c>
    </row>
    <row r="1672" spans="1:8" x14ac:dyDescent="0.25">
      <c r="A1672" s="19">
        <v>40142</v>
      </c>
      <c r="B1672" s="20">
        <v>3.3678545615938901E-2</v>
      </c>
      <c r="C1672" s="20">
        <v>7.0408252121336598E-2</v>
      </c>
      <c r="D1672" s="21">
        <v>8.2986400990310211E-2</v>
      </c>
    </row>
    <row r="1673" spans="1:8" x14ac:dyDescent="0.25">
      <c r="A1673" s="14">
        <v>40143</v>
      </c>
      <c r="B1673" s="15">
        <v>3.7289450671307296E-2</v>
      </c>
      <c r="C1673" s="15">
        <v>6.7969997944106395E-2</v>
      </c>
      <c r="D1673" s="16">
        <v>8.3125650844344798E-2</v>
      </c>
    </row>
    <row r="1674" spans="1:8" x14ac:dyDescent="0.25">
      <c r="A1674" s="19">
        <v>40144</v>
      </c>
      <c r="B1674" s="20">
        <v>3.3297115979574E-2</v>
      </c>
      <c r="C1674" s="20">
        <v>7.1047423196143503E-2</v>
      </c>
      <c r="D1674" s="21">
        <v>8.3175755152466502E-2</v>
      </c>
    </row>
    <row r="1675" spans="1:8" x14ac:dyDescent="0.25">
      <c r="A1675" s="14">
        <v>40147</v>
      </c>
      <c r="B1675" s="15">
        <v>3.7599187122252901E-2</v>
      </c>
      <c r="C1675" s="15">
        <v>6.9324039759094902E-2</v>
      </c>
      <c r="D1675" s="16">
        <v>8.3180381327275899E-2</v>
      </c>
      <c r="E1675" s="17"/>
      <c r="F1675" s="18"/>
      <c r="G1675" s="18"/>
      <c r="H1675" s="18"/>
    </row>
    <row r="1676" spans="1:8" x14ac:dyDescent="0.25">
      <c r="A1676" s="19">
        <v>40148</v>
      </c>
      <c r="B1676" s="20">
        <v>3.7186014048073403E-2</v>
      </c>
      <c r="C1676" s="20">
        <v>6.8295803869371494E-2</v>
      </c>
      <c r="D1676" s="21">
        <v>8.2776169901639496E-2</v>
      </c>
    </row>
    <row r="1677" spans="1:8" x14ac:dyDescent="0.25">
      <c r="A1677" s="14">
        <v>40149</v>
      </c>
      <c r="B1677" s="15">
        <v>3.7883244738069803E-2</v>
      </c>
      <c r="C1677" s="15">
        <v>6.8481794034593702E-2</v>
      </c>
      <c r="D1677" s="16">
        <v>8.3044063858775899E-2</v>
      </c>
    </row>
    <row r="1678" spans="1:8" x14ac:dyDescent="0.25">
      <c r="A1678" s="19">
        <v>40150</v>
      </c>
      <c r="B1678" s="20">
        <v>3.8286051110095302E-2</v>
      </c>
      <c r="C1678" s="20">
        <v>6.8925377184874501E-2</v>
      </c>
      <c r="D1678" s="21">
        <v>8.2572202828881294E-2</v>
      </c>
    </row>
    <row r="1679" spans="1:8" x14ac:dyDescent="0.25">
      <c r="A1679" s="14">
        <v>40151</v>
      </c>
      <c r="B1679" s="15">
        <v>4.05910117571322E-2</v>
      </c>
      <c r="C1679" s="15">
        <v>7.1823875846822802E-2</v>
      </c>
      <c r="D1679" s="16">
        <v>8.4987316034308105E-2</v>
      </c>
    </row>
    <row r="1680" spans="1:8" x14ac:dyDescent="0.25">
      <c r="A1680" s="19">
        <v>40154</v>
      </c>
      <c r="B1680" s="20">
        <v>4.0413099880155602E-2</v>
      </c>
      <c r="C1680" s="20">
        <v>7.0870676023505594E-2</v>
      </c>
      <c r="D1680" s="21">
        <v>8.5807528366381197E-2</v>
      </c>
    </row>
    <row r="1681" spans="1:8" x14ac:dyDescent="0.25">
      <c r="A1681" s="14">
        <v>40156</v>
      </c>
      <c r="B1681" s="15">
        <v>3.76672939588606E-2</v>
      </c>
      <c r="C1681" s="15">
        <v>7.2767681111308796E-2</v>
      </c>
      <c r="D1681" s="16">
        <v>8.5560051027026296E-2</v>
      </c>
    </row>
    <row r="1682" spans="1:8" x14ac:dyDescent="0.25">
      <c r="A1682" s="19">
        <v>40157</v>
      </c>
      <c r="B1682" s="20">
        <v>3.9546922022539302E-2</v>
      </c>
      <c r="C1682" s="20">
        <v>7.0342108206625606E-2</v>
      </c>
      <c r="D1682" s="21">
        <v>8.3890612261732805E-2</v>
      </c>
    </row>
    <row r="1683" spans="1:8" x14ac:dyDescent="0.25">
      <c r="A1683" s="14">
        <v>40158</v>
      </c>
      <c r="B1683" s="15">
        <v>3.6968648583623101E-2</v>
      </c>
      <c r="C1683" s="15">
        <v>7.1833684007604995E-2</v>
      </c>
      <c r="D1683" s="16">
        <v>8.4887021050674694E-2</v>
      </c>
      <c r="E1683" s="17"/>
      <c r="F1683" s="18"/>
      <c r="G1683" s="18"/>
      <c r="H1683" s="18"/>
    </row>
    <row r="1684" spans="1:8" x14ac:dyDescent="0.25">
      <c r="A1684" s="19">
        <v>40161</v>
      </c>
      <c r="B1684" s="20">
        <v>3.6185881942559402E-2</v>
      </c>
      <c r="C1684" s="20">
        <v>7.1447860280699799E-2</v>
      </c>
      <c r="D1684" s="21">
        <v>8.448851724626931E-2</v>
      </c>
    </row>
    <row r="1685" spans="1:8" x14ac:dyDescent="0.25">
      <c r="A1685" s="14">
        <v>40162</v>
      </c>
      <c r="B1685" s="15">
        <v>3.9921695987122703E-2</v>
      </c>
      <c r="C1685" s="15">
        <v>7.1283223115242794E-2</v>
      </c>
      <c r="D1685" s="16">
        <v>8.5739718388871997E-2</v>
      </c>
    </row>
    <row r="1686" spans="1:8" x14ac:dyDescent="0.25">
      <c r="A1686" s="19">
        <v>40163</v>
      </c>
      <c r="B1686" s="20">
        <v>3.7973097919700695E-2</v>
      </c>
      <c r="C1686" s="20">
        <v>7.1092594998049999E-2</v>
      </c>
      <c r="D1686" s="21">
        <v>8.6794750193274803E-2</v>
      </c>
    </row>
    <row r="1687" spans="1:8" x14ac:dyDescent="0.25">
      <c r="A1687" s="14">
        <v>40164</v>
      </c>
      <c r="B1687" s="15">
        <v>3.8923100315805502E-2</v>
      </c>
      <c r="C1687" s="15">
        <v>7.1561256533163004E-2</v>
      </c>
      <c r="D1687" s="16">
        <v>8.6778890200320702E-2</v>
      </c>
    </row>
    <row r="1688" spans="1:8" x14ac:dyDescent="0.25">
      <c r="A1688" s="19">
        <v>40165</v>
      </c>
      <c r="B1688" s="20">
        <v>3.9338261171779298E-2</v>
      </c>
      <c r="C1688" s="20">
        <v>7.1927404070561002E-2</v>
      </c>
      <c r="D1688" s="21">
        <v>8.7453395441054502E-2</v>
      </c>
    </row>
    <row r="1689" spans="1:8" x14ac:dyDescent="0.25">
      <c r="A1689" s="14">
        <v>40168</v>
      </c>
      <c r="B1689" s="15">
        <v>4.0518033647429001E-2</v>
      </c>
      <c r="C1689" s="15">
        <v>7.4058182473498407E-2</v>
      </c>
      <c r="D1689" s="16">
        <v>8.9943130603597904E-2</v>
      </c>
    </row>
    <row r="1690" spans="1:8" x14ac:dyDescent="0.25">
      <c r="A1690" s="19">
        <v>40169</v>
      </c>
      <c r="B1690" s="20">
        <v>4.11674295897397E-2</v>
      </c>
      <c r="C1690" s="20">
        <v>7.2439593456372103E-2</v>
      </c>
      <c r="D1690" s="21">
        <v>8.8204497734324594E-2</v>
      </c>
    </row>
    <row r="1691" spans="1:8" x14ac:dyDescent="0.25">
      <c r="A1691" s="14">
        <v>40170</v>
      </c>
      <c r="B1691" s="15">
        <v>4.12646436390708E-2</v>
      </c>
      <c r="C1691" s="15">
        <v>7.3192425031105707E-2</v>
      </c>
      <c r="D1691" s="16">
        <v>8.92152648312695E-2</v>
      </c>
      <c r="E1691" s="17"/>
      <c r="F1691" s="18"/>
      <c r="G1691" s="18"/>
      <c r="H1691" s="18"/>
    </row>
    <row r="1692" spans="1:8" x14ac:dyDescent="0.25">
      <c r="A1692" s="19">
        <v>40171</v>
      </c>
      <c r="B1692" s="20">
        <v>4.1576286910589504E-2</v>
      </c>
      <c r="C1692" s="20">
        <v>7.1806008213210606E-2</v>
      </c>
      <c r="D1692" s="21">
        <v>8.7196079391114387E-2</v>
      </c>
    </row>
    <row r="1693" spans="1:8" x14ac:dyDescent="0.25">
      <c r="A1693" s="14">
        <v>40175</v>
      </c>
      <c r="B1693" s="15">
        <v>4.16876673875934E-2</v>
      </c>
      <c r="C1693" s="15">
        <v>7.2479852936523897E-2</v>
      </c>
      <c r="D1693" s="16">
        <v>8.7991894400784393E-2</v>
      </c>
    </row>
    <row r="1694" spans="1:8" x14ac:dyDescent="0.25">
      <c r="A1694" s="19">
        <v>40176</v>
      </c>
      <c r="B1694" s="20">
        <v>4.1629245103807701E-2</v>
      </c>
      <c r="C1694" s="20">
        <v>7.26182486454931E-2</v>
      </c>
      <c r="D1694" s="21">
        <v>8.8248366672315198E-2</v>
      </c>
    </row>
    <row r="1695" spans="1:8" x14ac:dyDescent="0.25">
      <c r="A1695" s="14">
        <v>40177</v>
      </c>
      <c r="B1695" s="15">
        <v>4.0669293428292799E-2</v>
      </c>
      <c r="C1695" s="15">
        <v>7.3250263310887201E-2</v>
      </c>
      <c r="D1695" s="16">
        <v>8.9446357132422397E-2</v>
      </c>
    </row>
    <row r="1696" spans="1:8" x14ac:dyDescent="0.25">
      <c r="A1696" s="19">
        <v>40182</v>
      </c>
      <c r="B1696" s="20">
        <v>4.1331731223787499E-2</v>
      </c>
      <c r="C1696" s="20">
        <v>7.3654929034863301E-2</v>
      </c>
      <c r="D1696" s="21">
        <v>9.02968600281433E-2</v>
      </c>
    </row>
    <row r="1697" spans="1:8" x14ac:dyDescent="0.25">
      <c r="A1697" s="14">
        <v>40183</v>
      </c>
      <c r="B1697" s="15">
        <v>4.1240627818288599E-2</v>
      </c>
      <c r="C1697" s="15">
        <v>7.3851151679122692E-2</v>
      </c>
      <c r="D1697" s="16">
        <v>8.9585040965339396E-2</v>
      </c>
    </row>
    <row r="1698" spans="1:8" x14ac:dyDescent="0.25">
      <c r="A1698" s="19">
        <v>40184</v>
      </c>
      <c r="B1698" s="20">
        <v>4.1081699467824799E-2</v>
      </c>
      <c r="C1698" s="20">
        <v>7.37771218893679E-2</v>
      </c>
      <c r="D1698" s="21">
        <v>8.9504900974874901E-2</v>
      </c>
    </row>
    <row r="1699" spans="1:8" x14ac:dyDescent="0.25">
      <c r="A1699" s="14">
        <v>40185</v>
      </c>
      <c r="B1699" s="15">
        <v>4.3085775093404E-2</v>
      </c>
      <c r="C1699" s="15">
        <v>7.6715181299837995E-2</v>
      </c>
      <c r="D1699" s="16">
        <v>9.0721709300802894E-2</v>
      </c>
      <c r="E1699" s="17"/>
      <c r="F1699" s="18"/>
      <c r="G1699" s="18"/>
      <c r="H1699" s="18"/>
    </row>
    <row r="1700" spans="1:8" x14ac:dyDescent="0.25">
      <c r="A1700" s="19">
        <v>40186</v>
      </c>
      <c r="B1700" s="20">
        <v>4.2852998804862798E-2</v>
      </c>
      <c r="C1700" s="20">
        <v>7.5965673598309497E-2</v>
      </c>
      <c r="D1700" s="21">
        <v>8.9821597955665897E-2</v>
      </c>
    </row>
    <row r="1701" spans="1:8" x14ac:dyDescent="0.25">
      <c r="A1701" s="14">
        <v>40190</v>
      </c>
      <c r="B1701" s="15">
        <v>4.3682265986714902E-2</v>
      </c>
      <c r="C1701" s="15">
        <v>7.7413009531719104E-2</v>
      </c>
      <c r="D1701" s="16">
        <v>8.9814003873459503E-2</v>
      </c>
    </row>
    <row r="1702" spans="1:8" x14ac:dyDescent="0.25">
      <c r="A1702" s="19">
        <v>40191</v>
      </c>
      <c r="B1702" s="20">
        <v>4.5676372779715806E-2</v>
      </c>
      <c r="C1702" s="20">
        <v>7.9790428506194402E-2</v>
      </c>
      <c r="D1702" s="21">
        <v>9.2095584927841201E-2</v>
      </c>
    </row>
    <row r="1703" spans="1:8" x14ac:dyDescent="0.25">
      <c r="A1703" s="14">
        <v>40192</v>
      </c>
      <c r="B1703" s="15">
        <v>4.7030157794724803E-2</v>
      </c>
      <c r="C1703" s="15">
        <v>8.0885338249213901E-2</v>
      </c>
      <c r="D1703" s="16">
        <v>9.1520885967836793E-2</v>
      </c>
    </row>
    <row r="1704" spans="1:8" x14ac:dyDescent="0.25">
      <c r="A1704" s="19">
        <v>40193</v>
      </c>
      <c r="B1704" s="20">
        <v>4.6522145890518306E-2</v>
      </c>
      <c r="C1704" s="20">
        <v>8.2288221575459508E-2</v>
      </c>
      <c r="D1704" s="21">
        <v>9.2546629502234995E-2</v>
      </c>
    </row>
    <row r="1705" spans="1:8" x14ac:dyDescent="0.25">
      <c r="A1705" s="14">
        <v>40196</v>
      </c>
      <c r="B1705" s="15">
        <v>4.6002834186865502E-2</v>
      </c>
      <c r="C1705" s="15">
        <v>8.0743282029891089E-2</v>
      </c>
      <c r="D1705" s="16">
        <v>9.1280110275477402E-2</v>
      </c>
    </row>
    <row r="1706" spans="1:8" x14ac:dyDescent="0.25">
      <c r="A1706" s="19">
        <v>40197</v>
      </c>
      <c r="B1706" s="20">
        <v>4.5856162975465707E-2</v>
      </c>
      <c r="C1706" s="20">
        <v>8.0057458092051392E-2</v>
      </c>
      <c r="D1706" s="21">
        <v>9.0352970096219301E-2</v>
      </c>
    </row>
    <row r="1707" spans="1:8" x14ac:dyDescent="0.25">
      <c r="A1707" s="14">
        <v>40198</v>
      </c>
      <c r="B1707" s="15">
        <v>4.6594160923575198E-2</v>
      </c>
      <c r="C1707" s="15">
        <v>8.0746872587470098E-2</v>
      </c>
      <c r="D1707" s="16">
        <v>9.0599647666955593E-2</v>
      </c>
      <c r="E1707" s="17"/>
      <c r="F1707" s="18"/>
      <c r="G1707" s="18"/>
      <c r="H1707" s="18"/>
    </row>
    <row r="1708" spans="1:8" x14ac:dyDescent="0.25">
      <c r="A1708" s="19">
        <v>40199</v>
      </c>
      <c r="B1708" s="20">
        <v>4.7580409168849494E-2</v>
      </c>
      <c r="C1708" s="20">
        <v>8.0697871008797814E-2</v>
      </c>
      <c r="D1708" s="21">
        <v>8.9945612366524902E-2</v>
      </c>
    </row>
    <row r="1709" spans="1:8" x14ac:dyDescent="0.25">
      <c r="A1709" s="14">
        <v>40200</v>
      </c>
      <c r="B1709" s="15">
        <v>4.6583509523573902E-2</v>
      </c>
      <c r="C1709" s="15">
        <v>7.9876105263155597E-2</v>
      </c>
      <c r="D1709" s="16">
        <v>8.9383254926147598E-2</v>
      </c>
    </row>
    <row r="1710" spans="1:8" x14ac:dyDescent="0.25">
      <c r="A1710" s="19">
        <v>40203</v>
      </c>
      <c r="B1710" s="20">
        <v>4.5262002395702904E-2</v>
      </c>
      <c r="C1710" s="20">
        <v>7.9602242838076792E-2</v>
      </c>
      <c r="D1710" s="21">
        <v>8.9615416441542806E-2</v>
      </c>
    </row>
    <row r="1711" spans="1:8" x14ac:dyDescent="0.25">
      <c r="A1711" s="14">
        <v>40204</v>
      </c>
      <c r="B1711" s="15">
        <v>4.7236815366510004E-2</v>
      </c>
      <c r="C1711" s="15">
        <v>7.9776632307803796E-2</v>
      </c>
      <c r="D1711" s="16">
        <v>8.9500194097047708E-2</v>
      </c>
    </row>
    <row r="1712" spans="1:8" x14ac:dyDescent="0.25">
      <c r="A1712" s="19">
        <v>40205</v>
      </c>
      <c r="B1712" s="20">
        <v>4.6954012364174999E-2</v>
      </c>
      <c r="C1712" s="20">
        <v>8.1371597730541895E-2</v>
      </c>
      <c r="D1712" s="21">
        <v>9.1300863652106407E-2</v>
      </c>
    </row>
    <row r="1713" spans="1:8" x14ac:dyDescent="0.25">
      <c r="A1713" s="14">
        <v>40206</v>
      </c>
      <c r="B1713" s="15">
        <v>4.7583551766731895E-2</v>
      </c>
      <c r="C1713" s="15">
        <v>8.2246518679315803E-2</v>
      </c>
      <c r="D1713" s="16">
        <v>9.2100466901458691E-2</v>
      </c>
    </row>
    <row r="1714" spans="1:8" x14ac:dyDescent="0.25">
      <c r="A1714" s="19">
        <v>40207</v>
      </c>
      <c r="B1714" s="20">
        <v>4.7010781381626801E-2</v>
      </c>
      <c r="C1714" s="20">
        <v>8.2370666316908411E-2</v>
      </c>
      <c r="D1714" s="21">
        <v>9.2027489847425009E-2</v>
      </c>
    </row>
    <row r="1715" spans="1:8" x14ac:dyDescent="0.25">
      <c r="A1715" s="14">
        <v>40210</v>
      </c>
      <c r="B1715" s="15">
        <v>4.7790734267485702E-2</v>
      </c>
      <c r="C1715" s="15">
        <v>8.3280072498486998E-2</v>
      </c>
      <c r="D1715" s="16">
        <v>9.2873097192804205E-2</v>
      </c>
      <c r="E1715" s="17"/>
      <c r="F1715" s="18"/>
      <c r="G1715" s="18"/>
      <c r="H1715" s="18"/>
    </row>
    <row r="1716" spans="1:8" x14ac:dyDescent="0.25">
      <c r="A1716" s="19">
        <v>40211</v>
      </c>
      <c r="B1716" s="20">
        <v>4.7726379250357095E-2</v>
      </c>
      <c r="C1716" s="20">
        <v>8.4524982479854197E-2</v>
      </c>
      <c r="D1716" s="21">
        <v>9.4659254624897299E-2</v>
      </c>
    </row>
    <row r="1717" spans="1:8" x14ac:dyDescent="0.25">
      <c r="A1717" s="14">
        <v>40212</v>
      </c>
      <c r="B1717" s="15">
        <v>4.5818836380429599E-2</v>
      </c>
      <c r="C1717" s="15">
        <v>8.3106492287924799E-2</v>
      </c>
      <c r="D1717" s="16">
        <v>9.4460887253079606E-2</v>
      </c>
    </row>
    <row r="1718" spans="1:8" x14ac:dyDescent="0.25">
      <c r="A1718" s="19">
        <v>40213</v>
      </c>
      <c r="B1718" s="20">
        <v>4.8156321686469397E-2</v>
      </c>
      <c r="C1718" s="20">
        <v>8.501005453368031E-2</v>
      </c>
      <c r="D1718" s="21">
        <v>9.5031439374263005E-2</v>
      </c>
    </row>
    <row r="1719" spans="1:8" x14ac:dyDescent="0.25">
      <c r="A1719" s="14">
        <v>40214</v>
      </c>
      <c r="B1719" s="15">
        <v>4.7073519435802604E-2</v>
      </c>
      <c r="C1719" s="15">
        <v>8.4906714795027108E-2</v>
      </c>
      <c r="D1719" s="16">
        <v>9.4959083253640011E-2</v>
      </c>
    </row>
    <row r="1720" spans="1:8" x14ac:dyDescent="0.25">
      <c r="A1720" s="19">
        <v>40217</v>
      </c>
      <c r="B1720" s="20">
        <v>4.4348699351093597E-2</v>
      </c>
      <c r="C1720" s="20">
        <v>8.3222249801957707E-2</v>
      </c>
      <c r="D1720" s="21">
        <v>9.42964063766039E-2</v>
      </c>
    </row>
    <row r="1721" spans="1:8" x14ac:dyDescent="0.25">
      <c r="A1721" s="14">
        <v>40218</v>
      </c>
      <c r="B1721" s="15">
        <v>4.3714172046050701E-2</v>
      </c>
      <c r="C1721" s="15">
        <v>8.341641883462611E-2</v>
      </c>
      <c r="D1721" s="16">
        <v>9.3444741734592593E-2</v>
      </c>
    </row>
    <row r="1722" spans="1:8" x14ac:dyDescent="0.25">
      <c r="A1722" s="19">
        <v>40219</v>
      </c>
      <c r="B1722" s="20">
        <v>4.6255960910727104E-2</v>
      </c>
      <c r="C1722" s="20">
        <v>8.3639518392466097E-2</v>
      </c>
      <c r="D1722" s="21">
        <v>9.3910908221247091E-2</v>
      </c>
    </row>
    <row r="1723" spans="1:8" x14ac:dyDescent="0.25">
      <c r="A1723" s="14">
        <v>40220</v>
      </c>
      <c r="B1723" s="15">
        <v>4.4811780868147195E-2</v>
      </c>
      <c r="C1723" s="15">
        <v>8.3659076504454893E-2</v>
      </c>
      <c r="D1723" s="16">
        <v>9.3375109814229307E-2</v>
      </c>
      <c r="E1723" s="17"/>
      <c r="F1723" s="18"/>
      <c r="G1723" s="18"/>
      <c r="H1723" s="18"/>
    </row>
    <row r="1724" spans="1:8" x14ac:dyDescent="0.25">
      <c r="A1724" s="19">
        <v>40221</v>
      </c>
      <c r="B1724" s="20">
        <v>4.2499634243430402E-2</v>
      </c>
      <c r="C1724" s="20">
        <v>8.3112736827437708E-2</v>
      </c>
      <c r="D1724" s="21">
        <v>9.3498213881116995E-2</v>
      </c>
    </row>
    <row r="1725" spans="1:8" x14ac:dyDescent="0.25">
      <c r="A1725" s="14">
        <v>40224</v>
      </c>
      <c r="B1725" s="15">
        <v>4.2588722728132203E-2</v>
      </c>
      <c r="C1725" s="15">
        <v>8.3555399180189699E-2</v>
      </c>
      <c r="D1725" s="16">
        <v>9.3844971461674712E-2</v>
      </c>
    </row>
    <row r="1726" spans="1:8" x14ac:dyDescent="0.25">
      <c r="A1726" s="19">
        <v>40225</v>
      </c>
      <c r="B1726" s="20">
        <v>4.3580818041600307E-2</v>
      </c>
      <c r="C1726" s="20">
        <v>8.5682078750715207E-2</v>
      </c>
      <c r="D1726" s="21">
        <v>9.5913358262014109E-2</v>
      </c>
    </row>
    <row r="1727" spans="1:8" x14ac:dyDescent="0.25">
      <c r="A1727" s="14">
        <v>40226</v>
      </c>
      <c r="B1727" s="15">
        <v>4.3205957939231106E-2</v>
      </c>
      <c r="C1727" s="15">
        <v>8.4353802639550807E-2</v>
      </c>
      <c r="D1727" s="16">
        <v>9.5113136878188009E-2</v>
      </c>
    </row>
    <row r="1728" spans="1:8" x14ac:dyDescent="0.25">
      <c r="A1728" s="19">
        <v>40227</v>
      </c>
      <c r="B1728" s="20">
        <v>4.2611244454154498E-2</v>
      </c>
      <c r="C1728" s="20">
        <v>8.4707384596232296E-2</v>
      </c>
      <c r="D1728" s="21">
        <v>9.6018267963412687E-2</v>
      </c>
    </row>
    <row r="1729" spans="1:8" x14ac:dyDescent="0.25">
      <c r="A1729" s="14">
        <v>40228</v>
      </c>
      <c r="B1729" s="15">
        <v>4.3101086642045303E-2</v>
      </c>
      <c r="C1729" s="15">
        <v>8.5187548680281611E-2</v>
      </c>
      <c r="D1729" s="16">
        <v>9.6902530132296091E-2</v>
      </c>
    </row>
    <row r="1730" spans="1:8" x14ac:dyDescent="0.25">
      <c r="A1730" s="19">
        <v>40231</v>
      </c>
      <c r="B1730" s="20">
        <v>4.3057946755541199E-2</v>
      </c>
      <c r="C1730" s="20">
        <v>8.5119139877957897E-2</v>
      </c>
      <c r="D1730" s="21">
        <v>9.6916405457280502E-2</v>
      </c>
    </row>
    <row r="1731" spans="1:8" x14ac:dyDescent="0.25">
      <c r="A1731" s="14">
        <v>40232</v>
      </c>
      <c r="B1731" s="15">
        <v>4.3142931544346903E-2</v>
      </c>
      <c r="C1731" s="15">
        <v>8.5709726124480592E-2</v>
      </c>
      <c r="D1731" s="16">
        <v>9.6951771559628599E-2</v>
      </c>
      <c r="E1731" s="17"/>
      <c r="F1731" s="18"/>
      <c r="G1731" s="18"/>
      <c r="H1731" s="18"/>
    </row>
    <row r="1732" spans="1:8" x14ac:dyDescent="0.25">
      <c r="A1732" s="19">
        <v>40233</v>
      </c>
      <c r="B1732" s="20">
        <v>4.1299159369812398E-2</v>
      </c>
      <c r="C1732" s="20">
        <v>8.5201138794678999E-2</v>
      </c>
      <c r="D1732" s="21">
        <v>9.6695981398175312E-2</v>
      </c>
    </row>
    <row r="1733" spans="1:8" x14ac:dyDescent="0.25">
      <c r="A1733" s="14">
        <v>40234</v>
      </c>
      <c r="B1733" s="15">
        <v>4.0765405615828504E-2</v>
      </c>
      <c r="C1733" s="15">
        <v>8.5604983987667693E-2</v>
      </c>
      <c r="D1733" s="16">
        <v>9.6963738960686302E-2</v>
      </c>
    </row>
    <row r="1734" spans="1:8" x14ac:dyDescent="0.25">
      <c r="A1734" s="19">
        <v>40235</v>
      </c>
      <c r="B1734" s="20">
        <v>4.1339882483064895E-2</v>
      </c>
      <c r="C1734" s="20">
        <v>8.5693960865055013E-2</v>
      </c>
      <c r="D1734" s="21">
        <v>9.6950696103542511E-2</v>
      </c>
    </row>
    <row r="1735" spans="1:8" x14ac:dyDescent="0.25">
      <c r="A1735" s="14">
        <v>40238</v>
      </c>
      <c r="B1735" s="15">
        <v>4.0927107875156299E-2</v>
      </c>
      <c r="C1735" s="15">
        <v>8.4956168804504809E-2</v>
      </c>
      <c r="D1735" s="16">
        <v>9.5633646050430995E-2</v>
      </c>
    </row>
    <row r="1736" spans="1:8" x14ac:dyDescent="0.25">
      <c r="A1736" s="19">
        <v>40239</v>
      </c>
      <c r="B1736" s="20">
        <v>4.0275614838765995E-2</v>
      </c>
      <c r="C1736" s="20">
        <v>8.4738181777672103E-2</v>
      </c>
      <c r="D1736" s="21">
        <v>9.5533254290966402E-2</v>
      </c>
    </row>
    <row r="1737" spans="1:8" x14ac:dyDescent="0.25">
      <c r="A1737" s="14">
        <v>40240</v>
      </c>
      <c r="B1737" s="15">
        <v>4.0908397752304697E-2</v>
      </c>
      <c r="C1737" s="15">
        <v>8.5013543014338305E-2</v>
      </c>
      <c r="D1737" s="16">
        <v>9.5140968921291189E-2</v>
      </c>
    </row>
    <row r="1738" spans="1:8" x14ac:dyDescent="0.25">
      <c r="A1738" s="19">
        <v>40241</v>
      </c>
      <c r="B1738" s="20">
        <v>4.0791168868553003E-2</v>
      </c>
      <c r="C1738" s="20">
        <v>8.5267081398880507E-2</v>
      </c>
      <c r="D1738" s="21">
        <v>9.6293819664164795E-2</v>
      </c>
    </row>
    <row r="1739" spans="1:8" x14ac:dyDescent="0.25">
      <c r="A1739" s="14">
        <v>40242</v>
      </c>
      <c r="B1739" s="15">
        <v>4.09017639445051E-2</v>
      </c>
      <c r="C1739" s="15">
        <v>8.4280627640654193E-2</v>
      </c>
      <c r="D1739" s="16">
        <v>9.4912952037967707E-2</v>
      </c>
      <c r="E1739" s="17"/>
      <c r="F1739" s="18"/>
      <c r="G1739" s="18"/>
      <c r="H1739" s="18"/>
    </row>
    <row r="1740" spans="1:8" x14ac:dyDescent="0.25">
      <c r="A1740" s="19">
        <v>40245</v>
      </c>
      <c r="B1740" s="20">
        <v>4.1074200897421198E-2</v>
      </c>
      <c r="C1740" s="20">
        <v>8.4014586546352202E-2</v>
      </c>
      <c r="D1740" s="21">
        <v>9.4679918989544601E-2</v>
      </c>
    </row>
    <row r="1741" spans="1:8" x14ac:dyDescent="0.25">
      <c r="A1741" s="14">
        <v>40246</v>
      </c>
      <c r="B1741" s="15">
        <v>4.1851544933537703E-2</v>
      </c>
      <c r="C1741" s="15">
        <v>8.4972804328777796E-2</v>
      </c>
      <c r="D1741" s="16">
        <v>9.5871532786769298E-2</v>
      </c>
    </row>
    <row r="1742" spans="1:8" x14ac:dyDescent="0.25">
      <c r="A1742" s="19">
        <v>40247</v>
      </c>
      <c r="B1742" s="20">
        <v>4.1126975664514703E-2</v>
      </c>
      <c r="C1742" s="20">
        <v>8.5176023735979212E-2</v>
      </c>
      <c r="D1742" s="21">
        <v>9.55976480250227E-2</v>
      </c>
    </row>
    <row r="1743" spans="1:8" x14ac:dyDescent="0.25">
      <c r="A1743" s="14">
        <v>40248</v>
      </c>
      <c r="B1743" s="15">
        <v>4.1086967956567501E-2</v>
      </c>
      <c r="C1743" s="15">
        <v>8.50000237393677E-2</v>
      </c>
      <c r="D1743" s="16">
        <v>9.4935147970046693E-2</v>
      </c>
    </row>
    <row r="1744" spans="1:8" x14ac:dyDescent="0.25">
      <c r="A1744" s="19">
        <v>40249</v>
      </c>
      <c r="B1744" s="20">
        <v>4.1143154705180499E-2</v>
      </c>
      <c r="C1744" s="20">
        <v>8.4577300620239396E-2</v>
      </c>
      <c r="D1744" s="21">
        <v>9.4368425156756502E-2</v>
      </c>
    </row>
    <row r="1745" spans="1:8" x14ac:dyDescent="0.25">
      <c r="A1745" s="14">
        <v>40252</v>
      </c>
      <c r="B1745" s="15">
        <v>4.1564404505072802E-2</v>
      </c>
      <c r="C1745" s="15">
        <v>8.47029137089301E-2</v>
      </c>
      <c r="D1745" s="16">
        <v>9.4032736025222802E-2</v>
      </c>
    </row>
    <row r="1746" spans="1:8" x14ac:dyDescent="0.25">
      <c r="A1746" s="19">
        <v>40253</v>
      </c>
      <c r="B1746" s="20">
        <v>4.4011023835664492E-2</v>
      </c>
      <c r="C1746" s="20">
        <v>8.3443371296104393E-2</v>
      </c>
      <c r="D1746" s="21">
        <v>9.36096093340959E-2</v>
      </c>
    </row>
    <row r="1747" spans="1:8" x14ac:dyDescent="0.25">
      <c r="A1747" s="14">
        <v>40254</v>
      </c>
      <c r="B1747" s="15">
        <v>4.41305259982726E-2</v>
      </c>
      <c r="C1747" s="15">
        <v>8.3093218003323394E-2</v>
      </c>
      <c r="D1747" s="16">
        <v>9.3143403008374703E-2</v>
      </c>
      <c r="E1747" s="17"/>
      <c r="F1747" s="18"/>
      <c r="G1747" s="18"/>
      <c r="H1747" s="18"/>
    </row>
    <row r="1748" spans="1:8" x14ac:dyDescent="0.25">
      <c r="A1748" s="19">
        <v>40255</v>
      </c>
      <c r="B1748" s="20">
        <v>4.4065777468552503E-2</v>
      </c>
      <c r="C1748" s="20">
        <v>8.4049303741995499E-2</v>
      </c>
      <c r="D1748" s="21">
        <v>9.3948728061854586E-2</v>
      </c>
    </row>
    <row r="1749" spans="1:8" x14ac:dyDescent="0.25">
      <c r="A1749" s="14">
        <v>40256</v>
      </c>
      <c r="B1749" s="15">
        <v>4.4258967537914001E-2</v>
      </c>
      <c r="C1749" s="15">
        <v>8.4090187275641701E-2</v>
      </c>
      <c r="D1749" s="16">
        <v>9.4185894313077792E-2</v>
      </c>
    </row>
    <row r="1750" spans="1:8" x14ac:dyDescent="0.25">
      <c r="A1750" s="19">
        <v>40260</v>
      </c>
      <c r="B1750" s="20">
        <v>4.4186585923814699E-2</v>
      </c>
      <c r="C1750" s="20">
        <v>8.3832783248588796E-2</v>
      </c>
      <c r="D1750" s="21">
        <v>9.3859386751774604E-2</v>
      </c>
    </row>
    <row r="1751" spans="1:8" x14ac:dyDescent="0.25">
      <c r="A1751" s="14">
        <v>40261</v>
      </c>
      <c r="B1751" s="15">
        <v>4.3955092094492602E-2</v>
      </c>
      <c r="C1751" s="15">
        <v>8.3830095442481392E-2</v>
      </c>
      <c r="D1751" s="16">
        <v>9.3604696045252608E-2</v>
      </c>
    </row>
    <row r="1752" spans="1:8" x14ac:dyDescent="0.25">
      <c r="A1752" s="19">
        <v>40262</v>
      </c>
      <c r="B1752" s="20">
        <v>4.4303077865832902E-2</v>
      </c>
      <c r="C1752" s="20">
        <v>8.3996348944826896E-2</v>
      </c>
      <c r="D1752" s="21">
        <v>9.3864330940364796E-2</v>
      </c>
    </row>
    <row r="1753" spans="1:8" x14ac:dyDescent="0.25">
      <c r="A1753" s="14">
        <v>40263</v>
      </c>
      <c r="B1753" s="15">
        <v>4.4332031794618094E-2</v>
      </c>
      <c r="C1753" s="15">
        <v>8.4562141362925697E-2</v>
      </c>
      <c r="D1753" s="16">
        <v>9.4291002285837297E-2</v>
      </c>
    </row>
    <row r="1754" spans="1:8" x14ac:dyDescent="0.25">
      <c r="A1754" s="19">
        <v>40266</v>
      </c>
      <c r="B1754" s="20">
        <v>4.4450085816297502E-2</v>
      </c>
      <c r="C1754" s="20">
        <v>8.4042175947865908E-2</v>
      </c>
      <c r="D1754" s="21">
        <v>9.3766418803052309E-2</v>
      </c>
    </row>
    <row r="1755" spans="1:8" x14ac:dyDescent="0.25">
      <c r="A1755" s="14">
        <v>40267</v>
      </c>
      <c r="B1755" s="15">
        <v>4.4587412526419803E-2</v>
      </c>
      <c r="C1755" s="15">
        <v>8.3894273762616406E-2</v>
      </c>
      <c r="D1755" s="16">
        <v>9.3803013017028203E-2</v>
      </c>
      <c r="E1755" s="17"/>
      <c r="F1755" s="18"/>
      <c r="G1755" s="18"/>
      <c r="H1755" s="18"/>
    </row>
    <row r="1756" spans="1:8" x14ac:dyDescent="0.25">
      <c r="A1756" s="19">
        <v>40268</v>
      </c>
      <c r="B1756" s="20">
        <v>4.43500764394337E-2</v>
      </c>
      <c r="C1756" s="20">
        <v>8.42711168857736E-2</v>
      </c>
      <c r="D1756" s="21">
        <v>9.4138567032403697E-2</v>
      </c>
    </row>
    <row r="1757" spans="1:8" x14ac:dyDescent="0.25">
      <c r="A1757" s="14">
        <v>40273</v>
      </c>
      <c r="B1757" s="15">
        <v>4.44225610354195E-2</v>
      </c>
      <c r="C1757" s="15">
        <v>8.3862790450749805E-2</v>
      </c>
      <c r="D1757" s="16">
        <v>9.3501480936952694E-2</v>
      </c>
    </row>
    <row r="1758" spans="1:8" x14ac:dyDescent="0.25">
      <c r="A1758" s="19">
        <v>40274</v>
      </c>
      <c r="B1758" s="20">
        <v>4.3475253229064002E-2</v>
      </c>
      <c r="C1758" s="20">
        <v>8.2605917749511606E-2</v>
      </c>
      <c r="D1758" s="21">
        <v>9.1966671003761699E-2</v>
      </c>
    </row>
    <row r="1759" spans="1:8" x14ac:dyDescent="0.25">
      <c r="A1759" s="14">
        <v>40275</v>
      </c>
      <c r="B1759" s="15">
        <v>4.3571212554854993E-2</v>
      </c>
      <c r="C1759" s="15">
        <v>8.1112483417992307E-2</v>
      </c>
      <c r="D1759" s="16">
        <v>9.0578704436904106E-2</v>
      </c>
    </row>
    <row r="1760" spans="1:8" x14ac:dyDescent="0.25">
      <c r="A1760" s="19">
        <v>40276</v>
      </c>
      <c r="B1760" s="20">
        <v>4.3173090946895101E-2</v>
      </c>
      <c r="C1760" s="20">
        <v>8.1536387640617602E-2</v>
      </c>
      <c r="D1760" s="21">
        <v>9.0934104679024297E-2</v>
      </c>
    </row>
    <row r="1761" spans="1:8" x14ac:dyDescent="0.25">
      <c r="A1761" s="14">
        <v>40277</v>
      </c>
      <c r="B1761" s="15">
        <v>4.3237581247418104E-2</v>
      </c>
      <c r="C1761" s="15">
        <v>8.0489842275689991E-2</v>
      </c>
      <c r="D1761" s="16">
        <v>9.0135619843163498E-2</v>
      </c>
    </row>
    <row r="1762" spans="1:8" x14ac:dyDescent="0.25">
      <c r="A1762" s="19">
        <v>40280</v>
      </c>
      <c r="B1762" s="20">
        <v>4.3237887763401497E-2</v>
      </c>
      <c r="C1762" s="20">
        <v>7.9628166533821501E-2</v>
      </c>
      <c r="D1762" s="21">
        <v>8.9575384319908607E-2</v>
      </c>
    </row>
    <row r="1763" spans="1:8" x14ac:dyDescent="0.25">
      <c r="A1763" s="14">
        <v>40281</v>
      </c>
      <c r="B1763" s="15">
        <v>4.3800218585742103E-2</v>
      </c>
      <c r="C1763" s="15">
        <v>8.0628260683679592E-2</v>
      </c>
      <c r="D1763" s="16">
        <v>9.0365046581255409E-2</v>
      </c>
      <c r="E1763" s="17"/>
      <c r="F1763" s="18"/>
      <c r="G1763" s="18"/>
      <c r="H1763" s="18"/>
    </row>
    <row r="1764" spans="1:8" x14ac:dyDescent="0.25">
      <c r="A1764" s="19">
        <v>40282</v>
      </c>
      <c r="B1764" s="20">
        <v>4.3699817759337602E-2</v>
      </c>
      <c r="C1764" s="20">
        <v>8.0745523146296599E-2</v>
      </c>
      <c r="D1764" s="21">
        <v>8.9790609964592108E-2</v>
      </c>
    </row>
    <row r="1765" spans="1:8" x14ac:dyDescent="0.25">
      <c r="A1765" s="14">
        <v>40283</v>
      </c>
      <c r="B1765" s="15">
        <v>4.3562633071273199E-2</v>
      </c>
      <c r="C1765" s="15">
        <v>8.0238251163088706E-2</v>
      </c>
      <c r="D1765" s="16">
        <v>8.91904005198325E-2</v>
      </c>
    </row>
    <row r="1766" spans="1:8" x14ac:dyDescent="0.25">
      <c r="A1766" s="19">
        <v>40284</v>
      </c>
      <c r="B1766" s="20">
        <v>4.4356570661942006E-2</v>
      </c>
      <c r="C1766" s="20">
        <v>8.0248605595131098E-2</v>
      </c>
      <c r="D1766" s="21">
        <v>8.9062051787962601E-2</v>
      </c>
    </row>
    <row r="1767" spans="1:8" x14ac:dyDescent="0.25">
      <c r="A1767" s="14">
        <v>40287</v>
      </c>
      <c r="B1767" s="15">
        <v>4.39879293489642E-2</v>
      </c>
      <c r="C1767" s="15">
        <v>8.0382263449716496E-2</v>
      </c>
      <c r="D1767" s="16">
        <v>8.8649209769829707E-2</v>
      </c>
    </row>
    <row r="1768" spans="1:8" x14ac:dyDescent="0.25">
      <c r="A1768" s="19">
        <v>40288</v>
      </c>
      <c r="B1768" s="20">
        <v>4.4246968586641601E-2</v>
      </c>
      <c r="C1768" s="20">
        <v>7.9386738325291695E-2</v>
      </c>
      <c r="D1768" s="21">
        <v>8.8035670924544007E-2</v>
      </c>
    </row>
    <row r="1769" spans="1:8" x14ac:dyDescent="0.25">
      <c r="A1769" s="14">
        <v>40289</v>
      </c>
      <c r="B1769" s="15">
        <v>4.3267263515876106E-2</v>
      </c>
      <c r="C1769" s="15">
        <v>7.9717558553476203E-2</v>
      </c>
      <c r="D1769" s="16">
        <v>8.820400132846179E-2</v>
      </c>
    </row>
    <row r="1770" spans="1:8" x14ac:dyDescent="0.25">
      <c r="A1770" s="19">
        <v>40290</v>
      </c>
      <c r="B1770" s="20">
        <v>4.4068995816382801E-2</v>
      </c>
      <c r="C1770" s="20">
        <v>7.9762211889387091E-2</v>
      </c>
      <c r="D1770" s="21">
        <v>8.8354471913264898E-2</v>
      </c>
    </row>
    <row r="1771" spans="1:8" x14ac:dyDescent="0.25">
      <c r="A1771" s="14">
        <v>40291</v>
      </c>
      <c r="B1771" s="15">
        <v>4.3624108998127603E-2</v>
      </c>
      <c r="C1771" s="15">
        <v>8.0365108651362802E-2</v>
      </c>
      <c r="D1771" s="16">
        <v>8.8631146808006794E-2</v>
      </c>
      <c r="E1771" s="17"/>
      <c r="F1771" s="18"/>
      <c r="G1771" s="18"/>
      <c r="H1771" s="18"/>
    </row>
    <row r="1772" spans="1:8" x14ac:dyDescent="0.25">
      <c r="A1772" s="19">
        <v>40294</v>
      </c>
      <c r="B1772" s="20">
        <v>4.2777789538805996E-2</v>
      </c>
      <c r="C1772" s="20">
        <v>8.013825106129939E-2</v>
      </c>
      <c r="D1772" s="21">
        <v>8.8273427008213903E-2</v>
      </c>
    </row>
    <row r="1773" spans="1:8" x14ac:dyDescent="0.25">
      <c r="A1773" s="14">
        <v>40295</v>
      </c>
      <c r="B1773" s="15">
        <v>4.3578796233207602E-2</v>
      </c>
      <c r="C1773" s="15">
        <v>8.0998887575341905E-2</v>
      </c>
      <c r="D1773" s="16">
        <v>8.906209041760621E-2</v>
      </c>
    </row>
    <row r="1774" spans="1:8" x14ac:dyDescent="0.25">
      <c r="A1774" s="19">
        <v>40296</v>
      </c>
      <c r="B1774" s="20">
        <v>4.4500174092797697E-2</v>
      </c>
      <c r="C1774" s="20">
        <v>8.0887904305210909E-2</v>
      </c>
      <c r="D1774" s="21">
        <v>8.9258983903521202E-2</v>
      </c>
    </row>
    <row r="1775" spans="1:8" x14ac:dyDescent="0.25">
      <c r="A1775" s="14">
        <v>40297</v>
      </c>
      <c r="B1775" s="15">
        <v>4.4885121513073598E-2</v>
      </c>
      <c r="C1775" s="15">
        <v>8.0535345423105101E-2</v>
      </c>
      <c r="D1775" s="16">
        <v>8.8519056970780899E-2</v>
      </c>
    </row>
    <row r="1776" spans="1:8" x14ac:dyDescent="0.25">
      <c r="A1776" s="19">
        <v>40298</v>
      </c>
      <c r="B1776" s="20">
        <v>4.4062798728956201E-2</v>
      </c>
      <c r="C1776" s="20">
        <v>8.0906939132150801E-2</v>
      </c>
      <c r="D1776" s="21">
        <v>8.8592180917609398E-2</v>
      </c>
    </row>
    <row r="1777" spans="1:8" x14ac:dyDescent="0.25">
      <c r="A1777" s="14">
        <v>40301</v>
      </c>
      <c r="B1777" s="15">
        <v>4.0357752741838997E-2</v>
      </c>
      <c r="C1777" s="15">
        <v>7.7637415624690898E-2</v>
      </c>
      <c r="D1777" s="16">
        <v>8.5361335363126289E-2</v>
      </c>
    </row>
    <row r="1778" spans="1:8" x14ac:dyDescent="0.25">
      <c r="A1778" s="19">
        <v>40302</v>
      </c>
      <c r="B1778" s="20">
        <v>3.9711919672918698E-2</v>
      </c>
      <c r="C1778" s="20">
        <v>7.73694570212861E-2</v>
      </c>
      <c r="D1778" s="21">
        <v>8.4991606377004897E-2</v>
      </c>
    </row>
    <row r="1779" spans="1:8" x14ac:dyDescent="0.25">
      <c r="A1779" s="14">
        <v>40303</v>
      </c>
      <c r="B1779" s="15">
        <v>3.9777181487310395E-2</v>
      </c>
      <c r="C1779" s="15">
        <v>7.8028262003216609E-2</v>
      </c>
      <c r="D1779" s="16">
        <v>8.57678673862865E-2</v>
      </c>
      <c r="E1779" s="17"/>
      <c r="F1779" s="18"/>
      <c r="G1779" s="18"/>
      <c r="H1779" s="18"/>
    </row>
    <row r="1780" spans="1:8" x14ac:dyDescent="0.25">
      <c r="A1780" s="19">
        <v>40304</v>
      </c>
      <c r="B1780" s="20">
        <v>4.13801936443597E-2</v>
      </c>
      <c r="C1780" s="20">
        <v>7.7114115150650905E-2</v>
      </c>
      <c r="D1780" s="21">
        <v>8.6956844277773102E-2</v>
      </c>
    </row>
    <row r="1781" spans="1:8" x14ac:dyDescent="0.25">
      <c r="A1781" s="14">
        <v>40305</v>
      </c>
      <c r="B1781" s="15">
        <v>4.1273538270848606E-2</v>
      </c>
      <c r="C1781" s="15">
        <v>7.9119015395276701E-2</v>
      </c>
      <c r="D1781" s="16">
        <v>8.81016834317815E-2</v>
      </c>
    </row>
    <row r="1782" spans="1:8" x14ac:dyDescent="0.25">
      <c r="A1782" s="19">
        <v>40308</v>
      </c>
      <c r="B1782" s="20">
        <v>4.0364061560100001E-2</v>
      </c>
      <c r="C1782" s="20">
        <v>7.8506229872029598E-2</v>
      </c>
      <c r="D1782" s="21">
        <v>8.6584023310440406E-2</v>
      </c>
    </row>
    <row r="1783" spans="1:8" x14ac:dyDescent="0.25">
      <c r="A1783" s="14">
        <v>40309</v>
      </c>
      <c r="B1783" s="15">
        <v>4.0205536608286102E-2</v>
      </c>
      <c r="C1783" s="15">
        <v>7.8270573229680701E-2</v>
      </c>
      <c r="D1783" s="16">
        <v>8.6960254198942405E-2</v>
      </c>
    </row>
    <row r="1784" spans="1:8" x14ac:dyDescent="0.25">
      <c r="A1784" s="19">
        <v>40310</v>
      </c>
      <c r="B1784" s="20">
        <v>3.92544027681807E-2</v>
      </c>
      <c r="C1784" s="20">
        <v>7.7954436193837906E-2</v>
      </c>
      <c r="D1784" s="21">
        <v>8.6054720934882797E-2</v>
      </c>
    </row>
    <row r="1785" spans="1:8" x14ac:dyDescent="0.25">
      <c r="A1785" s="14">
        <v>40311</v>
      </c>
      <c r="B1785" s="15">
        <v>3.9413960411682603E-2</v>
      </c>
      <c r="C1785" s="15">
        <v>7.8199162547113593E-2</v>
      </c>
      <c r="D1785" s="16">
        <v>8.6377259977312701E-2</v>
      </c>
    </row>
    <row r="1786" spans="1:8" x14ac:dyDescent="0.25">
      <c r="A1786" s="19">
        <v>40312</v>
      </c>
      <c r="B1786" s="20">
        <v>3.95596765878388E-2</v>
      </c>
      <c r="C1786" s="20">
        <v>7.9503765604303792E-2</v>
      </c>
      <c r="D1786" s="21">
        <v>8.8013603767497089E-2</v>
      </c>
    </row>
    <row r="1787" spans="1:8" x14ac:dyDescent="0.25">
      <c r="A1787" s="14">
        <v>40316</v>
      </c>
      <c r="B1787" s="15">
        <v>3.9638882017891702E-2</v>
      </c>
      <c r="C1787" s="15">
        <v>7.9860121212130306E-2</v>
      </c>
      <c r="D1787" s="16">
        <v>8.8912506357339702E-2</v>
      </c>
      <c r="E1787" s="17"/>
      <c r="F1787" s="18"/>
      <c r="G1787" s="18"/>
      <c r="H1787" s="18"/>
    </row>
    <row r="1788" spans="1:8" x14ac:dyDescent="0.25">
      <c r="A1788" s="19">
        <v>40317</v>
      </c>
      <c r="B1788" s="20">
        <v>4.0370586959632401E-2</v>
      </c>
      <c r="C1788" s="20">
        <v>8.0143667855119408E-2</v>
      </c>
      <c r="D1788" s="21">
        <v>8.8926726534468689E-2</v>
      </c>
    </row>
    <row r="1789" spans="1:8" x14ac:dyDescent="0.25">
      <c r="A1789" s="14">
        <v>40318</v>
      </c>
      <c r="B1789" s="15">
        <v>4.0251083890752895E-2</v>
      </c>
      <c r="C1789" s="15">
        <v>8.0061701772281002E-2</v>
      </c>
      <c r="D1789" s="16">
        <v>8.88126924687411E-2</v>
      </c>
    </row>
    <row r="1790" spans="1:8" x14ac:dyDescent="0.25">
      <c r="A1790" s="19">
        <v>40319</v>
      </c>
      <c r="B1790" s="20">
        <v>3.8595269916902701E-2</v>
      </c>
      <c r="C1790" s="20">
        <v>7.9431017688177105E-2</v>
      </c>
      <c r="D1790" s="21">
        <v>8.7889975964517197E-2</v>
      </c>
    </row>
    <row r="1791" spans="1:8" x14ac:dyDescent="0.25">
      <c r="A1791" s="14">
        <v>40322</v>
      </c>
      <c r="B1791" s="15">
        <v>3.8896590548552303E-2</v>
      </c>
      <c r="C1791" s="15">
        <v>7.8531012196892999E-2</v>
      </c>
      <c r="D1791" s="16">
        <v>8.6573467441052598E-2</v>
      </c>
    </row>
    <row r="1792" spans="1:8" x14ac:dyDescent="0.25">
      <c r="A1792" s="19">
        <v>40323</v>
      </c>
      <c r="B1792" s="20">
        <v>4.0075138313066097E-2</v>
      </c>
      <c r="C1792" s="20">
        <v>7.8870912862375894E-2</v>
      </c>
      <c r="D1792" s="21">
        <v>8.6840851668075203E-2</v>
      </c>
    </row>
    <row r="1793" spans="1:8" x14ac:dyDescent="0.25">
      <c r="A1793" s="14">
        <v>40324</v>
      </c>
      <c r="B1793" s="15">
        <v>3.9904874552542303E-2</v>
      </c>
      <c r="C1793" s="15">
        <v>7.8225636172137694E-2</v>
      </c>
      <c r="D1793" s="16">
        <v>8.6166840320118593E-2</v>
      </c>
    </row>
    <row r="1794" spans="1:8" x14ac:dyDescent="0.25">
      <c r="A1794" s="19">
        <v>40325</v>
      </c>
      <c r="B1794" s="20">
        <v>3.9459745247212498E-2</v>
      </c>
      <c r="C1794" s="20">
        <v>7.80456980571059E-2</v>
      </c>
      <c r="D1794" s="21">
        <v>8.5575881476273902E-2</v>
      </c>
    </row>
    <row r="1795" spans="1:8" x14ac:dyDescent="0.25">
      <c r="A1795" s="14">
        <v>40326</v>
      </c>
      <c r="B1795" s="15">
        <v>3.9214991158873003E-2</v>
      </c>
      <c r="C1795" s="15">
        <v>7.8611819450208301E-2</v>
      </c>
      <c r="D1795" s="16">
        <v>8.6353506163090399E-2</v>
      </c>
      <c r="E1795" s="17"/>
      <c r="F1795" s="18"/>
      <c r="G1795" s="18"/>
      <c r="H1795" s="18"/>
    </row>
    <row r="1796" spans="1:8" x14ac:dyDescent="0.25">
      <c r="A1796" s="19">
        <v>40329</v>
      </c>
      <c r="B1796" s="20">
        <v>3.9969101297191098E-2</v>
      </c>
      <c r="C1796" s="20">
        <v>7.8503434941667602E-2</v>
      </c>
      <c r="D1796" s="21">
        <v>8.6144344246334409E-2</v>
      </c>
    </row>
    <row r="1797" spans="1:8" x14ac:dyDescent="0.25">
      <c r="A1797" s="14">
        <v>40330</v>
      </c>
      <c r="B1797" s="15">
        <v>3.99475953917902E-2</v>
      </c>
      <c r="C1797" s="15">
        <v>7.8184535194517402E-2</v>
      </c>
      <c r="D1797" s="16">
        <v>8.5414767174237502E-2</v>
      </c>
    </row>
    <row r="1798" spans="1:8" x14ac:dyDescent="0.25">
      <c r="A1798" s="19">
        <v>40331</v>
      </c>
      <c r="B1798" s="20">
        <v>3.9807083145039598E-2</v>
      </c>
      <c r="C1798" s="20">
        <v>7.7647252712766998E-2</v>
      </c>
      <c r="D1798" s="21">
        <v>8.4936642610878202E-2</v>
      </c>
    </row>
    <row r="1799" spans="1:8" x14ac:dyDescent="0.25">
      <c r="A1799" s="14">
        <v>40332</v>
      </c>
      <c r="B1799" s="15">
        <v>3.95053179597342E-2</v>
      </c>
      <c r="C1799" s="15">
        <v>7.7334760041110798E-2</v>
      </c>
      <c r="D1799" s="16">
        <v>8.4960370030469898E-2</v>
      </c>
    </row>
    <row r="1800" spans="1:8" x14ac:dyDescent="0.25">
      <c r="A1800" s="19">
        <v>40333</v>
      </c>
      <c r="B1800" s="20">
        <v>3.9350858411516601E-2</v>
      </c>
      <c r="C1800" s="20">
        <v>7.7426219599569399E-2</v>
      </c>
      <c r="D1800" s="21">
        <v>8.5172895961822606E-2</v>
      </c>
    </row>
    <row r="1801" spans="1:8" x14ac:dyDescent="0.25">
      <c r="A1801" s="14">
        <v>40337</v>
      </c>
      <c r="B1801" s="15">
        <v>5.0230389469641798E-2</v>
      </c>
      <c r="C1801" s="15">
        <v>7.421788060280049E-2</v>
      </c>
      <c r="D1801" s="16">
        <v>8.5010200487905696E-2</v>
      </c>
    </row>
    <row r="1802" spans="1:8" x14ac:dyDescent="0.25">
      <c r="A1802" s="19">
        <v>40338</v>
      </c>
      <c r="B1802" s="20">
        <v>4.0209058041774902E-2</v>
      </c>
      <c r="C1802" s="20">
        <v>7.4928590579474999E-2</v>
      </c>
      <c r="D1802" s="21">
        <v>8.5612625944999396E-2</v>
      </c>
    </row>
    <row r="1803" spans="1:8" x14ac:dyDescent="0.25">
      <c r="A1803" s="14">
        <v>40339</v>
      </c>
      <c r="B1803" s="15">
        <v>4.1124544002350903E-2</v>
      </c>
      <c r="C1803" s="15">
        <v>7.4556750937907201E-2</v>
      </c>
      <c r="D1803" s="16">
        <v>8.5414697698554198E-2</v>
      </c>
      <c r="E1803" s="17"/>
      <c r="F1803" s="18"/>
      <c r="G1803" s="18"/>
      <c r="H1803" s="18"/>
    </row>
    <row r="1804" spans="1:8" x14ac:dyDescent="0.25">
      <c r="A1804" s="19">
        <v>40340</v>
      </c>
      <c r="B1804" s="20">
        <v>4.0071841866204598E-2</v>
      </c>
      <c r="C1804" s="20">
        <v>7.4598466151642895E-2</v>
      </c>
      <c r="D1804" s="21">
        <v>8.5672377189027107E-2</v>
      </c>
    </row>
    <row r="1805" spans="1:8" x14ac:dyDescent="0.25">
      <c r="A1805" s="14">
        <v>40344</v>
      </c>
      <c r="B1805" s="15">
        <v>3.9290968109707301E-2</v>
      </c>
      <c r="C1805" s="15">
        <v>7.5001237903251208E-2</v>
      </c>
      <c r="D1805" s="16">
        <v>8.4667845041203102E-2</v>
      </c>
    </row>
    <row r="1806" spans="1:8" x14ac:dyDescent="0.25">
      <c r="A1806" s="19">
        <v>40345</v>
      </c>
      <c r="B1806" s="20">
        <v>3.9889005081669399E-2</v>
      </c>
      <c r="C1806" s="20">
        <v>7.6173704149702995E-2</v>
      </c>
      <c r="D1806" s="21">
        <v>8.5244056410168398E-2</v>
      </c>
    </row>
    <row r="1807" spans="1:8" x14ac:dyDescent="0.25">
      <c r="A1807" s="14">
        <v>40346</v>
      </c>
      <c r="B1807" s="15">
        <v>4.0542581299190299E-2</v>
      </c>
      <c r="C1807" s="15">
        <v>7.6290221094956895E-2</v>
      </c>
      <c r="D1807" s="16">
        <v>8.5441744385204091E-2</v>
      </c>
    </row>
    <row r="1808" spans="1:8" x14ac:dyDescent="0.25">
      <c r="A1808" s="19">
        <v>40347</v>
      </c>
      <c r="B1808" s="20">
        <v>4.1348702905042695E-2</v>
      </c>
      <c r="C1808" s="20">
        <v>7.5322711460328207E-2</v>
      </c>
      <c r="D1808" s="21">
        <v>8.6164825607975892E-2</v>
      </c>
    </row>
    <row r="1809" spans="1:8" x14ac:dyDescent="0.25">
      <c r="A1809" s="14">
        <v>40350</v>
      </c>
      <c r="B1809" s="15">
        <v>4.04834104629977E-2</v>
      </c>
      <c r="C1809" s="15">
        <v>7.6789869806828392E-2</v>
      </c>
      <c r="D1809" s="16">
        <v>8.48325967892401E-2</v>
      </c>
    </row>
    <row r="1810" spans="1:8" x14ac:dyDescent="0.25">
      <c r="A1810" s="19">
        <v>40351</v>
      </c>
      <c r="B1810" s="20">
        <v>4.00216403566266E-2</v>
      </c>
      <c r="C1810" s="20">
        <v>7.6826229102413407E-2</v>
      </c>
      <c r="D1810" s="21">
        <v>8.5095905322244814E-2</v>
      </c>
    </row>
    <row r="1811" spans="1:8" x14ac:dyDescent="0.25">
      <c r="A1811" s="14">
        <v>40352</v>
      </c>
      <c r="B1811" s="15">
        <v>3.9348885862007396E-2</v>
      </c>
      <c r="C1811" s="15">
        <v>7.6980904274893902E-2</v>
      </c>
      <c r="D1811" s="16">
        <v>8.5175583815097794E-2</v>
      </c>
      <c r="E1811" s="17"/>
      <c r="F1811" s="18"/>
      <c r="G1811" s="18"/>
      <c r="H1811" s="18"/>
    </row>
    <row r="1812" spans="1:8" x14ac:dyDescent="0.25">
      <c r="A1812" s="19">
        <v>40353</v>
      </c>
      <c r="B1812" s="20">
        <v>4.0291840773036297E-2</v>
      </c>
      <c r="C1812" s="20">
        <v>7.6515537120705593E-2</v>
      </c>
      <c r="D1812" s="21">
        <v>8.4885375980102803E-2</v>
      </c>
    </row>
    <row r="1813" spans="1:8" x14ac:dyDescent="0.25">
      <c r="A1813" s="14">
        <v>40354</v>
      </c>
      <c r="B1813" s="15">
        <v>3.9807583802501101E-2</v>
      </c>
      <c r="C1813" s="15">
        <v>7.624731835104899E-2</v>
      </c>
      <c r="D1813" s="16">
        <v>8.4480346906306597E-2</v>
      </c>
    </row>
    <row r="1814" spans="1:8" x14ac:dyDescent="0.25">
      <c r="A1814" s="19">
        <v>40357</v>
      </c>
      <c r="B1814" s="20">
        <v>3.9444739689513099E-2</v>
      </c>
      <c r="C1814" s="20">
        <v>7.5940006524900794E-2</v>
      </c>
      <c r="D1814" s="21">
        <v>8.424698316872041E-2</v>
      </c>
    </row>
    <row r="1815" spans="1:8" x14ac:dyDescent="0.25">
      <c r="A1815" s="14">
        <v>40358</v>
      </c>
      <c r="B1815" s="15">
        <v>3.9746283972804698E-2</v>
      </c>
      <c r="C1815" s="15">
        <v>7.5501120881274503E-2</v>
      </c>
      <c r="D1815" s="16">
        <v>8.3948195826189398E-2</v>
      </c>
    </row>
    <row r="1816" spans="1:8" x14ac:dyDescent="0.25">
      <c r="A1816" s="19">
        <v>40359</v>
      </c>
      <c r="B1816" s="20">
        <v>3.9944187632731998E-2</v>
      </c>
      <c r="C1816" s="20">
        <v>7.5214152005666002E-2</v>
      </c>
      <c r="D1816" s="21">
        <v>8.3764295529547006E-2</v>
      </c>
    </row>
    <row r="1817" spans="1:8" x14ac:dyDescent="0.25">
      <c r="A1817" s="14">
        <v>40360</v>
      </c>
      <c r="B1817" s="15">
        <v>3.9707902032913897E-2</v>
      </c>
      <c r="C1817" s="15">
        <v>7.3171470623140902E-2</v>
      </c>
      <c r="D1817" s="16">
        <v>8.2490083247009002E-2</v>
      </c>
    </row>
    <row r="1818" spans="1:8" x14ac:dyDescent="0.25">
      <c r="A1818" s="19">
        <v>40361</v>
      </c>
      <c r="B1818" s="20">
        <v>3.9464548436567E-2</v>
      </c>
      <c r="C1818" s="20">
        <v>7.2929420067325501E-2</v>
      </c>
      <c r="D1818" s="21">
        <v>8.2629242326500887E-2</v>
      </c>
    </row>
    <row r="1819" spans="1:8" x14ac:dyDescent="0.25">
      <c r="A1819" s="14">
        <v>40365</v>
      </c>
      <c r="B1819" s="15">
        <v>3.9426133967179096E-2</v>
      </c>
      <c r="C1819" s="15">
        <v>7.2749796236163497E-2</v>
      </c>
      <c r="D1819" s="16">
        <v>8.2560834418512599E-2</v>
      </c>
      <c r="E1819" s="17"/>
      <c r="F1819" s="18"/>
      <c r="G1819" s="18"/>
      <c r="H1819" s="18"/>
    </row>
    <row r="1820" spans="1:8" x14ac:dyDescent="0.25">
      <c r="A1820" s="19">
        <v>40366</v>
      </c>
      <c r="B1820" s="20">
        <v>3.92091317047423E-2</v>
      </c>
      <c r="C1820" s="20">
        <v>7.3639678325102001E-2</v>
      </c>
      <c r="D1820" s="21">
        <v>8.30480349249028E-2</v>
      </c>
    </row>
    <row r="1821" spans="1:8" x14ac:dyDescent="0.25">
      <c r="A1821" s="14">
        <v>40367</v>
      </c>
      <c r="B1821" s="15">
        <v>3.8886262773225599E-2</v>
      </c>
      <c r="C1821" s="15">
        <v>7.25115041857856E-2</v>
      </c>
      <c r="D1821" s="16">
        <v>8.2177201617577605E-2</v>
      </c>
    </row>
    <row r="1822" spans="1:8" x14ac:dyDescent="0.25">
      <c r="A1822" s="19">
        <v>40368</v>
      </c>
      <c r="B1822" s="20">
        <v>3.9362381681109004E-2</v>
      </c>
      <c r="C1822" s="20">
        <v>7.2924674022024197E-2</v>
      </c>
      <c r="D1822" s="21">
        <v>8.2124714262544904E-2</v>
      </c>
    </row>
    <row r="1823" spans="1:8" x14ac:dyDescent="0.25">
      <c r="A1823" s="14">
        <v>40371</v>
      </c>
      <c r="B1823" s="15">
        <v>3.9074218117404101E-2</v>
      </c>
      <c r="C1823" s="15">
        <v>7.2307918416098599E-2</v>
      </c>
      <c r="D1823" s="16">
        <v>8.1621221700369506E-2</v>
      </c>
    </row>
    <row r="1824" spans="1:8" x14ac:dyDescent="0.25">
      <c r="A1824" s="19">
        <v>40372</v>
      </c>
      <c r="B1824" s="20">
        <v>3.9329673950611196E-2</v>
      </c>
      <c r="C1824" s="20">
        <v>7.3186556129920893E-2</v>
      </c>
      <c r="D1824" s="21">
        <v>8.1127962655330593E-2</v>
      </c>
    </row>
    <row r="1825" spans="1:8" x14ac:dyDescent="0.25">
      <c r="A1825" s="14">
        <v>40373</v>
      </c>
      <c r="B1825" s="15">
        <v>3.9316143102438604E-2</v>
      </c>
      <c r="C1825" s="15">
        <v>7.2090222134617091E-2</v>
      </c>
      <c r="D1825" s="16">
        <v>8.0812515448570099E-2</v>
      </c>
    </row>
    <row r="1826" spans="1:8" x14ac:dyDescent="0.25">
      <c r="A1826" s="19">
        <v>40374</v>
      </c>
      <c r="B1826" s="20">
        <v>3.96478589924796E-2</v>
      </c>
      <c r="C1826" s="20">
        <v>7.1639824853110601E-2</v>
      </c>
      <c r="D1826" s="21">
        <v>8.0408677661244793E-2</v>
      </c>
    </row>
    <row r="1827" spans="1:8" x14ac:dyDescent="0.25">
      <c r="A1827" s="14">
        <v>40375</v>
      </c>
      <c r="B1827" s="15">
        <v>3.9821263225906199E-2</v>
      </c>
      <c r="C1827" s="15">
        <v>7.1818968908992906E-2</v>
      </c>
      <c r="D1827" s="16">
        <v>8.0173785095114289E-2</v>
      </c>
      <c r="E1827" s="17"/>
      <c r="F1827" s="18"/>
      <c r="G1827" s="18"/>
      <c r="H1827" s="18"/>
    </row>
    <row r="1828" spans="1:8" x14ac:dyDescent="0.25">
      <c r="A1828" s="19">
        <v>40378</v>
      </c>
      <c r="B1828" s="20">
        <v>3.98907337892297E-2</v>
      </c>
      <c r="C1828" s="20">
        <v>6.9508312787547405E-2</v>
      </c>
      <c r="D1828" s="21">
        <v>7.9198007544471802E-2</v>
      </c>
    </row>
    <row r="1829" spans="1:8" x14ac:dyDescent="0.25">
      <c r="A1829" s="14">
        <v>40380</v>
      </c>
      <c r="B1829" s="15">
        <v>3.9930664746295703E-2</v>
      </c>
      <c r="C1829" s="15">
        <v>7.0050743358989004E-2</v>
      </c>
      <c r="D1829" s="16">
        <v>7.9139442201227206E-2</v>
      </c>
    </row>
    <row r="1830" spans="1:8" x14ac:dyDescent="0.25">
      <c r="A1830" s="19">
        <v>40381</v>
      </c>
      <c r="B1830" s="20">
        <v>4.0129518116259894E-2</v>
      </c>
      <c r="C1830" s="20">
        <v>7.2021169640699503E-2</v>
      </c>
      <c r="D1830" s="21">
        <v>8.0331940578334204E-2</v>
      </c>
    </row>
    <row r="1831" spans="1:8" x14ac:dyDescent="0.25">
      <c r="A1831" s="14">
        <v>40382</v>
      </c>
      <c r="B1831" s="15">
        <v>4.0541811329979902E-2</v>
      </c>
      <c r="C1831" s="15">
        <v>7.261888887288151E-2</v>
      </c>
      <c r="D1831" s="16">
        <v>8.1092569608605294E-2</v>
      </c>
    </row>
    <row r="1832" spans="1:8" x14ac:dyDescent="0.25">
      <c r="A1832" s="19">
        <v>40385</v>
      </c>
      <c r="B1832" s="20">
        <v>4.0353966190133199E-2</v>
      </c>
      <c r="C1832" s="20">
        <v>7.2823669787503306E-2</v>
      </c>
      <c r="D1832" s="21">
        <v>8.1372280830911803E-2</v>
      </c>
    </row>
    <row r="1833" spans="1:8" x14ac:dyDescent="0.25">
      <c r="A1833" s="14">
        <v>40386</v>
      </c>
      <c r="B1833" s="15">
        <v>4.0475529368063E-2</v>
      </c>
      <c r="C1833" s="15">
        <v>7.2817845836464903E-2</v>
      </c>
      <c r="D1833" s="16">
        <v>8.1364901750551097E-2</v>
      </c>
    </row>
    <row r="1834" spans="1:8" x14ac:dyDescent="0.25">
      <c r="A1834" s="19">
        <v>40387</v>
      </c>
      <c r="B1834" s="20">
        <v>3.9998712494854101E-2</v>
      </c>
      <c r="C1834" s="20">
        <v>7.3121840744644506E-2</v>
      </c>
      <c r="D1834" s="21">
        <v>8.1012558646073096E-2</v>
      </c>
    </row>
    <row r="1835" spans="1:8" x14ac:dyDescent="0.25">
      <c r="A1835" s="14">
        <v>40388</v>
      </c>
      <c r="B1835" s="15">
        <v>4.0321436970200006E-2</v>
      </c>
      <c r="C1835" s="15">
        <v>7.2430533264466093E-2</v>
      </c>
      <c r="D1835" s="16">
        <v>8.0157851285307113E-2</v>
      </c>
      <c r="E1835" s="17"/>
      <c r="F1835" s="18"/>
      <c r="G1835" s="18"/>
      <c r="H1835" s="18"/>
    </row>
    <row r="1836" spans="1:8" x14ac:dyDescent="0.25">
      <c r="A1836" s="19">
        <v>40389</v>
      </c>
      <c r="B1836" s="20">
        <v>3.9593722842593E-2</v>
      </c>
      <c r="C1836" s="20">
        <v>7.1691156729811495E-2</v>
      </c>
      <c r="D1836" s="21">
        <v>7.9454754132929406E-2</v>
      </c>
    </row>
    <row r="1837" spans="1:8" x14ac:dyDescent="0.25">
      <c r="A1837" s="14">
        <v>40392</v>
      </c>
      <c r="B1837" s="15">
        <v>3.9596538502316501E-2</v>
      </c>
      <c r="C1837" s="15">
        <v>7.1051374710508194E-2</v>
      </c>
      <c r="D1837" s="16">
        <v>7.9288858866252004E-2</v>
      </c>
    </row>
    <row r="1838" spans="1:8" x14ac:dyDescent="0.25">
      <c r="A1838" s="19">
        <v>40393</v>
      </c>
      <c r="B1838" s="20">
        <v>4.0263011971086504E-2</v>
      </c>
      <c r="C1838" s="20">
        <v>7.2213252281912096E-2</v>
      </c>
      <c r="D1838" s="21">
        <v>7.9288442529614894E-2</v>
      </c>
    </row>
    <row r="1839" spans="1:8" x14ac:dyDescent="0.25">
      <c r="A1839" s="14">
        <v>40394</v>
      </c>
      <c r="B1839" s="15">
        <v>3.99800342846965E-2</v>
      </c>
      <c r="C1839" s="15">
        <v>7.1026042778393805E-2</v>
      </c>
      <c r="D1839" s="16">
        <v>7.8692605756688003E-2</v>
      </c>
    </row>
    <row r="1840" spans="1:8" x14ac:dyDescent="0.25">
      <c r="A1840" s="19">
        <v>40395</v>
      </c>
      <c r="B1840" s="20">
        <v>4.0150249392947E-2</v>
      </c>
      <c r="C1840" s="20">
        <v>7.0940371346601194E-2</v>
      </c>
      <c r="D1840" s="21">
        <v>7.8421289190676105E-2</v>
      </c>
    </row>
    <row r="1841" spans="1:8" x14ac:dyDescent="0.25">
      <c r="A1841" s="14">
        <v>40396</v>
      </c>
      <c r="B1841" s="15">
        <v>3.9980912831415E-2</v>
      </c>
      <c r="C1841" s="15">
        <v>6.9647311910162504E-2</v>
      </c>
      <c r="D1841" s="16">
        <v>7.7049460636154296E-2</v>
      </c>
    </row>
    <row r="1842" spans="1:8" x14ac:dyDescent="0.25">
      <c r="A1842" s="19">
        <v>40399</v>
      </c>
      <c r="B1842" s="20">
        <v>4.2047967722949803E-2</v>
      </c>
      <c r="C1842" s="20">
        <v>6.7400422966419599E-2</v>
      </c>
      <c r="D1842" s="21">
        <v>7.6735075982946904E-2</v>
      </c>
    </row>
    <row r="1843" spans="1:8" x14ac:dyDescent="0.25">
      <c r="A1843" s="14">
        <v>40400</v>
      </c>
      <c r="B1843" s="15">
        <v>4.0158542381176596E-2</v>
      </c>
      <c r="C1843" s="15">
        <v>6.9237331738967303E-2</v>
      </c>
      <c r="D1843" s="16">
        <v>7.6712944366656405E-2</v>
      </c>
      <c r="E1843" s="17"/>
      <c r="F1843" s="18"/>
      <c r="G1843" s="18"/>
      <c r="H1843" s="18"/>
    </row>
    <row r="1844" spans="1:8" x14ac:dyDescent="0.25">
      <c r="A1844" s="19">
        <v>40401</v>
      </c>
      <c r="B1844" s="20">
        <v>4.0449983293783499E-2</v>
      </c>
      <c r="C1844" s="20">
        <v>6.9118951698926998E-2</v>
      </c>
      <c r="D1844" s="21">
        <v>7.6759477129927603E-2</v>
      </c>
    </row>
    <row r="1845" spans="1:8" x14ac:dyDescent="0.25">
      <c r="A1845" s="14">
        <v>40402</v>
      </c>
      <c r="B1845" s="15">
        <v>4.0946897577779702E-2</v>
      </c>
      <c r="C1845" s="15">
        <v>7.1050629349058494E-2</v>
      </c>
      <c r="D1845" s="16">
        <v>7.7483249151461805E-2</v>
      </c>
    </row>
    <row r="1846" spans="1:8" x14ac:dyDescent="0.25">
      <c r="A1846" s="19">
        <v>40403</v>
      </c>
      <c r="B1846" s="20">
        <v>4.0950690844257398E-2</v>
      </c>
      <c r="C1846" s="20">
        <v>6.9950790481345004E-2</v>
      </c>
      <c r="D1846" s="21">
        <v>7.7793637805579505E-2</v>
      </c>
    </row>
    <row r="1847" spans="1:8" x14ac:dyDescent="0.25">
      <c r="A1847" s="14">
        <v>40407</v>
      </c>
      <c r="B1847" s="15">
        <v>4.0827494187967994E-2</v>
      </c>
      <c r="C1847" s="15">
        <v>6.9702261747366906E-2</v>
      </c>
      <c r="D1847" s="16">
        <v>7.70144499096133E-2</v>
      </c>
    </row>
    <row r="1848" spans="1:8" x14ac:dyDescent="0.25">
      <c r="A1848" s="19">
        <v>40408</v>
      </c>
      <c r="B1848" s="20">
        <v>4.0687199613448896E-2</v>
      </c>
      <c r="C1848" s="20">
        <v>6.90692201581974E-2</v>
      </c>
      <c r="D1848" s="21">
        <v>7.6172694651416198E-2</v>
      </c>
    </row>
    <row r="1849" spans="1:8" x14ac:dyDescent="0.25">
      <c r="A1849" s="14">
        <v>40409</v>
      </c>
      <c r="B1849" s="15">
        <v>4.0782901267206705E-2</v>
      </c>
      <c r="C1849" s="15">
        <v>6.8589433572451106E-2</v>
      </c>
      <c r="D1849" s="16">
        <v>7.5791571748910908E-2</v>
      </c>
    </row>
    <row r="1850" spans="1:8" x14ac:dyDescent="0.25">
      <c r="A1850" s="19">
        <v>40410</v>
      </c>
      <c r="B1850" s="20">
        <v>4.05000340102048E-2</v>
      </c>
      <c r="C1850" s="20">
        <v>6.8540233016412502E-2</v>
      </c>
      <c r="D1850" s="21">
        <v>7.5677740522705497E-2</v>
      </c>
    </row>
    <row r="1851" spans="1:8" x14ac:dyDescent="0.25">
      <c r="A1851" s="14">
        <v>40413</v>
      </c>
      <c r="B1851" s="15">
        <v>4.2910865254417493E-2</v>
      </c>
      <c r="C1851" s="15">
        <v>6.7428428292408901E-2</v>
      </c>
      <c r="D1851" s="16">
        <v>7.6078745604801504E-2</v>
      </c>
      <c r="E1851" s="17"/>
      <c r="F1851" s="18"/>
      <c r="G1851" s="18"/>
      <c r="H1851" s="18"/>
    </row>
    <row r="1852" spans="1:8" x14ac:dyDescent="0.25">
      <c r="A1852" s="19">
        <v>40414</v>
      </c>
      <c r="B1852" s="20">
        <v>4.0429165859871698E-2</v>
      </c>
      <c r="C1852" s="20">
        <v>6.8683263695450206E-2</v>
      </c>
      <c r="D1852" s="21">
        <v>7.6200377283290197E-2</v>
      </c>
    </row>
    <row r="1853" spans="1:8" x14ac:dyDescent="0.25">
      <c r="A1853" s="14">
        <v>40415</v>
      </c>
      <c r="B1853" s="15">
        <v>4.0248827831066203E-2</v>
      </c>
      <c r="C1853" s="15">
        <v>6.8475349810257699E-2</v>
      </c>
      <c r="D1853" s="16">
        <v>7.5971470701473504E-2</v>
      </c>
    </row>
    <row r="1854" spans="1:8" x14ac:dyDescent="0.25">
      <c r="A1854" s="19">
        <v>40416</v>
      </c>
      <c r="B1854" s="20">
        <v>4.0340973681828401E-2</v>
      </c>
      <c r="C1854" s="20">
        <v>6.8018291663013097E-2</v>
      </c>
      <c r="D1854" s="21">
        <v>7.5785850064546606E-2</v>
      </c>
    </row>
    <row r="1855" spans="1:8" x14ac:dyDescent="0.25">
      <c r="A1855" s="14">
        <v>40417</v>
      </c>
      <c r="B1855" s="15">
        <v>4.01448891009204E-2</v>
      </c>
      <c r="C1855" s="15">
        <v>6.8182545224102192E-2</v>
      </c>
      <c r="D1855" s="16">
        <v>7.5984575115297798E-2</v>
      </c>
    </row>
    <row r="1856" spans="1:8" x14ac:dyDescent="0.25">
      <c r="A1856" s="19">
        <v>40420</v>
      </c>
      <c r="B1856" s="20">
        <v>3.9833673183194501E-2</v>
      </c>
      <c r="C1856" s="20">
        <v>6.7173778140457593E-2</v>
      </c>
      <c r="D1856" s="21">
        <v>7.5382121379037603E-2</v>
      </c>
    </row>
    <row r="1857" spans="1:8" x14ac:dyDescent="0.25">
      <c r="A1857" s="14">
        <v>40421</v>
      </c>
      <c r="B1857" s="15">
        <v>3.8529793870804498E-2</v>
      </c>
      <c r="C1857" s="15">
        <v>6.8148541268873306E-2</v>
      </c>
      <c r="D1857" s="16">
        <v>7.5977579257058503E-2</v>
      </c>
    </row>
    <row r="1858" spans="1:8" x14ac:dyDescent="0.25">
      <c r="A1858" s="19">
        <v>40422</v>
      </c>
      <c r="B1858" s="20">
        <v>3.9036928469942403E-2</v>
      </c>
      <c r="C1858" s="20">
        <v>6.7048072460790906E-2</v>
      </c>
      <c r="D1858" s="21">
        <v>7.57606805190566E-2</v>
      </c>
    </row>
    <row r="1859" spans="1:8" x14ac:dyDescent="0.25">
      <c r="A1859" s="14">
        <v>40423</v>
      </c>
      <c r="B1859" s="15">
        <v>3.9476130660233699E-2</v>
      </c>
      <c r="C1859" s="15">
        <v>6.7247678569006306E-2</v>
      </c>
      <c r="D1859" s="16">
        <v>7.5668892245188996E-2</v>
      </c>
      <c r="E1859" s="17"/>
      <c r="F1859" s="18"/>
      <c r="G1859" s="18"/>
      <c r="H1859" s="18"/>
    </row>
    <row r="1860" spans="1:8" x14ac:dyDescent="0.25">
      <c r="A1860" s="19">
        <v>40424</v>
      </c>
      <c r="B1860" s="20">
        <v>3.95686699933342E-2</v>
      </c>
      <c r="C1860" s="20">
        <v>6.7157558175628407E-2</v>
      </c>
      <c r="D1860" s="21">
        <v>7.5752879552639596E-2</v>
      </c>
    </row>
    <row r="1861" spans="1:8" x14ac:dyDescent="0.25">
      <c r="A1861" s="14">
        <v>40427</v>
      </c>
      <c r="B1861" s="15">
        <v>3.9047094691755199E-2</v>
      </c>
      <c r="C1861" s="15">
        <v>6.5573467707473604E-2</v>
      </c>
      <c r="D1861" s="16">
        <v>7.5762955360261702E-2</v>
      </c>
    </row>
    <row r="1862" spans="1:8" x14ac:dyDescent="0.25">
      <c r="A1862" s="19">
        <v>40428</v>
      </c>
      <c r="B1862" s="20">
        <v>4.0026570112140905E-2</v>
      </c>
      <c r="C1862" s="20">
        <v>6.6547741710673597E-2</v>
      </c>
      <c r="D1862" s="21">
        <v>7.6982852110443395E-2</v>
      </c>
    </row>
    <row r="1863" spans="1:8" x14ac:dyDescent="0.25">
      <c r="A1863" s="14">
        <v>40429</v>
      </c>
      <c r="B1863" s="15">
        <v>3.9618908049156104E-2</v>
      </c>
      <c r="C1863" s="15">
        <v>6.6730647281865701E-2</v>
      </c>
      <c r="D1863" s="16">
        <v>7.7188615296699598E-2</v>
      </c>
    </row>
    <row r="1864" spans="1:8" x14ac:dyDescent="0.25">
      <c r="A1864" s="19">
        <v>40430</v>
      </c>
      <c r="B1864" s="20">
        <v>4.0344629226655604E-2</v>
      </c>
      <c r="C1864" s="20">
        <v>6.9045446464345003E-2</v>
      </c>
      <c r="D1864" s="21">
        <v>7.8588995554210492E-2</v>
      </c>
    </row>
    <row r="1865" spans="1:8" x14ac:dyDescent="0.25">
      <c r="A1865" s="14">
        <v>40431</v>
      </c>
      <c r="B1865" s="15">
        <v>4.0079783620913599E-2</v>
      </c>
      <c r="C1865" s="15">
        <v>6.8255602051602499E-2</v>
      </c>
      <c r="D1865" s="16">
        <v>7.9132145525195902E-2</v>
      </c>
    </row>
    <row r="1866" spans="1:8" x14ac:dyDescent="0.25">
      <c r="A1866" s="19">
        <v>40434</v>
      </c>
      <c r="B1866" s="20">
        <v>3.9789635339113102E-2</v>
      </c>
      <c r="C1866" s="20">
        <v>6.9866789007952693E-2</v>
      </c>
      <c r="D1866" s="21">
        <v>7.9282380734505706E-2</v>
      </c>
    </row>
    <row r="1867" spans="1:8" x14ac:dyDescent="0.25">
      <c r="A1867" s="14">
        <v>40435</v>
      </c>
      <c r="B1867" s="15">
        <v>3.9559090507697597E-2</v>
      </c>
      <c r="C1867" s="15">
        <v>6.9069853778176191E-2</v>
      </c>
      <c r="D1867" s="16">
        <v>7.8635472841759702E-2</v>
      </c>
      <c r="E1867" s="17"/>
      <c r="F1867" s="18"/>
      <c r="G1867" s="18"/>
      <c r="H1867" s="18"/>
    </row>
    <row r="1868" spans="1:8" x14ac:dyDescent="0.25">
      <c r="A1868" s="19">
        <v>40436</v>
      </c>
      <c r="B1868" s="20">
        <v>4.0277262410460105E-2</v>
      </c>
      <c r="C1868" s="20">
        <v>6.8355742980376194E-2</v>
      </c>
      <c r="D1868" s="21">
        <v>7.8214060703879207E-2</v>
      </c>
    </row>
    <row r="1869" spans="1:8" x14ac:dyDescent="0.25">
      <c r="A1869" s="14">
        <v>40437</v>
      </c>
      <c r="B1869" s="15">
        <v>3.9930173356030899E-2</v>
      </c>
      <c r="C1869" s="15">
        <v>6.8229434870419201E-2</v>
      </c>
      <c r="D1869" s="16">
        <v>7.7378443427029694E-2</v>
      </c>
    </row>
    <row r="1870" spans="1:8" x14ac:dyDescent="0.25">
      <c r="A1870" s="19">
        <v>40438</v>
      </c>
      <c r="B1870" s="20">
        <v>3.9304463641932796E-2</v>
      </c>
      <c r="C1870" s="20">
        <v>6.6513072554183608E-2</v>
      </c>
      <c r="D1870" s="21">
        <v>7.688504989212501E-2</v>
      </c>
    </row>
    <row r="1871" spans="1:8" x14ac:dyDescent="0.25">
      <c r="A1871" s="14">
        <v>40441</v>
      </c>
      <c r="B1871" s="15">
        <v>3.9345232657328102E-2</v>
      </c>
      <c r="C1871" s="15">
        <v>6.65951552531725E-2</v>
      </c>
      <c r="D1871" s="16">
        <v>7.6706130523164995E-2</v>
      </c>
    </row>
    <row r="1872" spans="1:8" x14ac:dyDescent="0.25">
      <c r="A1872" s="19">
        <v>40442</v>
      </c>
      <c r="B1872" s="20">
        <v>3.9759853478223701E-2</v>
      </c>
      <c r="C1872" s="20">
        <v>6.7480917783138902E-2</v>
      </c>
      <c r="D1872" s="21">
        <v>7.7044080069637103E-2</v>
      </c>
    </row>
    <row r="1873" spans="1:8" x14ac:dyDescent="0.25">
      <c r="A1873" s="14">
        <v>40443</v>
      </c>
      <c r="B1873" s="15">
        <v>3.9637801366345704E-2</v>
      </c>
      <c r="C1873" s="15">
        <v>6.8077962029424996E-2</v>
      </c>
      <c r="D1873" s="16">
        <v>7.7860348756270598E-2</v>
      </c>
    </row>
    <row r="1874" spans="1:8" x14ac:dyDescent="0.25">
      <c r="A1874" s="19">
        <v>40444</v>
      </c>
      <c r="B1874" s="20">
        <v>4.0480529353153896E-2</v>
      </c>
      <c r="C1874" s="20">
        <v>6.7113843814556706E-2</v>
      </c>
      <c r="D1874" s="21">
        <v>7.7824047479810005E-2</v>
      </c>
    </row>
    <row r="1875" spans="1:8" x14ac:dyDescent="0.25">
      <c r="A1875" s="14">
        <v>40445</v>
      </c>
      <c r="B1875" s="15">
        <v>4.0397717209702304E-2</v>
      </c>
      <c r="C1875" s="15">
        <v>6.7878859351494208E-2</v>
      </c>
      <c r="D1875" s="16">
        <v>7.8129768919847603E-2</v>
      </c>
      <c r="E1875" s="17"/>
      <c r="F1875" s="18"/>
      <c r="G1875" s="18"/>
      <c r="H1875" s="18"/>
    </row>
    <row r="1876" spans="1:8" x14ac:dyDescent="0.25">
      <c r="A1876" s="19">
        <v>40448</v>
      </c>
      <c r="B1876" s="20">
        <v>4.02752568189539E-2</v>
      </c>
      <c r="C1876" s="20">
        <v>6.7427565482681806E-2</v>
      </c>
      <c r="D1876" s="21">
        <v>7.7712982259597899E-2</v>
      </c>
    </row>
    <row r="1877" spans="1:8" x14ac:dyDescent="0.25">
      <c r="A1877" s="14">
        <v>40449</v>
      </c>
      <c r="B1877" s="15">
        <v>4.0090000164502107E-2</v>
      </c>
      <c r="C1877" s="15">
        <v>6.62090362562507E-2</v>
      </c>
      <c r="D1877" s="16">
        <v>7.7217372788705593E-2</v>
      </c>
    </row>
    <row r="1878" spans="1:8" x14ac:dyDescent="0.25">
      <c r="A1878" s="19">
        <v>40450</v>
      </c>
      <c r="B1878" s="20">
        <v>4.0308024038696003E-2</v>
      </c>
      <c r="C1878" s="20">
        <v>6.6208280867551594E-2</v>
      </c>
      <c r="D1878" s="21">
        <v>7.7225098138682502E-2</v>
      </c>
    </row>
    <row r="1879" spans="1:8" x14ac:dyDescent="0.25">
      <c r="A1879" s="14">
        <v>40451</v>
      </c>
      <c r="B1879" s="15">
        <v>3.99522772973155E-2</v>
      </c>
      <c r="C1879" s="15">
        <v>6.7213837639110902E-2</v>
      </c>
      <c r="D1879" s="16">
        <v>7.8969500808441506E-2</v>
      </c>
    </row>
    <row r="1880" spans="1:8" x14ac:dyDescent="0.25">
      <c r="A1880" s="19">
        <v>40452</v>
      </c>
      <c r="B1880" s="20">
        <v>3.9816991155869799E-2</v>
      </c>
      <c r="C1880" s="20">
        <v>6.6869474998126593E-2</v>
      </c>
      <c r="D1880" s="21">
        <v>7.8363002268813597E-2</v>
      </c>
    </row>
    <row r="1881" spans="1:8" x14ac:dyDescent="0.25">
      <c r="A1881" s="14">
        <v>40455</v>
      </c>
      <c r="B1881" s="15">
        <v>4.2877879193677894E-2</v>
      </c>
      <c r="C1881" s="15">
        <v>6.7337953520568095E-2</v>
      </c>
      <c r="D1881" s="16">
        <v>7.8111588883769498E-2</v>
      </c>
    </row>
    <row r="1882" spans="1:8" x14ac:dyDescent="0.25">
      <c r="A1882" s="19">
        <v>40456</v>
      </c>
      <c r="B1882" s="20">
        <v>4.0946641841408005E-2</v>
      </c>
      <c r="C1882" s="20">
        <v>6.7390098871018905E-2</v>
      </c>
      <c r="D1882" s="21">
        <v>7.86819474464064E-2</v>
      </c>
    </row>
    <row r="1883" spans="1:8" x14ac:dyDescent="0.25">
      <c r="A1883" s="14">
        <v>40457</v>
      </c>
      <c r="B1883" s="15">
        <v>3.9491020664812602E-2</v>
      </c>
      <c r="C1883" s="15">
        <v>6.7425381845052007E-2</v>
      </c>
      <c r="D1883" s="16">
        <v>7.7957044118233607E-2</v>
      </c>
      <c r="E1883" s="17"/>
      <c r="F1883" s="18"/>
      <c r="G1883" s="18"/>
      <c r="H1883" s="18"/>
    </row>
    <row r="1884" spans="1:8" x14ac:dyDescent="0.25">
      <c r="A1884" s="19">
        <v>40458</v>
      </c>
      <c r="B1884" s="20">
        <v>3.8781179774939896E-2</v>
      </c>
      <c r="C1884" s="20">
        <v>6.6373224649531895E-2</v>
      </c>
      <c r="D1884" s="21">
        <v>7.7407543869577405E-2</v>
      </c>
    </row>
    <row r="1885" spans="1:8" x14ac:dyDescent="0.25">
      <c r="A1885" s="14">
        <v>40459</v>
      </c>
      <c r="B1885" s="15">
        <v>3.8439800522819499E-2</v>
      </c>
      <c r="C1885" s="15">
        <v>6.5793578053934099E-2</v>
      </c>
      <c r="D1885" s="16">
        <v>7.6329973356507E-2</v>
      </c>
    </row>
    <row r="1886" spans="1:8" x14ac:dyDescent="0.25">
      <c r="A1886" s="19">
        <v>40462</v>
      </c>
      <c r="B1886" s="20">
        <v>3.9050315299993199E-2</v>
      </c>
      <c r="C1886" s="20">
        <v>6.5408457350282598E-2</v>
      </c>
      <c r="D1886" s="21">
        <v>7.5863689704389795E-2</v>
      </c>
    </row>
    <row r="1887" spans="1:8" x14ac:dyDescent="0.25">
      <c r="A1887" s="14">
        <v>40463</v>
      </c>
      <c r="B1887" s="15">
        <v>3.9515290253040201E-2</v>
      </c>
      <c r="C1887" s="15">
        <v>6.5617531678255903E-2</v>
      </c>
      <c r="D1887" s="16">
        <v>7.5707174474643896E-2</v>
      </c>
    </row>
    <row r="1888" spans="1:8" x14ac:dyDescent="0.25">
      <c r="A1888" s="19">
        <v>40464</v>
      </c>
      <c r="B1888" s="20">
        <v>3.9044716732589899E-2</v>
      </c>
      <c r="C1888" s="20">
        <v>6.5748612772640297E-2</v>
      </c>
      <c r="D1888" s="21">
        <v>7.624143530057341E-2</v>
      </c>
    </row>
    <row r="1889" spans="1:8" x14ac:dyDescent="0.25">
      <c r="A1889" s="14">
        <v>40465</v>
      </c>
      <c r="B1889" s="15">
        <v>4.00283113500806E-2</v>
      </c>
      <c r="C1889" s="15">
        <v>6.54088844017474E-2</v>
      </c>
      <c r="D1889" s="16">
        <v>7.5598047441379101E-2</v>
      </c>
    </row>
    <row r="1890" spans="1:8" x14ac:dyDescent="0.25">
      <c r="A1890" s="19">
        <v>40466</v>
      </c>
      <c r="B1890" s="20">
        <v>4.0182927050066104E-2</v>
      </c>
      <c r="C1890" s="20">
        <v>6.5473664642097806E-2</v>
      </c>
      <c r="D1890" s="21">
        <v>7.5876607375180705E-2</v>
      </c>
    </row>
    <row r="1891" spans="1:8" x14ac:dyDescent="0.25">
      <c r="A1891" s="14">
        <v>40470</v>
      </c>
      <c r="B1891" s="15">
        <v>3.9739874090251898E-2</v>
      </c>
      <c r="C1891" s="15">
        <v>6.6311146381267894E-2</v>
      </c>
      <c r="D1891" s="16">
        <v>7.6148596772928206E-2</v>
      </c>
      <c r="E1891" s="17"/>
      <c r="F1891" s="18"/>
      <c r="G1891" s="18"/>
      <c r="H1891" s="18"/>
    </row>
    <row r="1892" spans="1:8" x14ac:dyDescent="0.25">
      <c r="A1892" s="19">
        <v>40471</v>
      </c>
      <c r="B1892" s="20">
        <v>3.9074010495847702E-2</v>
      </c>
      <c r="C1892" s="20">
        <v>6.563345920804449E-2</v>
      </c>
      <c r="D1892" s="21">
        <v>7.6001845260829495E-2</v>
      </c>
    </row>
    <row r="1893" spans="1:8" x14ac:dyDescent="0.25">
      <c r="A1893" s="14">
        <v>40472</v>
      </c>
      <c r="B1893" s="15">
        <v>3.9409258525782802E-2</v>
      </c>
      <c r="C1893" s="15">
        <v>6.5212340323447207E-2</v>
      </c>
      <c r="D1893" s="16">
        <v>7.6075645315385798E-2</v>
      </c>
    </row>
    <row r="1894" spans="1:8" x14ac:dyDescent="0.25">
      <c r="A1894" s="19">
        <v>40473</v>
      </c>
      <c r="B1894" s="20">
        <v>3.8425791332501701E-2</v>
      </c>
      <c r="C1894" s="20">
        <v>6.4822889972008801E-2</v>
      </c>
      <c r="D1894" s="21">
        <v>7.51648291894947E-2</v>
      </c>
    </row>
    <row r="1895" spans="1:8" x14ac:dyDescent="0.25">
      <c r="A1895" s="14">
        <v>40476</v>
      </c>
      <c r="B1895" s="15">
        <v>3.9140347791555404E-2</v>
      </c>
      <c r="C1895" s="15">
        <v>6.4323261402066803E-2</v>
      </c>
      <c r="D1895" s="16">
        <v>7.5042532160568096E-2</v>
      </c>
    </row>
    <row r="1896" spans="1:8" x14ac:dyDescent="0.25">
      <c r="A1896" s="19">
        <v>40477</v>
      </c>
      <c r="B1896" s="20">
        <v>3.8483763679257599E-2</v>
      </c>
      <c r="C1896" s="20">
        <v>6.4738752178439607E-2</v>
      </c>
      <c r="D1896" s="21">
        <v>7.6090513503159207E-2</v>
      </c>
    </row>
    <row r="1897" spans="1:8" x14ac:dyDescent="0.25">
      <c r="A1897" s="14">
        <v>40478</v>
      </c>
      <c r="B1897" s="15">
        <v>3.8738573865053701E-2</v>
      </c>
      <c r="C1897" s="15">
        <v>6.4391963172635791E-2</v>
      </c>
      <c r="D1897" s="16">
        <v>7.5357645752197111E-2</v>
      </c>
    </row>
    <row r="1898" spans="1:8" x14ac:dyDescent="0.25">
      <c r="A1898" s="19">
        <v>40479</v>
      </c>
      <c r="B1898" s="20">
        <v>3.8778968815228701E-2</v>
      </c>
      <c r="C1898" s="20">
        <v>6.382066064654919E-2</v>
      </c>
      <c r="D1898" s="21">
        <v>7.5113273658893198E-2</v>
      </c>
    </row>
    <row r="1899" spans="1:8" x14ac:dyDescent="0.25">
      <c r="A1899" s="14">
        <v>40480</v>
      </c>
      <c r="B1899" s="15">
        <v>3.8998688732839397E-2</v>
      </c>
      <c r="C1899" s="15">
        <v>6.4153604234917505E-2</v>
      </c>
      <c r="D1899" s="16">
        <v>7.5042748109105398E-2</v>
      </c>
      <c r="E1899" s="17"/>
      <c r="F1899" s="18"/>
      <c r="G1899" s="18"/>
      <c r="H1899" s="18"/>
    </row>
    <row r="1900" spans="1:8" x14ac:dyDescent="0.25">
      <c r="A1900" s="19">
        <v>40484</v>
      </c>
      <c r="B1900" s="20">
        <v>3.8919893992706303E-2</v>
      </c>
      <c r="C1900" s="20">
        <v>6.447061482057799E-2</v>
      </c>
      <c r="D1900" s="21">
        <v>7.5539991450580005E-2</v>
      </c>
    </row>
    <row r="1901" spans="1:8" x14ac:dyDescent="0.25">
      <c r="A1901" s="14">
        <v>40485</v>
      </c>
      <c r="B1901" s="15">
        <v>3.7872864891918198E-2</v>
      </c>
      <c r="C1901" s="15">
        <v>6.5321603117316093E-2</v>
      </c>
      <c r="D1901" s="16">
        <v>7.6678698776901505E-2</v>
      </c>
    </row>
    <row r="1902" spans="1:8" x14ac:dyDescent="0.25">
      <c r="A1902" s="19">
        <v>40486</v>
      </c>
      <c r="B1902" s="20">
        <v>3.8881369423471798E-2</v>
      </c>
      <c r="C1902" s="20">
        <v>6.4814040736541401E-2</v>
      </c>
      <c r="D1902" s="21">
        <v>7.6382554988625395E-2</v>
      </c>
    </row>
    <row r="1903" spans="1:8" x14ac:dyDescent="0.25">
      <c r="A1903" s="14">
        <v>40487</v>
      </c>
      <c r="B1903" s="15">
        <v>3.83899190876675E-2</v>
      </c>
      <c r="C1903" s="15">
        <v>6.4645768349675198E-2</v>
      </c>
      <c r="D1903" s="16">
        <v>7.5811357529538506E-2</v>
      </c>
    </row>
    <row r="1904" spans="1:8" x14ac:dyDescent="0.25">
      <c r="A1904" s="19">
        <v>40490</v>
      </c>
      <c r="B1904" s="20">
        <v>3.84654853913051E-2</v>
      </c>
      <c r="C1904" s="20">
        <v>6.4450517130395304E-2</v>
      </c>
      <c r="D1904" s="21">
        <v>7.5320477235326297E-2</v>
      </c>
    </row>
    <row r="1905" spans="1:8" x14ac:dyDescent="0.25">
      <c r="A1905" s="14">
        <v>40491</v>
      </c>
      <c r="B1905" s="15">
        <v>3.9753820851324798E-2</v>
      </c>
      <c r="C1905" s="15">
        <v>6.4110849795565999E-2</v>
      </c>
      <c r="D1905" s="16">
        <v>7.5170832580465405E-2</v>
      </c>
    </row>
    <row r="1906" spans="1:8" x14ac:dyDescent="0.25">
      <c r="A1906" s="19">
        <v>40492</v>
      </c>
      <c r="B1906" s="20">
        <v>3.9060544484075102E-2</v>
      </c>
      <c r="C1906" s="20">
        <v>6.4163681065086797E-2</v>
      </c>
      <c r="D1906" s="21">
        <v>7.5471806279985801E-2</v>
      </c>
    </row>
    <row r="1907" spans="1:8" x14ac:dyDescent="0.25">
      <c r="A1907" s="14">
        <v>40493</v>
      </c>
      <c r="B1907" s="15">
        <v>3.9029084023768E-2</v>
      </c>
      <c r="C1907" s="15">
        <v>6.5203556960295797E-2</v>
      </c>
      <c r="D1907" s="16">
        <v>7.6458174918894298E-2</v>
      </c>
      <c r="E1907" s="17"/>
      <c r="F1907" s="18"/>
      <c r="G1907" s="18"/>
      <c r="H1907" s="18"/>
    </row>
    <row r="1908" spans="1:8" x14ac:dyDescent="0.25">
      <c r="A1908" s="19">
        <v>40494</v>
      </c>
      <c r="B1908" s="20">
        <v>3.8450231264951402E-2</v>
      </c>
      <c r="C1908" s="20">
        <v>6.6649406545344098E-2</v>
      </c>
      <c r="D1908" s="21">
        <v>7.9208134664003907E-2</v>
      </c>
    </row>
    <row r="1909" spans="1:8" x14ac:dyDescent="0.25">
      <c r="A1909" s="14">
        <v>40498</v>
      </c>
      <c r="B1909" s="15">
        <v>3.8903474686782999E-2</v>
      </c>
      <c r="C1909" s="15">
        <v>6.9025448603286299E-2</v>
      </c>
      <c r="D1909" s="16">
        <v>7.9556377742610998E-2</v>
      </c>
    </row>
    <row r="1910" spans="1:8" x14ac:dyDescent="0.25">
      <c r="A1910" s="19">
        <v>40499</v>
      </c>
      <c r="B1910" s="20">
        <v>3.8695685507873598E-2</v>
      </c>
      <c r="C1910" s="20">
        <v>6.7576476992181597E-2</v>
      </c>
      <c r="D1910" s="21">
        <v>7.8942504030208291E-2</v>
      </c>
    </row>
    <row r="1911" spans="1:8" x14ac:dyDescent="0.25">
      <c r="A1911" s="14">
        <v>40500</v>
      </c>
      <c r="B1911" s="15">
        <v>3.9187468031698799E-2</v>
      </c>
      <c r="C1911" s="15">
        <v>6.7166100945653909E-2</v>
      </c>
      <c r="D1911" s="16">
        <v>7.8701148900811202E-2</v>
      </c>
    </row>
    <row r="1912" spans="1:8" x14ac:dyDescent="0.25">
      <c r="A1912" s="19">
        <v>40501</v>
      </c>
      <c r="B1912" s="20">
        <v>3.9620320349299298E-2</v>
      </c>
      <c r="C1912" s="20">
        <v>6.6415213910280893E-2</v>
      </c>
      <c r="D1912" s="21">
        <v>7.9807058065865202E-2</v>
      </c>
    </row>
    <row r="1913" spans="1:8" x14ac:dyDescent="0.25">
      <c r="A1913" s="14">
        <v>40504</v>
      </c>
      <c r="B1913" s="15">
        <v>3.9900755583037205E-2</v>
      </c>
      <c r="C1913" s="15">
        <v>6.7347165731451802E-2</v>
      </c>
      <c r="D1913" s="16">
        <v>7.9765833322217108E-2</v>
      </c>
    </row>
    <row r="1914" spans="1:8" x14ac:dyDescent="0.25">
      <c r="A1914" s="19">
        <v>40505</v>
      </c>
      <c r="B1914" s="20">
        <v>4.15588269927284E-2</v>
      </c>
      <c r="C1914" s="20">
        <v>6.8760021439309996E-2</v>
      </c>
      <c r="D1914" s="21">
        <v>8.0791321455497792E-2</v>
      </c>
    </row>
    <row r="1915" spans="1:8" x14ac:dyDescent="0.25">
      <c r="A1915" s="14">
        <v>40506</v>
      </c>
      <c r="B1915" s="15">
        <v>3.9352026209764801E-2</v>
      </c>
      <c r="C1915" s="15">
        <v>6.75940156885841E-2</v>
      </c>
      <c r="D1915" s="16">
        <v>7.9707668671099699E-2</v>
      </c>
      <c r="E1915" s="17"/>
      <c r="F1915" s="18"/>
      <c r="G1915" s="18"/>
      <c r="H1915" s="18"/>
    </row>
    <row r="1916" spans="1:8" x14ac:dyDescent="0.25">
      <c r="A1916" s="19">
        <v>40507</v>
      </c>
      <c r="B1916" s="20">
        <v>3.7551164671180401E-2</v>
      </c>
      <c r="C1916" s="20">
        <v>6.8266950844059607E-2</v>
      </c>
      <c r="D1916" s="21">
        <v>8.0588628683243013E-2</v>
      </c>
    </row>
    <row r="1917" spans="1:8" x14ac:dyDescent="0.25">
      <c r="A1917" s="14">
        <v>40508</v>
      </c>
      <c r="B1917" s="15">
        <v>3.8242463140801299E-2</v>
      </c>
      <c r="C1917" s="15">
        <v>6.88584548032041E-2</v>
      </c>
      <c r="D1917" s="16">
        <v>8.086280211859849E-2</v>
      </c>
    </row>
    <row r="1918" spans="1:8" x14ac:dyDescent="0.25">
      <c r="A1918" s="19">
        <v>40511</v>
      </c>
      <c r="B1918" s="20">
        <v>3.78843071904746E-2</v>
      </c>
      <c r="C1918" s="20">
        <v>6.8950953854629807E-2</v>
      </c>
      <c r="D1918" s="21">
        <v>8.1281416574574911E-2</v>
      </c>
    </row>
    <row r="1919" spans="1:8" x14ac:dyDescent="0.25">
      <c r="A1919" s="14">
        <v>40512</v>
      </c>
      <c r="B1919" s="15">
        <v>3.8933578325881096E-2</v>
      </c>
      <c r="C1919" s="15">
        <v>6.913581921151471E-2</v>
      </c>
      <c r="D1919" s="16">
        <v>8.2172115307342891E-2</v>
      </c>
    </row>
    <row r="1920" spans="1:8" x14ac:dyDescent="0.25">
      <c r="A1920" s="19">
        <v>40513</v>
      </c>
      <c r="B1920" s="20">
        <v>4.0603893218644098E-2</v>
      </c>
      <c r="C1920" s="20">
        <v>6.8197857755614405E-2</v>
      </c>
      <c r="D1920" s="21">
        <v>8.1688752988721913E-2</v>
      </c>
    </row>
    <row r="1921" spans="1:8" x14ac:dyDescent="0.25">
      <c r="A1921" s="14">
        <v>40514</v>
      </c>
      <c r="B1921" s="15">
        <v>3.96451763579692E-2</v>
      </c>
      <c r="C1921" s="15">
        <v>6.8988704994722191E-2</v>
      </c>
      <c r="D1921" s="16">
        <v>8.0978052782511301E-2</v>
      </c>
    </row>
    <row r="1922" spans="1:8" x14ac:dyDescent="0.25">
      <c r="A1922" s="19">
        <v>40515</v>
      </c>
      <c r="B1922" s="20">
        <v>3.9356906170745901E-2</v>
      </c>
      <c r="C1922" s="20">
        <v>6.8406125423967304E-2</v>
      </c>
      <c r="D1922" s="21">
        <v>8.0178592024326006E-2</v>
      </c>
    </row>
    <row r="1923" spans="1:8" x14ac:dyDescent="0.25">
      <c r="A1923" s="14">
        <v>40518</v>
      </c>
      <c r="B1923" s="15">
        <v>3.98496078360836E-2</v>
      </c>
      <c r="C1923" s="15">
        <v>6.8133649295977192E-2</v>
      </c>
      <c r="D1923" s="16">
        <v>7.98777929344614E-2</v>
      </c>
      <c r="E1923" s="17"/>
      <c r="F1923" s="18"/>
      <c r="G1923" s="18"/>
      <c r="H1923" s="18"/>
    </row>
    <row r="1924" spans="1:8" x14ac:dyDescent="0.25">
      <c r="A1924" s="19">
        <v>40519</v>
      </c>
      <c r="B1924" s="20">
        <v>3.9642790511453196E-2</v>
      </c>
      <c r="C1924" s="20">
        <v>6.8614859381898208E-2</v>
      </c>
      <c r="D1924" s="21">
        <v>7.9860118351213594E-2</v>
      </c>
    </row>
    <row r="1925" spans="1:8" x14ac:dyDescent="0.25">
      <c r="A1925" s="14">
        <v>40521</v>
      </c>
      <c r="B1925" s="15">
        <v>4.07407472612209E-2</v>
      </c>
      <c r="C1925" s="15">
        <v>6.92667630906183E-2</v>
      </c>
      <c r="D1925" s="16">
        <v>8.1137725844331599E-2</v>
      </c>
    </row>
    <row r="1926" spans="1:8" x14ac:dyDescent="0.25">
      <c r="A1926" s="19">
        <v>40522</v>
      </c>
      <c r="B1926" s="20">
        <v>4.194740991833E-2</v>
      </c>
      <c r="C1926" s="20">
        <v>7.1251871754384799E-2</v>
      </c>
      <c r="D1926" s="21">
        <v>8.1300056651351107E-2</v>
      </c>
    </row>
    <row r="1927" spans="1:8" x14ac:dyDescent="0.25">
      <c r="A1927" s="14">
        <v>40525</v>
      </c>
      <c r="B1927" s="15">
        <v>4.2638528171670201E-2</v>
      </c>
      <c r="C1927" s="15">
        <v>7.2951297316175806E-2</v>
      </c>
      <c r="D1927" s="16">
        <v>8.25011084094006E-2</v>
      </c>
    </row>
    <row r="1928" spans="1:8" x14ac:dyDescent="0.25">
      <c r="A1928" s="19">
        <v>40526</v>
      </c>
      <c r="B1928" s="20">
        <v>4.3224985139399097E-2</v>
      </c>
      <c r="C1928" s="20">
        <v>7.2686369372538404E-2</v>
      </c>
      <c r="D1928" s="21">
        <v>8.2422300530678394E-2</v>
      </c>
    </row>
    <row r="1929" spans="1:8" x14ac:dyDescent="0.25">
      <c r="A1929" s="14">
        <v>40527</v>
      </c>
      <c r="B1929" s="15">
        <v>4.3918306631909099E-2</v>
      </c>
      <c r="C1929" s="15">
        <v>7.2766994515665095E-2</v>
      </c>
      <c r="D1929" s="16">
        <v>8.1661995103640306E-2</v>
      </c>
    </row>
    <row r="1930" spans="1:8" x14ac:dyDescent="0.25">
      <c r="A1930" s="19">
        <v>40528</v>
      </c>
      <c r="B1930" s="20">
        <v>4.4343982730827597E-2</v>
      </c>
      <c r="C1930" s="20">
        <v>7.27408730469849E-2</v>
      </c>
      <c r="D1930" s="21">
        <v>8.2687236434068209E-2</v>
      </c>
    </row>
    <row r="1931" spans="1:8" x14ac:dyDescent="0.25">
      <c r="A1931" s="14">
        <v>40529</v>
      </c>
      <c r="B1931" s="15">
        <v>4.4208100385129095E-2</v>
      </c>
      <c r="C1931" s="15">
        <v>7.1960821671833902E-2</v>
      </c>
      <c r="D1931" s="16">
        <v>8.2236000724813504E-2</v>
      </c>
      <c r="E1931" s="17"/>
      <c r="F1931" s="18"/>
      <c r="G1931" s="18"/>
      <c r="H1931" s="18"/>
    </row>
    <row r="1932" spans="1:8" x14ac:dyDescent="0.25">
      <c r="A1932" s="19">
        <v>40532</v>
      </c>
      <c r="B1932" s="20">
        <v>4.4058332249965894E-2</v>
      </c>
      <c r="C1932" s="20">
        <v>7.3328672535468306E-2</v>
      </c>
      <c r="D1932" s="21">
        <v>8.2188265822727299E-2</v>
      </c>
    </row>
    <row r="1933" spans="1:8" x14ac:dyDescent="0.25">
      <c r="A1933" s="14">
        <v>40533</v>
      </c>
      <c r="B1933" s="15">
        <v>4.3773486676595794E-2</v>
      </c>
      <c r="C1933" s="15">
        <v>7.2975947046973105E-2</v>
      </c>
      <c r="D1933" s="16">
        <v>8.2571643680012005E-2</v>
      </c>
    </row>
    <row r="1934" spans="1:8" x14ac:dyDescent="0.25">
      <c r="A1934" s="19">
        <v>40534</v>
      </c>
      <c r="B1934" s="20">
        <v>4.3729060575553202E-2</v>
      </c>
      <c r="C1934" s="20">
        <v>7.2783752804529811E-2</v>
      </c>
      <c r="D1934" s="21">
        <v>8.2434194381383608E-2</v>
      </c>
    </row>
    <row r="1935" spans="1:8" x14ac:dyDescent="0.25">
      <c r="A1935" s="14">
        <v>40535</v>
      </c>
      <c r="B1935" s="15">
        <v>4.3585367438073501E-2</v>
      </c>
      <c r="C1935" s="15">
        <v>7.2593277854262603E-2</v>
      </c>
      <c r="D1935" s="16">
        <v>8.2720451687122998E-2</v>
      </c>
    </row>
    <row r="1936" spans="1:8" x14ac:dyDescent="0.25">
      <c r="A1936" s="19">
        <v>40536</v>
      </c>
      <c r="B1936" s="20">
        <v>4.2140521389739102E-2</v>
      </c>
      <c r="C1936" s="20">
        <v>7.1924201031967894E-2</v>
      </c>
      <c r="D1936" s="21">
        <v>8.0835964140236402E-2</v>
      </c>
    </row>
    <row r="1937" spans="1:8" x14ac:dyDescent="0.25">
      <c r="A1937" s="14">
        <v>40539</v>
      </c>
      <c r="B1937" s="15">
        <v>4.35982603449371E-2</v>
      </c>
      <c r="C1937" s="15">
        <v>7.258916498634399E-2</v>
      </c>
      <c r="D1937" s="16">
        <v>8.2707054438783595E-2</v>
      </c>
    </row>
    <row r="1938" spans="1:8" x14ac:dyDescent="0.25">
      <c r="A1938" s="19">
        <v>40540</v>
      </c>
      <c r="B1938" s="20">
        <v>4.37571962555003E-2</v>
      </c>
      <c r="C1938" s="20">
        <v>7.2465482612913204E-2</v>
      </c>
      <c r="D1938" s="21">
        <v>8.2319135245673997E-2</v>
      </c>
    </row>
    <row r="1939" spans="1:8" x14ac:dyDescent="0.25">
      <c r="A1939" s="14">
        <v>40541</v>
      </c>
      <c r="B1939" s="15">
        <v>4.19791235665933E-2</v>
      </c>
      <c r="C1939" s="15">
        <v>7.2761316359857997E-2</v>
      </c>
      <c r="D1939" s="16">
        <v>8.2554339240248492E-2</v>
      </c>
      <c r="E1939" s="17"/>
      <c r="F1939" s="18"/>
      <c r="G1939" s="18"/>
      <c r="H1939" s="18"/>
    </row>
    <row r="1940" spans="1:8" x14ac:dyDescent="0.25">
      <c r="A1940" s="19">
        <v>40542</v>
      </c>
      <c r="B1940" s="20">
        <v>4.3759690246439095E-2</v>
      </c>
      <c r="C1940" s="20">
        <v>7.3206496035267993E-2</v>
      </c>
      <c r="D1940" s="21">
        <v>8.260756853104001E-2</v>
      </c>
    </row>
    <row r="1941" spans="1:8" x14ac:dyDescent="0.25">
      <c r="A1941" s="14">
        <v>40546</v>
      </c>
      <c r="B1941" s="15">
        <v>4.3171247388277899E-2</v>
      </c>
      <c r="C1941" s="15">
        <v>7.2627368062316802E-2</v>
      </c>
      <c r="D1941" s="16">
        <v>8.2924324007626601E-2</v>
      </c>
    </row>
    <row r="1942" spans="1:8" x14ac:dyDescent="0.25">
      <c r="A1942" s="19">
        <v>40547</v>
      </c>
      <c r="B1942" s="20">
        <v>4.3562412372959096E-2</v>
      </c>
      <c r="C1942" s="20">
        <v>7.5296200284116002E-2</v>
      </c>
      <c r="D1942" s="21">
        <v>8.3799063007055294E-2</v>
      </c>
    </row>
    <row r="1943" spans="1:8" x14ac:dyDescent="0.25">
      <c r="A1943" s="14">
        <v>40548</v>
      </c>
      <c r="B1943" s="15">
        <v>4.5844152650447896E-2</v>
      </c>
      <c r="C1943" s="15">
        <v>7.5674496182004503E-2</v>
      </c>
      <c r="D1943" s="16">
        <v>8.4165208960072097E-2</v>
      </c>
    </row>
    <row r="1944" spans="1:8" x14ac:dyDescent="0.25">
      <c r="A1944" s="19">
        <v>40549</v>
      </c>
      <c r="B1944" s="20">
        <v>4.46008766074147E-2</v>
      </c>
      <c r="C1944" s="20">
        <v>7.67918346729832E-2</v>
      </c>
      <c r="D1944" s="21">
        <v>8.46645783643271E-2</v>
      </c>
    </row>
    <row r="1945" spans="1:8" x14ac:dyDescent="0.25">
      <c r="A1945" s="14">
        <v>40550</v>
      </c>
      <c r="B1945" s="15">
        <v>4.3993034473688998E-2</v>
      </c>
      <c r="C1945" s="15">
        <v>7.54955003987509E-2</v>
      </c>
      <c r="D1945" s="16">
        <v>8.3757647973434601E-2</v>
      </c>
    </row>
    <row r="1946" spans="1:8" x14ac:dyDescent="0.25">
      <c r="A1946" s="19">
        <v>40554</v>
      </c>
      <c r="B1946" s="20">
        <v>4.4424404522559399E-2</v>
      </c>
      <c r="C1946" s="20">
        <v>7.5194669247207399E-2</v>
      </c>
      <c r="D1946" s="21">
        <v>8.3430571510032706E-2</v>
      </c>
    </row>
    <row r="1947" spans="1:8" x14ac:dyDescent="0.25">
      <c r="A1947" s="14">
        <v>40555</v>
      </c>
      <c r="B1947" s="15">
        <v>4.3834392492925395E-2</v>
      </c>
      <c r="C1947" s="15">
        <v>7.3879945957478696E-2</v>
      </c>
      <c r="D1947" s="16">
        <v>8.2717198516394905E-2</v>
      </c>
      <c r="E1947" s="17"/>
      <c r="F1947" s="18"/>
      <c r="G1947" s="18"/>
      <c r="H1947" s="18"/>
    </row>
    <row r="1948" spans="1:8" x14ac:dyDescent="0.25">
      <c r="A1948" s="19">
        <v>40556</v>
      </c>
      <c r="B1948" s="20">
        <v>4.35716447826133E-2</v>
      </c>
      <c r="C1948" s="20">
        <v>7.4111240383827909E-2</v>
      </c>
      <c r="D1948" s="21">
        <v>8.2207271873268595E-2</v>
      </c>
    </row>
    <row r="1949" spans="1:8" x14ac:dyDescent="0.25">
      <c r="A1949" s="14">
        <v>40557</v>
      </c>
      <c r="B1949" s="15">
        <v>4.3960501061586603E-2</v>
      </c>
      <c r="C1949" s="15">
        <v>7.4469345349059607E-2</v>
      </c>
      <c r="D1949" s="16">
        <v>8.2648231280512297E-2</v>
      </c>
    </row>
    <row r="1950" spans="1:8" x14ac:dyDescent="0.25">
      <c r="A1950" s="19">
        <v>40560</v>
      </c>
      <c r="B1950" s="20">
        <v>4.4548887056964102E-2</v>
      </c>
      <c r="C1950" s="20">
        <v>7.5438154660665502E-2</v>
      </c>
      <c r="D1950" s="21">
        <v>8.3849905341800687E-2</v>
      </c>
    </row>
    <row r="1951" spans="1:8" x14ac:dyDescent="0.25">
      <c r="A1951" s="14">
        <v>40561</v>
      </c>
      <c r="B1951" s="15">
        <v>4.5168854605120101E-2</v>
      </c>
      <c r="C1951" s="15">
        <v>7.5988569640739995E-2</v>
      </c>
      <c r="D1951" s="16">
        <v>8.4418986601648094E-2</v>
      </c>
    </row>
    <row r="1952" spans="1:8" x14ac:dyDescent="0.25">
      <c r="A1952" s="19">
        <v>40562</v>
      </c>
      <c r="B1952" s="20">
        <v>4.44314166566393E-2</v>
      </c>
      <c r="C1952" s="20">
        <v>7.585291440049699E-2</v>
      </c>
      <c r="D1952" s="21">
        <v>8.4018587927267602E-2</v>
      </c>
    </row>
    <row r="1953" spans="1:8" x14ac:dyDescent="0.25">
      <c r="A1953" s="14">
        <v>40563</v>
      </c>
      <c r="B1953" s="15">
        <v>4.4360025251401904E-2</v>
      </c>
      <c r="C1953" s="15">
        <v>7.5391465400072105E-2</v>
      </c>
      <c r="D1953" s="16">
        <v>8.4508790390180194E-2</v>
      </c>
    </row>
    <row r="1954" spans="1:8" x14ac:dyDescent="0.25">
      <c r="A1954" s="19">
        <v>40564</v>
      </c>
      <c r="B1954" s="20">
        <v>4.4535103763028501E-2</v>
      </c>
      <c r="C1954" s="20">
        <v>7.6134308066225606E-2</v>
      </c>
      <c r="D1954" s="21">
        <v>8.4454728612485097E-2</v>
      </c>
    </row>
    <row r="1955" spans="1:8" x14ac:dyDescent="0.25">
      <c r="A1955" s="14">
        <v>40567</v>
      </c>
      <c r="B1955" s="15">
        <v>4.4221357709033703E-2</v>
      </c>
      <c r="C1955" s="15">
        <v>7.6302853423155306E-2</v>
      </c>
      <c r="D1955" s="16">
        <v>8.475336981472531E-2</v>
      </c>
      <c r="E1955" s="17"/>
      <c r="F1955" s="18"/>
      <c r="G1955" s="18"/>
      <c r="H1955" s="18"/>
    </row>
    <row r="1956" spans="1:8" x14ac:dyDescent="0.25">
      <c r="A1956" s="19">
        <v>40568</v>
      </c>
      <c r="B1956" s="20">
        <v>4.4692256406926797E-2</v>
      </c>
      <c r="C1956" s="20">
        <v>7.6587919979908298E-2</v>
      </c>
      <c r="D1956" s="21">
        <v>8.4598767865387087E-2</v>
      </c>
    </row>
    <row r="1957" spans="1:8" x14ac:dyDescent="0.25">
      <c r="A1957" s="14">
        <v>40569</v>
      </c>
      <c r="B1957" s="15">
        <v>4.4257002942733201E-2</v>
      </c>
      <c r="C1957" s="15">
        <v>7.6288821953097094E-2</v>
      </c>
      <c r="D1957" s="16">
        <v>8.4065882077562007E-2</v>
      </c>
    </row>
    <row r="1958" spans="1:8" x14ac:dyDescent="0.25">
      <c r="A1958" s="19">
        <v>40570</v>
      </c>
      <c r="B1958" s="20">
        <v>4.3936765458752802E-2</v>
      </c>
      <c r="C1958" s="20">
        <v>7.6511840171830395E-2</v>
      </c>
      <c r="D1958" s="21">
        <v>8.4300864332001402E-2</v>
      </c>
    </row>
    <row r="1959" spans="1:8" x14ac:dyDescent="0.25">
      <c r="A1959" s="14">
        <v>40571</v>
      </c>
      <c r="B1959" s="15">
        <v>4.4224788389137099E-2</v>
      </c>
      <c r="C1959" s="15">
        <v>7.68032585890637E-2</v>
      </c>
      <c r="D1959" s="16">
        <v>8.4614548957725605E-2</v>
      </c>
    </row>
    <row r="1960" spans="1:8" x14ac:dyDescent="0.25">
      <c r="A1960" s="19">
        <v>40574</v>
      </c>
      <c r="B1960" s="20">
        <v>4.3798377501578702E-2</v>
      </c>
      <c r="C1960" s="20">
        <v>7.6456401732372295E-2</v>
      </c>
      <c r="D1960" s="21">
        <v>8.5143946049124508E-2</v>
      </c>
    </row>
    <row r="1961" spans="1:8" x14ac:dyDescent="0.25">
      <c r="A1961" s="14">
        <v>40575</v>
      </c>
      <c r="B1961" s="15">
        <v>4.5673523969131102E-2</v>
      </c>
      <c r="C1961" s="15">
        <v>7.7475983101986806E-2</v>
      </c>
      <c r="D1961" s="16">
        <v>8.5443037607043804E-2</v>
      </c>
    </row>
    <row r="1962" spans="1:8" x14ac:dyDescent="0.25">
      <c r="A1962" s="19">
        <v>40576</v>
      </c>
      <c r="B1962" s="20">
        <v>4.4960785233531995E-2</v>
      </c>
      <c r="C1962" s="20">
        <v>7.7813464504563098E-2</v>
      </c>
      <c r="D1962" s="21">
        <v>8.54085993977E-2</v>
      </c>
    </row>
    <row r="1963" spans="1:8" x14ac:dyDescent="0.25">
      <c r="A1963" s="14">
        <v>40577</v>
      </c>
      <c r="B1963" s="15">
        <v>4.4789328410714105E-2</v>
      </c>
      <c r="C1963" s="15">
        <v>7.7871781234454304E-2</v>
      </c>
      <c r="D1963" s="16">
        <v>8.5428646528889998E-2</v>
      </c>
      <c r="E1963" s="17"/>
      <c r="F1963" s="18"/>
      <c r="G1963" s="18"/>
      <c r="H1963" s="18"/>
    </row>
    <row r="1964" spans="1:8" x14ac:dyDescent="0.25">
      <c r="A1964" s="19">
        <v>40578</v>
      </c>
      <c r="B1964" s="20">
        <v>4.5158419734069893E-2</v>
      </c>
      <c r="C1964" s="20">
        <v>7.8173183695319198E-2</v>
      </c>
      <c r="D1964" s="21">
        <v>8.5675499271921696E-2</v>
      </c>
    </row>
    <row r="1965" spans="1:8" x14ac:dyDescent="0.25">
      <c r="A1965" s="14">
        <v>40581</v>
      </c>
      <c r="B1965" s="15">
        <v>4.6062520863379301E-2</v>
      </c>
      <c r="C1965" s="15">
        <v>7.8285660016696706E-2</v>
      </c>
      <c r="D1965" s="16">
        <v>8.6314864059937102E-2</v>
      </c>
    </row>
    <row r="1966" spans="1:8" x14ac:dyDescent="0.25">
      <c r="A1966" s="19">
        <v>40582</v>
      </c>
      <c r="B1966" s="20">
        <v>4.5682412138594496E-2</v>
      </c>
      <c r="C1966" s="20">
        <v>7.9923856244551394E-2</v>
      </c>
      <c r="D1966" s="21">
        <v>8.7653896612928203E-2</v>
      </c>
    </row>
    <row r="1967" spans="1:8" x14ac:dyDescent="0.25">
      <c r="A1967" s="14">
        <v>40583</v>
      </c>
      <c r="B1967" s="15">
        <v>4.6377437795024797E-2</v>
      </c>
      <c r="C1967" s="15">
        <v>7.9509972171565205E-2</v>
      </c>
      <c r="D1967" s="16">
        <v>8.7696852369344297E-2</v>
      </c>
    </row>
    <row r="1968" spans="1:8" x14ac:dyDescent="0.25">
      <c r="A1968" s="19">
        <v>40584</v>
      </c>
      <c r="B1968" s="20">
        <v>4.5619645438868005E-2</v>
      </c>
      <c r="C1968" s="20">
        <v>7.9265290244032394E-2</v>
      </c>
      <c r="D1968" s="21">
        <v>8.7256149806469396E-2</v>
      </c>
    </row>
    <row r="1969" spans="1:8" x14ac:dyDescent="0.25">
      <c r="A1969" s="14">
        <v>40585</v>
      </c>
      <c r="B1969" s="15">
        <v>4.5153344636771696E-2</v>
      </c>
      <c r="C1969" s="15">
        <v>7.8470450318933502E-2</v>
      </c>
      <c r="D1969" s="16">
        <v>8.6919471185771396E-2</v>
      </c>
    </row>
    <row r="1970" spans="1:8" x14ac:dyDescent="0.25">
      <c r="A1970" s="19">
        <v>40588</v>
      </c>
      <c r="B1970" s="20">
        <v>4.5247428609208294E-2</v>
      </c>
      <c r="C1970" s="20">
        <v>7.9209954818668493E-2</v>
      </c>
      <c r="D1970" s="21">
        <v>8.8009288844064212E-2</v>
      </c>
    </row>
    <row r="1971" spans="1:8" x14ac:dyDescent="0.25">
      <c r="A1971" s="14">
        <v>40589</v>
      </c>
      <c r="B1971" s="15">
        <v>4.5509662023897904E-2</v>
      </c>
      <c r="C1971" s="15">
        <v>7.9193199772547504E-2</v>
      </c>
      <c r="D1971" s="16">
        <v>8.8671520029073692E-2</v>
      </c>
      <c r="E1971" s="17"/>
      <c r="F1971" s="18"/>
      <c r="G1971" s="18"/>
      <c r="H1971" s="18"/>
    </row>
    <row r="1972" spans="1:8" x14ac:dyDescent="0.25">
      <c r="A1972" s="19">
        <v>40590</v>
      </c>
      <c r="B1972" s="20">
        <v>4.5232244221258495E-2</v>
      </c>
      <c r="C1972" s="20">
        <v>7.8465640200644601E-2</v>
      </c>
      <c r="D1972" s="21">
        <v>8.8398383688670298E-2</v>
      </c>
    </row>
    <row r="1973" spans="1:8" x14ac:dyDescent="0.25">
      <c r="A1973" s="14">
        <v>40591</v>
      </c>
      <c r="B1973" s="15">
        <v>4.47004127670022E-2</v>
      </c>
      <c r="C1973" s="15">
        <v>7.9801294670090797E-2</v>
      </c>
      <c r="D1973" s="16">
        <v>8.8446535588131189E-2</v>
      </c>
    </row>
    <row r="1974" spans="1:8" x14ac:dyDescent="0.25">
      <c r="A1974" s="19">
        <v>40592</v>
      </c>
      <c r="B1974" s="20">
        <v>4.5944662474577402E-2</v>
      </c>
      <c r="C1974" s="20">
        <v>7.9605443401443696E-2</v>
      </c>
      <c r="D1974" s="21">
        <v>8.8716105459783492E-2</v>
      </c>
    </row>
    <row r="1975" spans="1:8" x14ac:dyDescent="0.25">
      <c r="A1975" s="14">
        <v>40595</v>
      </c>
      <c r="B1975" s="15">
        <v>4.6339969498886503E-2</v>
      </c>
      <c r="C1975" s="15">
        <v>8.0387425198044496E-2</v>
      </c>
      <c r="D1975" s="16">
        <v>8.9528594613259807E-2</v>
      </c>
    </row>
    <row r="1976" spans="1:8" x14ac:dyDescent="0.25">
      <c r="A1976" s="19">
        <v>40596</v>
      </c>
      <c r="B1976" s="20">
        <v>4.7370087401244002E-2</v>
      </c>
      <c r="C1976" s="20">
        <v>7.9150873562407201E-2</v>
      </c>
      <c r="D1976" s="21">
        <v>8.8175414193889592E-2</v>
      </c>
    </row>
    <row r="1977" spans="1:8" x14ac:dyDescent="0.25">
      <c r="A1977" s="14">
        <v>40597</v>
      </c>
      <c r="B1977" s="15">
        <v>4.7228833589098101E-2</v>
      </c>
      <c r="C1977" s="15">
        <v>8.0238101285080687E-2</v>
      </c>
      <c r="D1977" s="16">
        <v>8.9142438251968395E-2</v>
      </c>
    </row>
    <row r="1978" spans="1:8" x14ac:dyDescent="0.25">
      <c r="A1978" s="19">
        <v>40598</v>
      </c>
      <c r="B1978" s="20">
        <v>4.8275187374436895E-2</v>
      </c>
      <c r="C1978" s="20">
        <v>8.1007249434413606E-2</v>
      </c>
      <c r="D1978" s="21">
        <v>8.9770431264410991E-2</v>
      </c>
    </row>
    <row r="1979" spans="1:8" x14ac:dyDescent="0.25">
      <c r="A1979" s="14">
        <v>40599</v>
      </c>
      <c r="B1979" s="15">
        <v>4.8128124500016793E-2</v>
      </c>
      <c r="C1979" s="15">
        <v>8.1220236275101401E-2</v>
      </c>
      <c r="D1979" s="16">
        <v>8.9382778283206094E-2</v>
      </c>
      <c r="E1979" s="17"/>
      <c r="F1979" s="18"/>
      <c r="G1979" s="18"/>
      <c r="H1979" s="18"/>
    </row>
    <row r="1980" spans="1:8" x14ac:dyDescent="0.25">
      <c r="A1980" s="19">
        <v>40602</v>
      </c>
      <c r="B1980" s="20">
        <v>4.9734729283693296E-2</v>
      </c>
      <c r="C1980" s="20">
        <v>8.0911618017498008E-2</v>
      </c>
      <c r="D1980" s="21">
        <v>8.9189721680725906E-2</v>
      </c>
    </row>
    <row r="1981" spans="1:8" x14ac:dyDescent="0.25">
      <c r="A1981" s="14">
        <v>40603</v>
      </c>
      <c r="B1981" s="15">
        <v>4.8411234365552197E-2</v>
      </c>
      <c r="C1981" s="15">
        <v>8.1036408061955195E-2</v>
      </c>
      <c r="D1981" s="16">
        <v>9.0339131012517615E-2</v>
      </c>
    </row>
    <row r="1982" spans="1:8" x14ac:dyDescent="0.25">
      <c r="A1982" s="19">
        <v>40604</v>
      </c>
      <c r="B1982" s="20">
        <v>4.8777112191456702E-2</v>
      </c>
      <c r="C1982" s="20">
        <v>8.2205477207074509E-2</v>
      </c>
      <c r="D1982" s="21">
        <v>9.0046306149022093E-2</v>
      </c>
    </row>
    <row r="1983" spans="1:8" x14ac:dyDescent="0.25">
      <c r="A1983" s="14">
        <v>40605</v>
      </c>
      <c r="B1983" s="15">
        <v>4.9138548141483905E-2</v>
      </c>
      <c r="C1983" s="15">
        <v>8.2090277242824611E-2</v>
      </c>
      <c r="D1983" s="16">
        <v>8.9884914620501591E-2</v>
      </c>
    </row>
    <row r="1984" spans="1:8" x14ac:dyDescent="0.25">
      <c r="A1984" s="19">
        <v>40606</v>
      </c>
      <c r="B1984" s="20">
        <v>4.8533128782869202E-2</v>
      </c>
      <c r="C1984" s="20">
        <v>8.1417534920551912E-2</v>
      </c>
      <c r="D1984" s="21">
        <v>8.9411396694823508E-2</v>
      </c>
    </row>
    <row r="1985" spans="1:8" x14ac:dyDescent="0.25">
      <c r="A1985" s="14">
        <v>40609</v>
      </c>
      <c r="B1985" s="15">
        <v>4.7529803752032002E-2</v>
      </c>
      <c r="C1985" s="15">
        <v>7.9979815800094209E-2</v>
      </c>
      <c r="D1985" s="16">
        <v>8.7948585810746299E-2</v>
      </c>
    </row>
    <row r="1986" spans="1:8" x14ac:dyDescent="0.25">
      <c r="A1986" s="19">
        <v>40610</v>
      </c>
      <c r="B1986" s="20">
        <v>4.8601606535239504E-2</v>
      </c>
      <c r="C1986" s="20">
        <v>7.9432523260303797E-2</v>
      </c>
      <c r="D1986" s="21">
        <v>8.7690165940044112E-2</v>
      </c>
    </row>
    <row r="1987" spans="1:8" x14ac:dyDescent="0.25">
      <c r="A1987" s="14">
        <v>40611</v>
      </c>
      <c r="B1987" s="15">
        <v>4.74629471847757E-2</v>
      </c>
      <c r="C1987" s="15">
        <v>7.9561180516879798E-2</v>
      </c>
      <c r="D1987" s="16">
        <v>8.7675758744407806E-2</v>
      </c>
      <c r="E1987" s="17"/>
      <c r="F1987" s="18"/>
      <c r="G1987" s="18"/>
      <c r="H1987" s="18"/>
    </row>
    <row r="1988" spans="1:8" x14ac:dyDescent="0.25">
      <c r="A1988" s="19">
        <v>40612</v>
      </c>
      <c r="B1988" s="20">
        <v>4.7801733835160495E-2</v>
      </c>
      <c r="C1988" s="20">
        <v>7.5941829838278907E-2</v>
      </c>
      <c r="D1988" s="21">
        <v>8.6119517600505902E-2</v>
      </c>
    </row>
    <row r="1989" spans="1:8" x14ac:dyDescent="0.25">
      <c r="A1989" s="14">
        <v>40613</v>
      </c>
      <c r="B1989" s="15">
        <v>4.80552982720205E-2</v>
      </c>
      <c r="C1989" s="15">
        <v>7.9343870802983801E-2</v>
      </c>
      <c r="D1989" s="16">
        <v>8.77279034822257E-2</v>
      </c>
    </row>
    <row r="1990" spans="1:8" x14ac:dyDescent="0.25">
      <c r="A1990" s="19">
        <v>40616</v>
      </c>
      <c r="B1990" s="20">
        <v>4.8465942603499901E-2</v>
      </c>
      <c r="C1990" s="20">
        <v>7.9348700966515806E-2</v>
      </c>
      <c r="D1990" s="21">
        <v>8.7850242152796507E-2</v>
      </c>
    </row>
    <row r="1991" spans="1:8" x14ac:dyDescent="0.25">
      <c r="A1991" s="14">
        <v>40617</v>
      </c>
      <c r="B1991" s="15">
        <v>4.85402011983814E-2</v>
      </c>
      <c r="C1991" s="15">
        <v>7.9683789249147499E-2</v>
      </c>
      <c r="D1991" s="16">
        <v>8.8031765332898804E-2</v>
      </c>
    </row>
    <row r="1992" spans="1:8" x14ac:dyDescent="0.25">
      <c r="A1992" s="19">
        <v>40618</v>
      </c>
      <c r="B1992" s="20">
        <v>4.7969654792027798E-2</v>
      </c>
      <c r="C1992" s="20">
        <v>7.9939197931945899E-2</v>
      </c>
      <c r="D1992" s="21">
        <v>8.810638279978629E-2</v>
      </c>
    </row>
    <row r="1993" spans="1:8" x14ac:dyDescent="0.25">
      <c r="A1993" s="14">
        <v>40619</v>
      </c>
      <c r="B1993" s="15">
        <v>4.7951646844905597E-2</v>
      </c>
      <c r="C1993" s="15">
        <v>7.8660930918335092E-2</v>
      </c>
      <c r="D1993" s="16">
        <v>8.6765206309070489E-2</v>
      </c>
    </row>
    <row r="1994" spans="1:8" x14ac:dyDescent="0.25">
      <c r="A1994" s="19">
        <v>40620</v>
      </c>
      <c r="B1994" s="20">
        <v>4.9106726331613705E-2</v>
      </c>
      <c r="C1994" s="20">
        <v>7.8941585972780504E-2</v>
      </c>
      <c r="D1994" s="21">
        <v>8.734596599426149E-2</v>
      </c>
    </row>
    <row r="1995" spans="1:8" x14ac:dyDescent="0.25">
      <c r="A1995" s="14">
        <v>40624</v>
      </c>
      <c r="B1995" s="15">
        <v>5.0381476970801094E-2</v>
      </c>
      <c r="C1995" s="15">
        <v>7.864525224918921E-2</v>
      </c>
      <c r="D1995" s="16">
        <v>8.7353818426600588E-2</v>
      </c>
      <c r="E1995" s="17"/>
      <c r="F1995" s="18"/>
      <c r="G1995" s="18"/>
      <c r="H1995" s="18"/>
    </row>
    <row r="1996" spans="1:8" x14ac:dyDescent="0.25">
      <c r="A1996" s="19">
        <v>40625</v>
      </c>
      <c r="B1996" s="20">
        <v>4.83544188877712E-2</v>
      </c>
      <c r="C1996" s="20">
        <v>7.8235978124330002E-2</v>
      </c>
      <c r="D1996" s="21">
        <v>8.78494026484931E-2</v>
      </c>
    </row>
    <row r="1997" spans="1:8" x14ac:dyDescent="0.25">
      <c r="A1997" s="14">
        <v>40626</v>
      </c>
      <c r="B1997" s="15">
        <v>4.9303577085305798E-2</v>
      </c>
      <c r="C1997" s="15">
        <v>8.0043065330672694E-2</v>
      </c>
      <c r="D1997" s="16">
        <v>8.83248438086882E-2</v>
      </c>
    </row>
    <row r="1998" spans="1:8" x14ac:dyDescent="0.25">
      <c r="A1998" s="19">
        <v>40627</v>
      </c>
      <c r="B1998" s="20">
        <v>4.9823140234467503E-2</v>
      </c>
      <c r="C1998" s="20">
        <v>8.0829336757459597E-2</v>
      </c>
      <c r="D1998" s="21">
        <v>8.8918007360899498E-2</v>
      </c>
    </row>
    <row r="1999" spans="1:8" x14ac:dyDescent="0.25">
      <c r="A1999" s="14">
        <v>40630</v>
      </c>
      <c r="B1999" s="15">
        <v>4.9317139403006201E-2</v>
      </c>
      <c r="C1999" s="15">
        <v>8.0834943379003002E-2</v>
      </c>
      <c r="D1999" s="16">
        <v>8.8550172931391696E-2</v>
      </c>
    </row>
    <row r="2000" spans="1:8" x14ac:dyDescent="0.25">
      <c r="A2000" s="19">
        <v>40631</v>
      </c>
      <c r="B2000" s="20">
        <v>4.9256451741110201E-2</v>
      </c>
      <c r="C2000" s="20">
        <v>8.0702148572965093E-2</v>
      </c>
      <c r="D2000" s="21">
        <v>8.8550746029514404E-2</v>
      </c>
    </row>
    <row r="2001" spans="1:8" x14ac:dyDescent="0.25">
      <c r="A2001" s="14">
        <v>40632</v>
      </c>
      <c r="B2001" s="15">
        <v>4.8658548575743803E-2</v>
      </c>
      <c r="C2001" s="15">
        <v>8.0677906909378302E-2</v>
      </c>
      <c r="D2001" s="16">
        <v>8.8191974840656703E-2</v>
      </c>
    </row>
    <row r="2002" spans="1:8" x14ac:dyDescent="0.25">
      <c r="A2002" s="19">
        <v>40633</v>
      </c>
      <c r="B2002" s="20">
        <v>4.8736983081589497E-2</v>
      </c>
      <c r="C2002" s="20">
        <v>8.0325320272589013E-2</v>
      </c>
      <c r="D2002" s="21">
        <v>8.7627770723091997E-2</v>
      </c>
    </row>
    <row r="2003" spans="1:8" x14ac:dyDescent="0.25">
      <c r="A2003" s="14">
        <v>40634</v>
      </c>
      <c r="B2003" s="15">
        <v>4.8460674377353401E-2</v>
      </c>
      <c r="C2003" s="15">
        <v>7.9637510684182997E-2</v>
      </c>
      <c r="D2003" s="16">
        <v>8.7366006925480008E-2</v>
      </c>
      <c r="E2003" s="17"/>
      <c r="F2003" s="18"/>
      <c r="G2003" s="18"/>
      <c r="H2003" s="18"/>
    </row>
    <row r="2004" spans="1:8" x14ac:dyDescent="0.25">
      <c r="A2004" s="19">
        <v>40637</v>
      </c>
      <c r="B2004" s="20">
        <v>4.8832096510533496E-2</v>
      </c>
      <c r="C2004" s="20">
        <v>7.8894938752220603E-2</v>
      </c>
      <c r="D2004" s="21">
        <v>8.6177388046456901E-2</v>
      </c>
    </row>
    <row r="2005" spans="1:8" x14ac:dyDescent="0.25">
      <c r="A2005" s="14">
        <v>40638</v>
      </c>
      <c r="B2005" s="15">
        <v>4.8961293091232705E-2</v>
      </c>
      <c r="C2005" s="15">
        <v>7.8515589304054001E-2</v>
      </c>
      <c r="D2005" s="16">
        <v>8.6038965026678196E-2</v>
      </c>
    </row>
    <row r="2006" spans="1:8" x14ac:dyDescent="0.25">
      <c r="A2006" s="19">
        <v>40639</v>
      </c>
      <c r="B2006" s="20">
        <v>4.8315919753431705E-2</v>
      </c>
      <c r="C2006" s="20">
        <v>7.8600411856125901E-2</v>
      </c>
      <c r="D2006" s="21">
        <v>8.5412578567698696E-2</v>
      </c>
    </row>
    <row r="2007" spans="1:8" x14ac:dyDescent="0.25">
      <c r="A2007" s="14">
        <v>40640</v>
      </c>
      <c r="B2007" s="15">
        <v>4.8533154463084802E-2</v>
      </c>
      <c r="C2007" s="15">
        <v>7.8605520316487307E-2</v>
      </c>
      <c r="D2007" s="16">
        <v>8.5732104566107512E-2</v>
      </c>
    </row>
    <row r="2008" spans="1:8" x14ac:dyDescent="0.25">
      <c r="A2008" s="19">
        <v>40641</v>
      </c>
      <c r="B2008" s="20">
        <v>4.9159407395824702E-2</v>
      </c>
      <c r="C2008" s="20">
        <v>7.8214852352467903E-2</v>
      </c>
      <c r="D2008" s="21">
        <v>8.5583823287226898E-2</v>
      </c>
    </row>
    <row r="2009" spans="1:8" x14ac:dyDescent="0.25">
      <c r="A2009" s="14">
        <v>40644</v>
      </c>
      <c r="B2009" s="15">
        <v>4.8850623493037801E-2</v>
      </c>
      <c r="C2009" s="15">
        <v>7.7519101126756501E-2</v>
      </c>
      <c r="D2009" s="16">
        <v>8.5139571474600703E-2</v>
      </c>
    </row>
    <row r="2010" spans="1:8" x14ac:dyDescent="0.25">
      <c r="A2010" s="19">
        <v>40645</v>
      </c>
      <c r="B2010" s="20">
        <v>4.8814906874032997E-2</v>
      </c>
      <c r="C2010" s="20">
        <v>7.7464254781867192E-2</v>
      </c>
      <c r="D2010" s="21">
        <v>8.4676012322103297E-2</v>
      </c>
    </row>
    <row r="2011" spans="1:8" x14ac:dyDescent="0.25">
      <c r="A2011" s="14">
        <v>40646</v>
      </c>
      <c r="B2011" s="15">
        <v>4.8836115944900504E-2</v>
      </c>
      <c r="C2011" s="15">
        <v>7.7290188441860405E-2</v>
      </c>
      <c r="D2011" s="16">
        <v>8.4554972465825801E-2</v>
      </c>
      <c r="E2011" s="17"/>
      <c r="F2011" s="18"/>
      <c r="G2011" s="18"/>
      <c r="H2011" s="18"/>
    </row>
    <row r="2012" spans="1:8" x14ac:dyDescent="0.25">
      <c r="A2012" s="19">
        <v>40647</v>
      </c>
      <c r="B2012" s="20">
        <v>4.8688481928751602E-2</v>
      </c>
      <c r="C2012" s="20">
        <v>7.6761516982301992E-2</v>
      </c>
      <c r="D2012" s="21">
        <v>8.4476256845630801E-2</v>
      </c>
    </row>
    <row r="2013" spans="1:8" x14ac:dyDescent="0.25">
      <c r="A2013" s="14">
        <v>40648</v>
      </c>
      <c r="B2013" s="15">
        <v>4.8386731062837196E-2</v>
      </c>
      <c r="C2013" s="15">
        <v>7.6927353783488805E-2</v>
      </c>
      <c r="D2013" s="16">
        <v>8.4652226839774997E-2</v>
      </c>
    </row>
    <row r="2014" spans="1:8" x14ac:dyDescent="0.25">
      <c r="A2014" s="19">
        <v>40651</v>
      </c>
      <c r="B2014" s="20">
        <v>4.8313771292103194E-2</v>
      </c>
      <c r="C2014" s="20">
        <v>7.7551838599156903E-2</v>
      </c>
      <c r="D2014" s="21">
        <v>8.5004426560447696E-2</v>
      </c>
    </row>
    <row r="2015" spans="1:8" x14ac:dyDescent="0.25">
      <c r="A2015" s="14">
        <v>40652</v>
      </c>
      <c r="B2015" s="15">
        <v>4.8468051630285697E-2</v>
      </c>
      <c r="C2015" s="15">
        <v>7.7321767095845692E-2</v>
      </c>
      <c r="D2015" s="16">
        <v>8.4773989022993296E-2</v>
      </c>
    </row>
    <row r="2016" spans="1:8" x14ac:dyDescent="0.25">
      <c r="A2016" s="19">
        <v>40653</v>
      </c>
      <c r="B2016" s="20">
        <v>4.8303104742918407E-2</v>
      </c>
      <c r="C2016" s="20">
        <v>7.6801447158507702E-2</v>
      </c>
      <c r="D2016" s="21">
        <v>8.4435735184536703E-2</v>
      </c>
    </row>
    <row r="2017" spans="1:8" x14ac:dyDescent="0.25">
      <c r="A2017" s="14">
        <v>40658</v>
      </c>
      <c r="B2017" s="15">
        <v>4.8994073027842998E-2</v>
      </c>
      <c r="C2017" s="15">
        <v>7.7771149295930098E-2</v>
      </c>
      <c r="D2017" s="16">
        <v>8.5566560925608298E-2</v>
      </c>
    </row>
    <row r="2018" spans="1:8" x14ac:dyDescent="0.25">
      <c r="A2018" s="19">
        <v>40659</v>
      </c>
      <c r="B2018" s="20">
        <v>4.9338694621983106E-2</v>
      </c>
      <c r="C2018" s="20">
        <v>7.8574285442388495E-2</v>
      </c>
      <c r="D2018" s="21">
        <v>8.6093025983021806E-2</v>
      </c>
    </row>
    <row r="2019" spans="1:8" x14ac:dyDescent="0.25">
      <c r="A2019" s="14">
        <v>40660</v>
      </c>
      <c r="B2019" s="15">
        <v>4.9980636919823705E-2</v>
      </c>
      <c r="C2019" s="15">
        <v>7.8347032872364997E-2</v>
      </c>
      <c r="D2019" s="16">
        <v>8.5824296442078202E-2</v>
      </c>
      <c r="E2019" s="17"/>
      <c r="F2019" s="18"/>
      <c r="G2019" s="18"/>
      <c r="H2019" s="18"/>
    </row>
    <row r="2020" spans="1:8" x14ac:dyDescent="0.25">
      <c r="A2020" s="19">
        <v>40661</v>
      </c>
      <c r="B2020" s="20">
        <v>4.95888195792243E-2</v>
      </c>
      <c r="C2020" s="20">
        <v>7.8369737166102002E-2</v>
      </c>
      <c r="D2020" s="21">
        <v>8.6006826681911897E-2</v>
      </c>
    </row>
    <row r="2021" spans="1:8" x14ac:dyDescent="0.25">
      <c r="A2021" s="14">
        <v>40662</v>
      </c>
      <c r="B2021" s="15">
        <v>4.9686600041779799E-2</v>
      </c>
      <c r="C2021" s="15">
        <v>7.7775976208883491E-2</v>
      </c>
      <c r="D2021" s="16">
        <v>8.6419903550049415E-2</v>
      </c>
    </row>
    <row r="2022" spans="1:8" x14ac:dyDescent="0.25">
      <c r="A2022" s="19">
        <v>40665</v>
      </c>
      <c r="B2022" s="20">
        <v>4.9780142094002902E-2</v>
      </c>
      <c r="C2022" s="20">
        <v>7.7882003099920202E-2</v>
      </c>
      <c r="D2022" s="21">
        <v>8.5805110695233194E-2</v>
      </c>
    </row>
    <row r="2023" spans="1:8" x14ac:dyDescent="0.25">
      <c r="A2023" s="14">
        <v>40666</v>
      </c>
      <c r="B2023" s="15">
        <v>5.0079291579889496E-2</v>
      </c>
      <c r="C2023" s="15">
        <v>7.719676096122359E-2</v>
      </c>
      <c r="D2023" s="16">
        <v>8.5072575276433013E-2</v>
      </c>
    </row>
    <row r="2024" spans="1:8" x14ac:dyDescent="0.25">
      <c r="A2024" s="19">
        <v>40667</v>
      </c>
      <c r="B2024" s="20">
        <v>5.0128820139265305E-2</v>
      </c>
      <c r="C2024" s="20">
        <v>7.6878191978058008E-2</v>
      </c>
      <c r="D2024" s="21">
        <v>8.4847722430791292E-2</v>
      </c>
    </row>
    <row r="2025" spans="1:8" x14ac:dyDescent="0.25">
      <c r="A2025" s="14">
        <v>40668</v>
      </c>
      <c r="B2025" s="15">
        <v>5.0789797170054697E-2</v>
      </c>
      <c r="C2025" s="15">
        <v>7.6742366983866397E-2</v>
      </c>
      <c r="D2025" s="16">
        <v>8.4780862588705291E-2</v>
      </c>
    </row>
    <row r="2026" spans="1:8" x14ac:dyDescent="0.25">
      <c r="A2026" s="19">
        <v>40669</v>
      </c>
      <c r="B2026" s="20">
        <v>5.0111296671772901E-2</v>
      </c>
      <c r="C2026" s="20">
        <v>7.6389187452601301E-2</v>
      </c>
      <c r="D2026" s="21">
        <v>8.4130487778495605E-2</v>
      </c>
    </row>
    <row r="2027" spans="1:8" x14ac:dyDescent="0.25">
      <c r="A2027" s="14">
        <v>40672</v>
      </c>
      <c r="B2027" s="15">
        <v>5.1203787438465397E-2</v>
      </c>
      <c r="C2027" s="15">
        <v>7.6537882320128994E-2</v>
      </c>
      <c r="D2027" s="16">
        <v>8.4160555504692397E-2</v>
      </c>
      <c r="E2027" s="17"/>
      <c r="F2027" s="18"/>
      <c r="G2027" s="18"/>
      <c r="H2027" s="18"/>
    </row>
    <row r="2028" spans="1:8" x14ac:dyDescent="0.25">
      <c r="A2028" s="19">
        <v>40673</v>
      </c>
      <c r="B2028" s="20">
        <v>5.18007560182185E-2</v>
      </c>
      <c r="C2028" s="20">
        <v>7.5742898189366803E-2</v>
      </c>
      <c r="D2028" s="21">
        <v>8.3563217757311695E-2</v>
      </c>
    </row>
    <row r="2029" spans="1:8" x14ac:dyDescent="0.25">
      <c r="A2029" s="14">
        <v>40674</v>
      </c>
      <c r="B2029" s="15">
        <v>5.281535235452E-2</v>
      </c>
      <c r="C2029" s="15">
        <v>7.6378587266472509E-2</v>
      </c>
      <c r="D2029" s="16">
        <v>8.4027026680177905E-2</v>
      </c>
    </row>
    <row r="2030" spans="1:8" x14ac:dyDescent="0.25">
      <c r="A2030" s="19">
        <v>40675</v>
      </c>
      <c r="B2030" s="20">
        <v>4.9210197057339401E-2</v>
      </c>
      <c r="C2030" s="20">
        <v>7.6546425851139896E-2</v>
      </c>
      <c r="D2030" s="21">
        <v>8.4654806624073306E-2</v>
      </c>
    </row>
    <row r="2031" spans="1:8" x14ac:dyDescent="0.25">
      <c r="A2031" s="14">
        <v>40676</v>
      </c>
      <c r="B2031" s="15">
        <v>5.2506808921320001E-2</v>
      </c>
      <c r="C2031" s="15">
        <v>7.6509580251547693E-2</v>
      </c>
      <c r="D2031" s="16">
        <v>8.3721283942326197E-2</v>
      </c>
    </row>
    <row r="2032" spans="1:8" x14ac:dyDescent="0.25">
      <c r="A2032" s="19">
        <v>40679</v>
      </c>
      <c r="B2032" s="20">
        <v>5.3135727507160099E-2</v>
      </c>
      <c r="C2032" s="20">
        <v>7.7020822022499102E-2</v>
      </c>
      <c r="D2032" s="21">
        <v>8.4439055469146304E-2</v>
      </c>
    </row>
    <row r="2033" spans="1:8" x14ac:dyDescent="0.25">
      <c r="A2033" s="14">
        <v>40680</v>
      </c>
      <c r="B2033" s="15">
        <v>5.3549070607753303E-2</v>
      </c>
      <c r="C2033" s="15">
        <v>7.6627604594093193E-2</v>
      </c>
      <c r="D2033" s="16">
        <v>8.4032887165750386E-2</v>
      </c>
    </row>
    <row r="2034" spans="1:8" x14ac:dyDescent="0.25">
      <c r="A2034" s="19">
        <v>40681</v>
      </c>
      <c r="B2034" s="20">
        <v>5.19033688112071E-2</v>
      </c>
      <c r="C2034" s="20">
        <v>7.587736656329741E-2</v>
      </c>
      <c r="D2034" s="21">
        <v>8.3640264538433803E-2</v>
      </c>
    </row>
    <row r="2035" spans="1:8" x14ac:dyDescent="0.25">
      <c r="A2035" s="14">
        <v>40682</v>
      </c>
      <c r="B2035" s="15">
        <v>5.22585431971593E-2</v>
      </c>
      <c r="C2035" s="15">
        <v>7.6104086069161803E-2</v>
      </c>
      <c r="D2035" s="16">
        <v>8.3740539315415197E-2</v>
      </c>
      <c r="E2035" s="17"/>
      <c r="F2035" s="18"/>
      <c r="G2035" s="18"/>
      <c r="H2035" s="18"/>
    </row>
    <row r="2036" spans="1:8" x14ac:dyDescent="0.25">
      <c r="A2036" s="19">
        <v>40683</v>
      </c>
      <c r="B2036" s="20">
        <v>5.1517035256927295E-2</v>
      </c>
      <c r="C2036" s="20">
        <v>7.5969507137945508E-2</v>
      </c>
      <c r="D2036" s="21">
        <v>8.3835797493800893E-2</v>
      </c>
    </row>
    <row r="2037" spans="1:8" x14ac:dyDescent="0.25">
      <c r="A2037" s="14">
        <v>40686</v>
      </c>
      <c r="B2037" s="15">
        <v>5.2357286113260695E-2</v>
      </c>
      <c r="C2037" s="15">
        <v>7.66229840561512E-2</v>
      </c>
      <c r="D2037" s="16">
        <v>8.4566463454035096E-2</v>
      </c>
    </row>
    <row r="2038" spans="1:8" x14ac:dyDescent="0.25">
      <c r="A2038" s="19">
        <v>40687</v>
      </c>
      <c r="B2038" s="20">
        <v>5.1986393345848099E-2</v>
      </c>
      <c r="C2038" s="20">
        <v>7.6054675332430002E-2</v>
      </c>
      <c r="D2038" s="21">
        <v>8.4067145565507193E-2</v>
      </c>
    </row>
    <row r="2039" spans="1:8" x14ac:dyDescent="0.25">
      <c r="A2039" s="14">
        <v>40688</v>
      </c>
      <c r="B2039" s="15">
        <v>5.1861817731405295E-2</v>
      </c>
      <c r="C2039" s="15">
        <v>7.6186736510075903E-2</v>
      </c>
      <c r="D2039" s="16">
        <v>8.4155917167850397E-2</v>
      </c>
    </row>
    <row r="2040" spans="1:8" x14ac:dyDescent="0.25">
      <c r="A2040" s="19">
        <v>40689</v>
      </c>
      <c r="B2040" s="20">
        <v>5.2051341264244801E-2</v>
      </c>
      <c r="C2040" s="20">
        <v>7.6066280136610098E-2</v>
      </c>
      <c r="D2040" s="21">
        <v>8.4018156526227794E-2</v>
      </c>
    </row>
    <row r="2041" spans="1:8" x14ac:dyDescent="0.25">
      <c r="A2041" s="14">
        <v>40690</v>
      </c>
      <c r="B2041" s="15">
        <v>5.10534472537751E-2</v>
      </c>
      <c r="C2041" s="15">
        <v>7.6137171399120698E-2</v>
      </c>
      <c r="D2041" s="16">
        <v>8.3889979365614598E-2</v>
      </c>
    </row>
    <row r="2042" spans="1:8" x14ac:dyDescent="0.25">
      <c r="A2042" s="19">
        <v>40693</v>
      </c>
      <c r="B2042" s="20">
        <v>5.1150629138822706E-2</v>
      </c>
      <c r="C2042" s="20">
        <v>7.5568147805393504E-2</v>
      </c>
      <c r="D2042" s="21">
        <v>8.3690991433750597E-2</v>
      </c>
    </row>
    <row r="2043" spans="1:8" x14ac:dyDescent="0.25">
      <c r="A2043" s="14">
        <v>40694</v>
      </c>
      <c r="B2043" s="15">
        <v>5.17348868862696E-2</v>
      </c>
      <c r="C2043" s="15">
        <v>7.4868982259005193E-2</v>
      </c>
      <c r="D2043" s="16">
        <v>8.3395424786721101E-2</v>
      </c>
      <c r="E2043" s="17"/>
      <c r="F2043" s="18"/>
      <c r="G2043" s="18"/>
      <c r="H2043" s="18"/>
    </row>
    <row r="2044" spans="1:8" x14ac:dyDescent="0.25">
      <c r="A2044" s="19">
        <v>40695</v>
      </c>
      <c r="B2044" s="20">
        <v>5.10926953094335E-2</v>
      </c>
      <c r="C2044" s="20">
        <v>7.3963327793577699E-2</v>
      </c>
      <c r="D2044" s="21">
        <v>8.2464893689333393E-2</v>
      </c>
    </row>
    <row r="2045" spans="1:8" x14ac:dyDescent="0.25">
      <c r="A2045" s="14">
        <v>40696</v>
      </c>
      <c r="B2045" s="15">
        <v>5.1698303992264799E-2</v>
      </c>
      <c r="C2045" s="15">
        <v>7.3852713352359489E-2</v>
      </c>
      <c r="D2045" s="16">
        <v>8.2168784446177992E-2</v>
      </c>
    </row>
    <row r="2046" spans="1:8" x14ac:dyDescent="0.25">
      <c r="A2046" s="19">
        <v>40697</v>
      </c>
      <c r="B2046" s="20">
        <v>5.1509489373706897E-2</v>
      </c>
      <c r="C2046" s="20">
        <v>7.4333926730555E-2</v>
      </c>
      <c r="D2046" s="21">
        <v>8.2306019091668403E-2</v>
      </c>
    </row>
    <row r="2047" spans="1:8" x14ac:dyDescent="0.25">
      <c r="A2047" s="14">
        <v>40701</v>
      </c>
      <c r="B2047" s="15">
        <v>5.1948456221299406E-2</v>
      </c>
      <c r="C2047" s="15">
        <v>7.3338523663912303E-2</v>
      </c>
      <c r="D2047" s="16">
        <v>8.1495121766847797E-2</v>
      </c>
    </row>
    <row r="2048" spans="1:8" x14ac:dyDescent="0.25">
      <c r="A2048" s="19">
        <v>40702</v>
      </c>
      <c r="B2048" s="20">
        <v>5.1418179965053101E-2</v>
      </c>
      <c r="C2048" s="20">
        <v>7.2487146391162507E-2</v>
      </c>
      <c r="D2048" s="21">
        <v>8.0365828687587404E-2</v>
      </c>
    </row>
    <row r="2049" spans="1:8" x14ac:dyDescent="0.25">
      <c r="A2049" s="14">
        <v>40703</v>
      </c>
      <c r="B2049" s="15">
        <v>5.2330599545010299E-2</v>
      </c>
      <c r="C2049" s="15">
        <v>7.247718239816589E-2</v>
      </c>
      <c r="D2049" s="16">
        <v>8.0433432042032391E-2</v>
      </c>
    </row>
    <row r="2050" spans="1:8" x14ac:dyDescent="0.25">
      <c r="A2050" s="19">
        <v>40704</v>
      </c>
      <c r="B2050" s="20">
        <v>5.3021084598368601E-2</v>
      </c>
      <c r="C2050" s="20">
        <v>7.2475639244586998E-2</v>
      </c>
      <c r="D2050" s="21">
        <v>8.0804372430953689E-2</v>
      </c>
    </row>
    <row r="2051" spans="1:8" x14ac:dyDescent="0.25">
      <c r="A2051" s="14">
        <v>40707</v>
      </c>
      <c r="B2051" s="15">
        <v>5.3166106703926304E-2</v>
      </c>
      <c r="C2051" s="15">
        <v>7.2608195932101896E-2</v>
      </c>
      <c r="D2051" s="16">
        <v>8.1037940787797899E-2</v>
      </c>
      <c r="E2051" s="17"/>
      <c r="F2051" s="18"/>
      <c r="G2051" s="18"/>
      <c r="H2051" s="18"/>
    </row>
    <row r="2052" spans="1:8" x14ac:dyDescent="0.25">
      <c r="A2052" s="19">
        <v>40708</v>
      </c>
      <c r="B2052" s="20">
        <v>5.3003079344520997E-2</v>
      </c>
      <c r="C2052" s="20">
        <v>7.2242432668218198E-2</v>
      </c>
      <c r="D2052" s="21">
        <v>8.0704395199605899E-2</v>
      </c>
    </row>
    <row r="2053" spans="1:8" x14ac:dyDescent="0.25">
      <c r="A2053" s="14">
        <v>40709</v>
      </c>
      <c r="B2053" s="15">
        <v>5.277619403166E-2</v>
      </c>
      <c r="C2053" s="15">
        <v>7.1667919757862797E-2</v>
      </c>
      <c r="D2053" s="16">
        <v>8.00918596866457E-2</v>
      </c>
    </row>
    <row r="2054" spans="1:8" x14ac:dyDescent="0.25">
      <c r="A2054" s="19">
        <v>40710</v>
      </c>
      <c r="B2054" s="20">
        <v>5.28490212179826E-2</v>
      </c>
      <c r="C2054" s="20">
        <v>7.1580027223578896E-2</v>
      </c>
      <c r="D2054" s="21">
        <v>7.9688127767989697E-2</v>
      </c>
    </row>
    <row r="2055" spans="1:8" x14ac:dyDescent="0.25">
      <c r="A2055" s="14">
        <v>40711</v>
      </c>
      <c r="B2055" s="15">
        <v>5.2765372294225704E-2</v>
      </c>
      <c r="C2055" s="15">
        <v>7.1450648843902898E-2</v>
      </c>
      <c r="D2055" s="16">
        <v>7.9673774892243795E-2</v>
      </c>
    </row>
    <row r="2056" spans="1:8" x14ac:dyDescent="0.25">
      <c r="A2056" s="19">
        <v>40714</v>
      </c>
      <c r="B2056" s="20">
        <v>5.2689959231978403E-2</v>
      </c>
      <c r="C2056" s="20">
        <v>7.1206010862130298E-2</v>
      </c>
      <c r="D2056" s="21">
        <v>7.9444193036955102E-2</v>
      </c>
    </row>
    <row r="2057" spans="1:8" x14ac:dyDescent="0.25">
      <c r="A2057" s="14">
        <v>40715</v>
      </c>
      <c r="B2057" s="15">
        <v>5.2933315426805204E-2</v>
      </c>
      <c r="C2057" s="15">
        <v>7.0873487585925599E-2</v>
      </c>
      <c r="D2057" s="16">
        <v>7.9233800294526799E-2</v>
      </c>
    </row>
    <row r="2058" spans="1:8" x14ac:dyDescent="0.25">
      <c r="A2058" s="19">
        <v>40716</v>
      </c>
      <c r="B2058" s="20">
        <v>5.3144772249728904E-2</v>
      </c>
      <c r="C2058" s="20">
        <v>7.1386309155690997E-2</v>
      </c>
      <c r="D2058" s="21">
        <v>7.9420999238067502E-2</v>
      </c>
    </row>
    <row r="2059" spans="1:8" x14ac:dyDescent="0.25">
      <c r="A2059" s="14">
        <v>40717</v>
      </c>
      <c r="B2059" s="15">
        <v>5.2487351464822106E-2</v>
      </c>
      <c r="C2059" s="15">
        <v>7.1144431747947198E-2</v>
      </c>
      <c r="D2059" s="16">
        <v>7.9257122283853301E-2</v>
      </c>
      <c r="E2059" s="17"/>
      <c r="F2059" s="18"/>
      <c r="G2059" s="18"/>
      <c r="H2059" s="18"/>
    </row>
    <row r="2060" spans="1:8" x14ac:dyDescent="0.25">
      <c r="A2060" s="19">
        <v>40718</v>
      </c>
      <c r="B2060" s="20">
        <v>5.2173245305175697E-2</v>
      </c>
      <c r="C2060" s="20">
        <v>7.0856854863552407E-2</v>
      </c>
      <c r="D2060" s="21">
        <v>7.8658786782296902E-2</v>
      </c>
    </row>
    <row r="2061" spans="1:8" x14ac:dyDescent="0.25">
      <c r="A2061" s="14">
        <v>40722</v>
      </c>
      <c r="B2061" s="15">
        <v>5.2334665552247098E-2</v>
      </c>
      <c r="C2061" s="15">
        <v>7.0714419094533409E-2</v>
      </c>
      <c r="D2061" s="16">
        <v>7.8792566372440906E-2</v>
      </c>
    </row>
    <row r="2062" spans="1:8" x14ac:dyDescent="0.25">
      <c r="A2062" s="19">
        <v>40723</v>
      </c>
      <c r="B2062" s="20">
        <v>5.2334723494218097E-2</v>
      </c>
      <c r="C2062" s="20">
        <v>7.0632567087457993E-2</v>
      </c>
      <c r="D2062" s="21">
        <v>7.8987249457245806E-2</v>
      </c>
    </row>
    <row r="2063" spans="1:8" x14ac:dyDescent="0.25">
      <c r="A2063" s="14">
        <v>40724</v>
      </c>
      <c r="B2063" s="15">
        <v>5.1980711677035794E-2</v>
      </c>
      <c r="C2063" s="15">
        <v>7.0651230563456208E-2</v>
      </c>
      <c r="D2063" s="16">
        <v>7.8712219324039004E-2</v>
      </c>
    </row>
    <row r="2064" spans="1:8" x14ac:dyDescent="0.25">
      <c r="A2064" s="19">
        <v>40725</v>
      </c>
      <c r="B2064" s="20">
        <v>5.2213994354465998E-2</v>
      </c>
      <c r="C2064" s="20">
        <v>7.0715504879023602E-2</v>
      </c>
      <c r="D2064" s="21">
        <v>7.9453316774997104E-2</v>
      </c>
    </row>
    <row r="2065" spans="1:8" x14ac:dyDescent="0.25">
      <c r="A2065" s="14">
        <v>40729</v>
      </c>
      <c r="B2065" s="15">
        <v>5.2646858084518203E-2</v>
      </c>
      <c r="C2065" s="15">
        <v>7.1193913043923196E-2</v>
      </c>
      <c r="D2065" s="16">
        <v>7.9930710772315103E-2</v>
      </c>
    </row>
    <row r="2066" spans="1:8" x14ac:dyDescent="0.25">
      <c r="A2066" s="19">
        <v>40730</v>
      </c>
      <c r="B2066" s="20">
        <v>5.2651219731859503E-2</v>
      </c>
      <c r="C2066" s="20">
        <v>7.1239765224435495E-2</v>
      </c>
      <c r="D2066" s="21">
        <v>7.9661048655185307E-2</v>
      </c>
    </row>
    <row r="2067" spans="1:8" x14ac:dyDescent="0.25">
      <c r="A2067" s="14">
        <v>40731</v>
      </c>
      <c r="B2067" s="15">
        <v>5.27930203873722E-2</v>
      </c>
      <c r="C2067" s="15">
        <v>7.0846846256135201E-2</v>
      </c>
      <c r="D2067" s="16">
        <v>7.8749684000903292E-2</v>
      </c>
      <c r="E2067" s="17"/>
      <c r="F2067" s="18"/>
      <c r="G2067" s="18"/>
      <c r="H2067" s="18"/>
    </row>
    <row r="2068" spans="1:8" x14ac:dyDescent="0.25">
      <c r="A2068" s="19">
        <v>40732</v>
      </c>
      <c r="B2068" s="20">
        <v>5.2535350376691797E-2</v>
      </c>
      <c r="C2068" s="20">
        <v>7.0448706531357694E-2</v>
      </c>
      <c r="D2068" s="21">
        <v>7.8361140303045196E-2</v>
      </c>
    </row>
    <row r="2069" spans="1:8" x14ac:dyDescent="0.25">
      <c r="A2069" s="14">
        <v>40735</v>
      </c>
      <c r="B2069" s="15">
        <v>5.2412284990981599E-2</v>
      </c>
      <c r="C2069" s="15">
        <v>7.0843833928655606E-2</v>
      </c>
      <c r="D2069" s="16">
        <v>7.9150900967153104E-2</v>
      </c>
    </row>
    <row r="2070" spans="1:8" x14ac:dyDescent="0.25">
      <c r="A2070" s="19">
        <v>40736</v>
      </c>
      <c r="B2070" s="20">
        <v>5.3276746143522201E-2</v>
      </c>
      <c r="C2070" s="20">
        <v>7.0926186526917789E-2</v>
      </c>
      <c r="D2070" s="21">
        <v>7.9051860316856001E-2</v>
      </c>
    </row>
    <row r="2071" spans="1:8" x14ac:dyDescent="0.25">
      <c r="A2071" s="14">
        <v>40737</v>
      </c>
      <c r="B2071" s="15">
        <v>5.2653484561557502E-2</v>
      </c>
      <c r="C2071" s="15">
        <v>7.1040444039058195E-2</v>
      </c>
      <c r="D2071" s="16">
        <v>7.9031262879138198E-2</v>
      </c>
    </row>
    <row r="2072" spans="1:8" x14ac:dyDescent="0.25">
      <c r="A2072" s="19">
        <v>40738</v>
      </c>
      <c r="B2072" s="20">
        <v>5.2707794758681301E-2</v>
      </c>
      <c r="C2072" s="20">
        <v>7.0960748643180499E-2</v>
      </c>
      <c r="D2072" s="21">
        <v>7.9021986760659399E-2</v>
      </c>
    </row>
    <row r="2073" spans="1:8" x14ac:dyDescent="0.25">
      <c r="A2073" s="14">
        <v>40739</v>
      </c>
      <c r="B2073" s="15">
        <v>5.2471158917381001E-2</v>
      </c>
      <c r="C2073" s="15">
        <v>7.0811455865846501E-2</v>
      </c>
      <c r="D2073" s="16">
        <v>7.9147745064732794E-2</v>
      </c>
    </row>
    <row r="2074" spans="1:8" x14ac:dyDescent="0.25">
      <c r="A2074" s="19">
        <v>40742</v>
      </c>
      <c r="B2074" s="20">
        <v>5.2495673750010602E-2</v>
      </c>
      <c r="C2074" s="20">
        <v>7.1293807995861908E-2</v>
      </c>
      <c r="D2074" s="21">
        <v>7.97847071630719E-2</v>
      </c>
    </row>
    <row r="2075" spans="1:8" x14ac:dyDescent="0.25">
      <c r="A2075" s="14">
        <v>40743</v>
      </c>
      <c r="B2075" s="15">
        <v>5.3010716230266805E-2</v>
      </c>
      <c r="C2075" s="15">
        <v>7.1663849380376593E-2</v>
      </c>
      <c r="D2075" s="16">
        <v>7.9965220100401302E-2</v>
      </c>
      <c r="E2075" s="17"/>
      <c r="F2075" s="18"/>
      <c r="G2075" s="18"/>
      <c r="H2075" s="18"/>
    </row>
    <row r="2076" spans="1:8" x14ac:dyDescent="0.25">
      <c r="A2076" s="19">
        <v>40745</v>
      </c>
      <c r="B2076" s="20">
        <v>5.2808701484226103E-2</v>
      </c>
      <c r="C2076" s="20">
        <v>7.1272732962646593E-2</v>
      </c>
      <c r="D2076" s="21">
        <v>7.9673722002588598E-2</v>
      </c>
    </row>
    <row r="2077" spans="1:8" x14ac:dyDescent="0.25">
      <c r="A2077" s="14">
        <v>40746</v>
      </c>
      <c r="B2077" s="15">
        <v>5.2750953118570199E-2</v>
      </c>
      <c r="C2077" s="15">
        <v>7.0984913105122602E-2</v>
      </c>
      <c r="D2077" s="16">
        <v>7.9381652502064901E-2</v>
      </c>
    </row>
    <row r="2078" spans="1:8" x14ac:dyDescent="0.25">
      <c r="A2078" s="19">
        <v>40749</v>
      </c>
      <c r="B2078" s="20">
        <v>5.3195064268562096E-2</v>
      </c>
      <c r="C2078" s="20">
        <v>7.0802333237414902E-2</v>
      </c>
      <c r="D2078" s="21">
        <v>7.9400522079884003E-2</v>
      </c>
    </row>
    <row r="2079" spans="1:8" x14ac:dyDescent="0.25">
      <c r="A2079" s="14">
        <v>40750</v>
      </c>
      <c r="B2079" s="15">
        <v>5.2854958213377594E-2</v>
      </c>
      <c r="C2079" s="15">
        <v>7.0294299715903702E-2</v>
      </c>
      <c r="D2079" s="16">
        <v>7.8782605949320905E-2</v>
      </c>
    </row>
    <row r="2080" spans="1:8" x14ac:dyDescent="0.25">
      <c r="A2080" s="19">
        <v>40751</v>
      </c>
      <c r="B2080" s="20">
        <v>5.2731134396468503E-2</v>
      </c>
      <c r="C2080" s="20">
        <v>7.0111154491195801E-2</v>
      </c>
      <c r="D2080" s="21">
        <v>7.8008967988387704E-2</v>
      </c>
    </row>
    <row r="2081" spans="1:8" x14ac:dyDescent="0.25">
      <c r="A2081" s="14">
        <v>40752</v>
      </c>
      <c r="B2081" s="15">
        <v>5.2491791530254898E-2</v>
      </c>
      <c r="C2081" s="15">
        <v>6.9840917215201609E-2</v>
      </c>
      <c r="D2081" s="16">
        <v>7.8178299930908302E-2</v>
      </c>
    </row>
    <row r="2082" spans="1:8" x14ac:dyDescent="0.25">
      <c r="A2082" s="19">
        <v>40753</v>
      </c>
      <c r="B2082" s="20">
        <v>5.2784787695544004E-2</v>
      </c>
      <c r="C2082" s="20">
        <v>6.9311524384702505E-2</v>
      </c>
      <c r="D2082" s="21">
        <v>7.80531090172778E-2</v>
      </c>
    </row>
    <row r="2083" spans="1:8" x14ac:dyDescent="0.25">
      <c r="A2083" s="14">
        <v>40756</v>
      </c>
      <c r="B2083" s="15">
        <v>5.2617576503973001E-2</v>
      </c>
      <c r="C2083" s="15">
        <v>6.9188757841173898E-2</v>
      </c>
      <c r="D2083" s="16">
        <v>7.7383830818414504E-2</v>
      </c>
      <c r="E2083" s="17"/>
      <c r="F2083" s="18"/>
      <c r="G2083" s="18"/>
      <c r="H2083" s="18"/>
    </row>
    <row r="2084" spans="1:8" x14ac:dyDescent="0.25">
      <c r="A2084" s="19">
        <v>40757</v>
      </c>
      <c r="B2084" s="20">
        <v>5.2817965412342904E-2</v>
      </c>
      <c r="C2084" s="20">
        <v>6.9044244929140103E-2</v>
      </c>
      <c r="D2084" s="21">
        <v>7.6980850319153402E-2</v>
      </c>
    </row>
    <row r="2085" spans="1:8" x14ac:dyDescent="0.25">
      <c r="A2085" s="14">
        <v>40758</v>
      </c>
      <c r="B2085" s="15">
        <v>5.2965808075917303E-2</v>
      </c>
      <c r="C2085" s="15">
        <v>6.9158387190543999E-2</v>
      </c>
      <c r="D2085" s="16">
        <v>7.6725229347130594E-2</v>
      </c>
    </row>
    <row r="2086" spans="1:8" x14ac:dyDescent="0.25">
      <c r="A2086" s="19">
        <v>40759</v>
      </c>
      <c r="B2086" s="20">
        <v>5.4009428365285599E-2</v>
      </c>
      <c r="C2086" s="20">
        <v>6.920762215340899E-2</v>
      </c>
      <c r="D2086" s="21">
        <v>7.66913662237938E-2</v>
      </c>
    </row>
    <row r="2087" spans="1:8" x14ac:dyDescent="0.25">
      <c r="A2087" s="14">
        <v>40760</v>
      </c>
      <c r="B2087" s="15">
        <v>5.3127277378613398E-2</v>
      </c>
      <c r="C2087" s="15">
        <v>7.0120786870821503E-2</v>
      </c>
      <c r="D2087" s="16">
        <v>7.7412327392623298E-2</v>
      </c>
    </row>
    <row r="2088" spans="1:8" x14ac:dyDescent="0.25">
      <c r="A2088" s="19">
        <v>40763</v>
      </c>
      <c r="B2088" s="20">
        <v>5.3757236301309901E-2</v>
      </c>
      <c r="C2088" s="20">
        <v>6.9810048617376802E-2</v>
      </c>
      <c r="D2088" s="21">
        <v>7.7589721808188405E-2</v>
      </c>
    </row>
    <row r="2089" spans="1:8" x14ac:dyDescent="0.25">
      <c r="A2089" s="14">
        <v>40764</v>
      </c>
      <c r="B2089" s="15">
        <v>5.3429744180530703E-2</v>
      </c>
      <c r="C2089" s="15">
        <v>6.9665267915126894E-2</v>
      </c>
      <c r="D2089" s="16">
        <v>7.7282755270848297E-2</v>
      </c>
    </row>
    <row r="2090" spans="1:8" x14ac:dyDescent="0.25">
      <c r="A2090" s="19">
        <v>40765</v>
      </c>
      <c r="B2090" s="20">
        <v>5.3432720951958806E-2</v>
      </c>
      <c r="C2090" s="20">
        <v>6.8342075177280498E-2</v>
      </c>
      <c r="D2090" s="21">
        <v>7.56608318289516E-2</v>
      </c>
    </row>
    <row r="2091" spans="1:8" x14ac:dyDescent="0.25">
      <c r="A2091" s="14">
        <v>40766</v>
      </c>
      <c r="B2091" s="15">
        <v>5.3862505018065096E-2</v>
      </c>
      <c r="C2091" s="15">
        <v>6.8025920940442797E-2</v>
      </c>
      <c r="D2091" s="16">
        <v>7.5782608859234393E-2</v>
      </c>
      <c r="E2091" s="17"/>
      <c r="F2091" s="18"/>
      <c r="G2091" s="18"/>
      <c r="H2091" s="18"/>
    </row>
    <row r="2092" spans="1:8" x14ac:dyDescent="0.25">
      <c r="A2092" s="19">
        <v>40767</v>
      </c>
      <c r="B2092" s="20">
        <v>5.3550680414495601E-2</v>
      </c>
      <c r="C2092" s="20">
        <v>6.7543569611214396E-2</v>
      </c>
      <c r="D2092" s="21">
        <v>7.5265437226545398E-2</v>
      </c>
    </row>
    <row r="2093" spans="1:8" x14ac:dyDescent="0.25">
      <c r="A2093" s="14">
        <v>40771</v>
      </c>
      <c r="B2093" s="15">
        <v>5.2980615421913499E-2</v>
      </c>
      <c r="C2093" s="15">
        <v>6.7278362667044303E-2</v>
      </c>
      <c r="D2093" s="16">
        <v>7.5167916610678703E-2</v>
      </c>
    </row>
    <row r="2094" spans="1:8" x14ac:dyDescent="0.25">
      <c r="A2094" s="19">
        <v>40772</v>
      </c>
      <c r="B2094" s="20">
        <v>5.3591247954605202E-2</v>
      </c>
      <c r="C2094" s="20">
        <v>6.7452755576460702E-2</v>
      </c>
      <c r="D2094" s="21">
        <v>7.5502588558426204E-2</v>
      </c>
    </row>
    <row r="2095" spans="1:8" x14ac:dyDescent="0.25">
      <c r="A2095" s="14">
        <v>40773</v>
      </c>
      <c r="B2095" s="15">
        <v>5.3634864524367998E-2</v>
      </c>
      <c r="C2095" s="15">
        <v>6.7104884458016004E-2</v>
      </c>
      <c r="D2095" s="16">
        <v>7.5256632872547899E-2</v>
      </c>
    </row>
    <row r="2096" spans="1:8" x14ac:dyDescent="0.25">
      <c r="A2096" s="19">
        <v>40774</v>
      </c>
      <c r="B2096" s="20">
        <v>5.3102507158114501E-2</v>
      </c>
      <c r="C2096" s="20">
        <v>6.6845023721515198E-2</v>
      </c>
      <c r="D2096" s="21">
        <v>7.4824454611729194E-2</v>
      </c>
    </row>
    <row r="2097" spans="1:8" x14ac:dyDescent="0.25">
      <c r="A2097" s="14">
        <v>40777</v>
      </c>
      <c r="B2097" s="15">
        <v>5.2890452853637901E-2</v>
      </c>
      <c r="C2097" s="15">
        <v>6.5782738534521809E-2</v>
      </c>
      <c r="D2097" s="16">
        <v>7.4131449026566709E-2</v>
      </c>
    </row>
    <row r="2098" spans="1:8" x14ac:dyDescent="0.25">
      <c r="A2098" s="19">
        <v>40778</v>
      </c>
      <c r="B2098" s="20">
        <v>5.2112549321361307E-2</v>
      </c>
      <c r="C2098" s="20">
        <v>6.5788527497153609E-2</v>
      </c>
      <c r="D2098" s="21">
        <v>7.3958787677939397E-2</v>
      </c>
    </row>
    <row r="2099" spans="1:8" x14ac:dyDescent="0.25">
      <c r="A2099" s="14">
        <v>40779</v>
      </c>
      <c r="B2099" s="15">
        <v>5.2188597057881599E-2</v>
      </c>
      <c r="C2099" s="15">
        <v>6.5681596584388102E-2</v>
      </c>
      <c r="D2099" s="16">
        <v>7.4432040218851497E-2</v>
      </c>
      <c r="E2099" s="17"/>
      <c r="F2099" s="18"/>
      <c r="G2099" s="18"/>
      <c r="H2099" s="18"/>
    </row>
    <row r="2100" spans="1:8" x14ac:dyDescent="0.25">
      <c r="A2100" s="19">
        <v>40780</v>
      </c>
      <c r="B2100" s="20">
        <v>5.2954781073831204E-2</v>
      </c>
      <c r="C2100" s="20">
        <v>6.6359319701103897E-2</v>
      </c>
      <c r="D2100" s="21">
        <v>7.4464366262683393E-2</v>
      </c>
    </row>
    <row r="2101" spans="1:8" x14ac:dyDescent="0.25">
      <c r="A2101" s="14">
        <v>40781</v>
      </c>
      <c r="B2101" s="15">
        <v>5.3092192352356501E-2</v>
      </c>
      <c r="C2101" s="15">
        <v>6.6549867996702997E-2</v>
      </c>
      <c r="D2101" s="16">
        <v>7.4952110456283499E-2</v>
      </c>
    </row>
    <row r="2102" spans="1:8" x14ac:dyDescent="0.25">
      <c r="A2102" s="19">
        <v>40784</v>
      </c>
      <c r="B2102" s="20">
        <v>5.2934632715344501E-2</v>
      </c>
      <c r="C2102" s="20">
        <v>6.6479289920774495E-2</v>
      </c>
      <c r="D2102" s="21">
        <v>7.5021918867837906E-2</v>
      </c>
    </row>
    <row r="2103" spans="1:8" x14ac:dyDescent="0.25">
      <c r="A2103" s="14">
        <v>40785</v>
      </c>
      <c r="B2103" s="15">
        <v>5.2817355248870899E-2</v>
      </c>
      <c r="C2103" s="15">
        <v>6.6264523440593803E-2</v>
      </c>
      <c r="D2103" s="16">
        <v>7.4491219541659395E-2</v>
      </c>
    </row>
    <row r="2104" spans="1:8" x14ac:dyDescent="0.25">
      <c r="A2104" s="19">
        <v>40786</v>
      </c>
      <c r="B2104" s="20">
        <v>5.2858347369254301E-2</v>
      </c>
      <c r="C2104" s="20">
        <v>6.6205410650875998E-2</v>
      </c>
      <c r="D2104" s="21">
        <v>7.4739044245782704E-2</v>
      </c>
    </row>
    <row r="2105" spans="1:8" x14ac:dyDescent="0.25">
      <c r="A2105" s="14">
        <v>40787</v>
      </c>
      <c r="B2105" s="15">
        <v>5.2729950507038596E-2</v>
      </c>
      <c r="C2105" s="15">
        <v>6.5907990360855595E-2</v>
      </c>
      <c r="D2105" s="16">
        <v>7.4489347941697495E-2</v>
      </c>
    </row>
    <row r="2106" spans="1:8" x14ac:dyDescent="0.25">
      <c r="A2106" s="19">
        <v>40788</v>
      </c>
      <c r="B2106" s="20">
        <v>5.1966871380118199E-2</v>
      </c>
      <c r="C2106" s="20">
        <v>6.5232591210535498E-2</v>
      </c>
      <c r="D2106" s="21">
        <v>7.3955527855798509E-2</v>
      </c>
    </row>
    <row r="2107" spans="1:8" x14ac:dyDescent="0.25">
      <c r="A2107" s="14">
        <v>40791</v>
      </c>
      <c r="B2107" s="15">
        <v>5.1343954532405395E-2</v>
      </c>
      <c r="C2107" s="15">
        <v>6.470029193088439E-2</v>
      </c>
      <c r="D2107" s="16">
        <v>7.3702393750106704E-2</v>
      </c>
      <c r="E2107" s="17"/>
      <c r="F2107" s="18"/>
      <c r="G2107" s="18"/>
      <c r="H2107" s="18"/>
    </row>
    <row r="2108" spans="1:8" x14ac:dyDescent="0.25">
      <c r="A2108" s="19">
        <v>40792</v>
      </c>
      <c r="B2108" s="20">
        <v>5.0787622023803006E-2</v>
      </c>
      <c r="C2108" s="20">
        <v>6.4119434309115403E-2</v>
      </c>
      <c r="D2108" s="21">
        <v>7.3014081393932506E-2</v>
      </c>
    </row>
    <row r="2109" spans="1:8" x14ac:dyDescent="0.25">
      <c r="A2109" s="14">
        <v>40793</v>
      </c>
      <c r="B2109" s="15">
        <v>5.0847633969791098E-2</v>
      </c>
      <c r="C2109" s="15">
        <v>6.4307054717215303E-2</v>
      </c>
      <c r="D2109" s="16">
        <v>7.30896168243612E-2</v>
      </c>
    </row>
    <row r="2110" spans="1:8" x14ac:dyDescent="0.25">
      <c r="A2110" s="19">
        <v>40794</v>
      </c>
      <c r="B2110" s="20">
        <v>5.0595300807026095E-2</v>
      </c>
      <c r="C2110" s="20">
        <v>6.3278459418535493E-2</v>
      </c>
      <c r="D2110" s="21">
        <v>7.2884511251451997E-2</v>
      </c>
    </row>
    <row r="2111" spans="1:8" x14ac:dyDescent="0.25">
      <c r="A2111" s="14">
        <v>40795</v>
      </c>
      <c r="B2111" s="15">
        <v>4.9859122949543401E-2</v>
      </c>
      <c r="C2111" s="15">
        <v>6.3139114839363297E-2</v>
      </c>
      <c r="D2111" s="16">
        <v>7.2686133348610002E-2</v>
      </c>
    </row>
    <row r="2112" spans="1:8" x14ac:dyDescent="0.25">
      <c r="A2112" s="19">
        <v>40798</v>
      </c>
      <c r="B2112" s="20">
        <v>4.9425011976190598E-2</v>
      </c>
      <c r="C2112" s="20">
        <v>6.3787244643084703E-2</v>
      </c>
      <c r="D2112" s="21">
        <v>7.40821291960434E-2</v>
      </c>
    </row>
    <row r="2113" spans="1:8" x14ac:dyDescent="0.25">
      <c r="A2113" s="14">
        <v>40799</v>
      </c>
      <c r="B2113" s="15">
        <v>4.9788556832304903E-2</v>
      </c>
      <c r="C2113" s="15">
        <v>6.41102283135499E-2</v>
      </c>
      <c r="D2113" s="16">
        <v>7.4421385402430498E-2</v>
      </c>
    </row>
    <row r="2114" spans="1:8" x14ac:dyDescent="0.25">
      <c r="A2114" s="19">
        <v>40800</v>
      </c>
      <c r="B2114" s="20">
        <v>5.0132078147803599E-2</v>
      </c>
      <c r="C2114" s="20">
        <v>6.4410765714123006E-2</v>
      </c>
      <c r="D2114" s="21">
        <v>7.4386533080622194E-2</v>
      </c>
    </row>
    <row r="2115" spans="1:8" x14ac:dyDescent="0.25">
      <c r="A2115" s="14">
        <v>40801</v>
      </c>
      <c r="B2115" s="15">
        <v>5.001070611353E-2</v>
      </c>
      <c r="C2115" s="15">
        <v>6.4212183017071489E-2</v>
      </c>
      <c r="D2115" s="16">
        <v>7.3960178906778001E-2</v>
      </c>
      <c r="E2115" s="17"/>
      <c r="F2115" s="18"/>
      <c r="G2115" s="18"/>
      <c r="H2115" s="18"/>
    </row>
    <row r="2116" spans="1:8" x14ac:dyDescent="0.25">
      <c r="A2116" s="19">
        <v>40802</v>
      </c>
      <c r="B2116" s="20">
        <v>5.0030424135576498E-2</v>
      </c>
      <c r="C2116" s="20">
        <v>6.4621897598796899E-2</v>
      </c>
      <c r="D2116" s="21">
        <v>7.449981461797979E-2</v>
      </c>
    </row>
    <row r="2117" spans="1:8" x14ac:dyDescent="0.25">
      <c r="A2117" s="14">
        <v>40805</v>
      </c>
      <c r="B2117" s="15">
        <v>4.9960351513830693E-2</v>
      </c>
      <c r="C2117" s="15">
        <v>6.4631486705012606E-2</v>
      </c>
      <c r="D2117" s="16">
        <v>7.4555365504674398E-2</v>
      </c>
    </row>
    <row r="2118" spans="1:8" x14ac:dyDescent="0.25">
      <c r="A2118" s="19">
        <v>40806</v>
      </c>
      <c r="B2118" s="20">
        <v>4.9801775938815497E-2</v>
      </c>
      <c r="C2118" s="20">
        <v>6.45996640680611E-2</v>
      </c>
      <c r="D2118" s="21">
        <v>7.4406949151937199E-2</v>
      </c>
    </row>
    <row r="2119" spans="1:8" x14ac:dyDescent="0.25">
      <c r="A2119" s="14">
        <v>40807</v>
      </c>
      <c r="B2119" s="15">
        <v>4.9374697857907705E-2</v>
      </c>
      <c r="C2119" s="15">
        <v>6.5695244446153808E-2</v>
      </c>
      <c r="D2119" s="16">
        <v>7.5542534303564196E-2</v>
      </c>
    </row>
    <row r="2120" spans="1:8" x14ac:dyDescent="0.25">
      <c r="A2120" s="19">
        <v>40808</v>
      </c>
      <c r="B2120" s="20">
        <v>5.0862210642798097E-2</v>
      </c>
      <c r="C2120" s="20">
        <v>6.7547521244310807E-2</v>
      </c>
      <c r="D2120" s="21">
        <v>7.7366304322773E-2</v>
      </c>
    </row>
    <row r="2121" spans="1:8" x14ac:dyDescent="0.25">
      <c r="A2121" s="14">
        <v>40809</v>
      </c>
      <c r="B2121" s="15">
        <v>5.21164813401091E-2</v>
      </c>
      <c r="C2121" s="15">
        <v>6.86036727088008E-2</v>
      </c>
      <c r="D2121" s="16">
        <v>7.8098714753612297E-2</v>
      </c>
    </row>
    <row r="2122" spans="1:8" x14ac:dyDescent="0.25">
      <c r="A2122" s="19">
        <v>40812</v>
      </c>
      <c r="B2122" s="20">
        <v>5.2270713355495699E-2</v>
      </c>
      <c r="C2122" s="20">
        <v>6.81216944621299E-2</v>
      </c>
      <c r="D2122" s="21">
        <v>7.6921505505725601E-2</v>
      </c>
    </row>
    <row r="2123" spans="1:8" x14ac:dyDescent="0.25">
      <c r="A2123" s="14">
        <v>40813</v>
      </c>
      <c r="B2123" s="15">
        <v>5.0353287299835306E-2</v>
      </c>
      <c r="C2123" s="15">
        <v>6.7754077569348606E-2</v>
      </c>
      <c r="D2123" s="16">
        <v>7.6476266522353301E-2</v>
      </c>
      <c r="E2123" s="17"/>
      <c r="F2123" s="18"/>
      <c r="G2123" s="18"/>
      <c r="H2123" s="18"/>
    </row>
    <row r="2124" spans="1:8" x14ac:dyDescent="0.25">
      <c r="A2124" s="19">
        <v>40814</v>
      </c>
      <c r="B2124" s="20">
        <v>5.1977434316956901E-2</v>
      </c>
      <c r="C2124" s="20">
        <v>6.7332947660967798E-2</v>
      </c>
      <c r="D2124" s="21">
        <v>7.6469538150614302E-2</v>
      </c>
    </row>
    <row r="2125" spans="1:8" x14ac:dyDescent="0.25">
      <c r="A2125" s="14">
        <v>40815</v>
      </c>
      <c r="B2125" s="15">
        <v>5.1171587562155799E-2</v>
      </c>
      <c r="C2125" s="15">
        <v>6.7444339726279889E-2</v>
      </c>
      <c r="D2125" s="16">
        <v>7.6828744929450604E-2</v>
      </c>
    </row>
    <row r="2126" spans="1:8" x14ac:dyDescent="0.25">
      <c r="A2126" s="19">
        <v>40816</v>
      </c>
      <c r="B2126" s="20">
        <v>5.1646288592010793E-2</v>
      </c>
      <c r="C2126" s="20">
        <v>6.7859270707815209E-2</v>
      </c>
      <c r="D2126" s="21">
        <v>7.5994655175587594E-2</v>
      </c>
    </row>
    <row r="2127" spans="1:8" x14ac:dyDescent="0.25">
      <c r="A2127" s="14">
        <v>40819</v>
      </c>
      <c r="B2127" s="15">
        <v>5.0171334255908799E-2</v>
      </c>
      <c r="C2127" s="15">
        <v>6.946248411644311E-2</v>
      </c>
      <c r="D2127" s="16">
        <v>7.9235796618930807E-2</v>
      </c>
    </row>
    <row r="2128" spans="1:8" x14ac:dyDescent="0.25">
      <c r="A2128" s="19">
        <v>40820</v>
      </c>
      <c r="B2128" s="20">
        <v>5.1664255002536297E-2</v>
      </c>
      <c r="C2128" s="20">
        <v>6.9883373204636598E-2</v>
      </c>
      <c r="D2128" s="21">
        <v>7.82981678745652E-2</v>
      </c>
    </row>
    <row r="2129" spans="1:8" x14ac:dyDescent="0.25">
      <c r="A2129" s="14">
        <v>40821</v>
      </c>
      <c r="B2129" s="15">
        <v>5.2118276598421297E-2</v>
      </c>
      <c r="C2129" s="15">
        <v>6.89791715638257E-2</v>
      </c>
      <c r="D2129" s="16">
        <v>7.8058811053868707E-2</v>
      </c>
    </row>
    <row r="2130" spans="1:8" x14ac:dyDescent="0.25">
      <c r="A2130" s="19">
        <v>40822</v>
      </c>
      <c r="B2130" s="20">
        <v>5.1341123476061498E-2</v>
      </c>
      <c r="C2130" s="20">
        <v>6.9532308356086897E-2</v>
      </c>
      <c r="D2130" s="21">
        <v>7.8390104906232605E-2</v>
      </c>
    </row>
    <row r="2131" spans="1:8" x14ac:dyDescent="0.25">
      <c r="A2131" s="14">
        <v>40823</v>
      </c>
      <c r="B2131" s="15">
        <v>5.2143050657795599E-2</v>
      </c>
      <c r="C2131" s="15">
        <v>6.8800520606798005E-2</v>
      </c>
      <c r="D2131" s="16">
        <v>7.7537019796731096E-2</v>
      </c>
      <c r="E2131" s="17"/>
      <c r="F2131" s="18"/>
      <c r="G2131" s="18"/>
      <c r="H2131" s="18"/>
    </row>
    <row r="2132" spans="1:8" x14ac:dyDescent="0.25">
      <c r="A2132" s="19">
        <v>40826</v>
      </c>
      <c r="B2132" s="20">
        <v>5.2414092733956696E-2</v>
      </c>
      <c r="C2132" s="20">
        <v>6.7955723357242995E-2</v>
      </c>
      <c r="D2132" s="21">
        <v>7.6311312613016602E-2</v>
      </c>
    </row>
    <row r="2133" spans="1:8" x14ac:dyDescent="0.25">
      <c r="A2133" s="14">
        <v>40827</v>
      </c>
      <c r="B2133" s="15">
        <v>5.1302993588410596E-2</v>
      </c>
      <c r="C2133" s="15">
        <v>6.7974494177757E-2</v>
      </c>
      <c r="D2133" s="16">
        <v>7.6151272685214211E-2</v>
      </c>
    </row>
    <row r="2134" spans="1:8" x14ac:dyDescent="0.25">
      <c r="A2134" s="19">
        <v>40828</v>
      </c>
      <c r="B2134" s="20">
        <v>5.1532330200910199E-2</v>
      </c>
      <c r="C2134" s="20">
        <v>6.7954548902072295E-2</v>
      </c>
      <c r="D2134" s="21">
        <v>7.6095566402424E-2</v>
      </c>
    </row>
    <row r="2135" spans="1:8" x14ac:dyDescent="0.25">
      <c r="A2135" s="14">
        <v>40829</v>
      </c>
      <c r="B2135" s="15">
        <v>5.1845948397351904E-2</v>
      </c>
      <c r="C2135" s="15">
        <v>6.8799066731802999E-2</v>
      </c>
      <c r="D2135" s="16">
        <v>7.6389318715238796E-2</v>
      </c>
    </row>
    <row r="2136" spans="1:8" x14ac:dyDescent="0.25">
      <c r="A2136" s="19">
        <v>40830</v>
      </c>
      <c r="B2136" s="20">
        <v>5.3204123154556499E-2</v>
      </c>
      <c r="C2136" s="20">
        <v>6.7863084381493299E-2</v>
      </c>
      <c r="D2136" s="21">
        <v>7.5801627758323498E-2</v>
      </c>
    </row>
    <row r="2137" spans="1:8" x14ac:dyDescent="0.25">
      <c r="A2137" s="14">
        <v>40834</v>
      </c>
      <c r="B2137" s="15">
        <v>5.3446392471443394E-2</v>
      </c>
      <c r="C2137" s="15">
        <v>6.8076596345768001E-2</v>
      </c>
      <c r="D2137" s="16">
        <v>7.6427921895227402E-2</v>
      </c>
    </row>
    <row r="2138" spans="1:8" x14ac:dyDescent="0.25">
      <c r="A2138" s="19">
        <v>40835</v>
      </c>
      <c r="B2138" s="20">
        <v>5.3506025480161298E-2</v>
      </c>
      <c r="C2138" s="20">
        <v>6.8119216370508495E-2</v>
      </c>
      <c r="D2138" s="21">
        <v>7.6464162368182001E-2</v>
      </c>
    </row>
    <row r="2139" spans="1:8" x14ac:dyDescent="0.25">
      <c r="A2139" s="14">
        <v>40836</v>
      </c>
      <c r="B2139" s="15">
        <v>5.3387211138528394E-2</v>
      </c>
      <c r="C2139" s="15">
        <v>6.9271417173238203E-2</v>
      </c>
      <c r="D2139" s="16">
        <v>7.72222116060374E-2</v>
      </c>
      <c r="E2139" s="17"/>
      <c r="F2139" s="18"/>
      <c r="G2139" s="18"/>
      <c r="H2139" s="18"/>
    </row>
    <row r="2140" spans="1:8" x14ac:dyDescent="0.25">
      <c r="A2140" s="19">
        <v>40837</v>
      </c>
      <c r="B2140" s="20">
        <v>5.4251987132104003E-2</v>
      </c>
      <c r="C2140" s="20">
        <v>6.9766161832885795E-2</v>
      </c>
      <c r="D2140" s="21">
        <v>7.6915028305038796E-2</v>
      </c>
    </row>
    <row r="2141" spans="1:8" x14ac:dyDescent="0.25">
      <c r="A2141" s="14">
        <v>40840</v>
      </c>
      <c r="B2141" s="15">
        <v>5.4830179719925598E-2</v>
      </c>
      <c r="C2141" s="15">
        <v>6.9096727281337103E-2</v>
      </c>
      <c r="D2141" s="16">
        <v>7.6719722868399703E-2</v>
      </c>
    </row>
    <row r="2142" spans="1:8" x14ac:dyDescent="0.25">
      <c r="A2142" s="19">
        <v>40841</v>
      </c>
      <c r="B2142" s="20">
        <v>5.4827686592856001E-2</v>
      </c>
      <c r="C2142" s="20">
        <v>6.9210152151870194E-2</v>
      </c>
      <c r="D2142" s="21">
        <v>7.6458768013860298E-2</v>
      </c>
    </row>
    <row r="2143" spans="1:8" x14ac:dyDescent="0.25">
      <c r="A2143" s="14">
        <v>40842</v>
      </c>
      <c r="B2143" s="15">
        <v>5.4838903204570098E-2</v>
      </c>
      <c r="C2143" s="15">
        <v>6.9348301667692805E-2</v>
      </c>
      <c r="D2143" s="16">
        <v>7.6341129957955806E-2</v>
      </c>
    </row>
    <row r="2144" spans="1:8" x14ac:dyDescent="0.25">
      <c r="A2144" s="19">
        <v>40843</v>
      </c>
      <c r="B2144" s="20">
        <v>5.48420627838071E-2</v>
      </c>
      <c r="C2144" s="20">
        <v>6.8770142964832595E-2</v>
      </c>
      <c r="D2144" s="21">
        <v>7.5583473797152897E-2</v>
      </c>
    </row>
    <row r="2145" spans="1:8" x14ac:dyDescent="0.25">
      <c r="A2145" s="14">
        <v>40844</v>
      </c>
      <c r="B2145" s="15">
        <v>5.4999487292929604E-2</v>
      </c>
      <c r="C2145" s="15">
        <v>6.9645446785065998E-2</v>
      </c>
      <c r="D2145" s="16">
        <v>7.59106875017867E-2</v>
      </c>
    </row>
    <row r="2146" spans="1:8" x14ac:dyDescent="0.25">
      <c r="A2146" s="19">
        <v>40847</v>
      </c>
      <c r="B2146" s="20">
        <v>5.5594382878905398E-2</v>
      </c>
      <c r="C2146" s="20">
        <v>6.9477769341356105E-2</v>
      </c>
      <c r="D2146" s="21">
        <v>7.6096044254793604E-2</v>
      </c>
    </row>
    <row r="2147" spans="1:8" x14ac:dyDescent="0.25">
      <c r="A2147" s="14">
        <v>40848</v>
      </c>
      <c r="B2147" s="15">
        <v>5.4648615306515998E-2</v>
      </c>
      <c r="C2147" s="15">
        <v>6.9489824931102395E-2</v>
      </c>
      <c r="D2147" s="16">
        <v>7.6516679104412108E-2</v>
      </c>
      <c r="E2147" s="17"/>
      <c r="F2147" s="18"/>
      <c r="G2147" s="18"/>
      <c r="H2147" s="18"/>
    </row>
    <row r="2148" spans="1:8" x14ac:dyDescent="0.25">
      <c r="A2148" s="19">
        <v>40849</v>
      </c>
      <c r="B2148" s="20">
        <v>5.5263229800016404E-2</v>
      </c>
      <c r="C2148" s="20">
        <v>6.9498595342849093E-2</v>
      </c>
      <c r="D2148" s="21">
        <v>7.6179421891582805E-2</v>
      </c>
    </row>
    <row r="2149" spans="1:8" x14ac:dyDescent="0.25">
      <c r="A2149" s="14">
        <v>40850</v>
      </c>
      <c r="B2149" s="15">
        <v>5.52761796856443E-2</v>
      </c>
      <c r="C2149" s="15">
        <v>6.9534751843758805E-2</v>
      </c>
      <c r="D2149" s="16">
        <v>7.5652930793775608E-2</v>
      </c>
    </row>
    <row r="2150" spans="1:8" x14ac:dyDescent="0.25">
      <c r="A2150" s="19">
        <v>40851</v>
      </c>
      <c r="B2150" s="20">
        <v>5.4797135643504198E-2</v>
      </c>
      <c r="C2150" s="20">
        <v>6.9937216164477303E-2</v>
      </c>
      <c r="D2150" s="21">
        <v>7.6174113848439404E-2</v>
      </c>
    </row>
    <row r="2151" spans="1:8" x14ac:dyDescent="0.25">
      <c r="A2151" s="14">
        <v>40855</v>
      </c>
      <c r="B2151" s="15">
        <v>5.4852198850257203E-2</v>
      </c>
      <c r="C2151" s="15">
        <v>6.9657513945506302E-2</v>
      </c>
      <c r="D2151" s="16">
        <v>7.6204664952263398E-2</v>
      </c>
    </row>
    <row r="2152" spans="1:8" x14ac:dyDescent="0.25">
      <c r="A2152" s="19">
        <v>40856</v>
      </c>
      <c r="B2152" s="20">
        <v>5.5842508214678198E-2</v>
      </c>
      <c r="C2152" s="20">
        <v>6.9882670636211605E-2</v>
      </c>
      <c r="D2152" s="21">
        <v>7.6031607611399696E-2</v>
      </c>
    </row>
    <row r="2153" spans="1:8" x14ac:dyDescent="0.25">
      <c r="A2153" s="14">
        <v>40857</v>
      </c>
      <c r="B2153" s="15">
        <v>5.5487919971500696E-2</v>
      </c>
      <c r="C2153" s="15">
        <v>7.0097797529406897E-2</v>
      </c>
      <c r="D2153" s="16">
        <v>7.5924080610473593E-2</v>
      </c>
    </row>
    <row r="2154" spans="1:8" x14ac:dyDescent="0.25">
      <c r="A2154" s="19">
        <v>40858</v>
      </c>
      <c r="B2154" s="20">
        <v>5.5930169293055998E-2</v>
      </c>
      <c r="C2154" s="20">
        <v>7.0131687356933994E-2</v>
      </c>
      <c r="D2154" s="21">
        <v>7.6321637224201211E-2</v>
      </c>
    </row>
    <row r="2155" spans="1:8" x14ac:dyDescent="0.25">
      <c r="A2155" s="14">
        <v>40862</v>
      </c>
      <c r="B2155" s="15">
        <v>5.6150328773203799E-2</v>
      </c>
      <c r="C2155" s="15">
        <v>7.0354162161836001E-2</v>
      </c>
      <c r="D2155" s="16">
        <v>7.695478583652221E-2</v>
      </c>
      <c r="E2155" s="17"/>
      <c r="F2155" s="18"/>
      <c r="G2155" s="18"/>
      <c r="H2155" s="18"/>
    </row>
    <row r="2156" spans="1:8" x14ac:dyDescent="0.25">
      <c r="A2156" s="19">
        <v>40863</v>
      </c>
      <c r="B2156" s="20">
        <v>5.7346094464985405E-2</v>
      </c>
      <c r="C2156" s="20">
        <v>7.0834941984941405E-2</v>
      </c>
      <c r="D2156" s="21">
        <v>7.6645466573707605E-2</v>
      </c>
    </row>
    <row r="2157" spans="1:8" x14ac:dyDescent="0.25">
      <c r="A2157" s="14">
        <v>40864</v>
      </c>
      <c r="B2157" s="15">
        <v>5.7016955375981594E-2</v>
      </c>
      <c r="C2157" s="15">
        <v>7.0823290881628406E-2</v>
      </c>
      <c r="D2157" s="16">
        <v>7.6579658039377496E-2</v>
      </c>
    </row>
    <row r="2158" spans="1:8" x14ac:dyDescent="0.25">
      <c r="A2158" s="19">
        <v>40865</v>
      </c>
      <c r="B2158" s="20">
        <v>5.7698101982548204E-2</v>
      </c>
      <c r="C2158" s="20">
        <v>7.07869110737845E-2</v>
      </c>
      <c r="D2158" s="21">
        <v>7.6726396020825205E-2</v>
      </c>
    </row>
    <row r="2159" spans="1:8" x14ac:dyDescent="0.25">
      <c r="A2159" s="14">
        <v>40868</v>
      </c>
      <c r="B2159" s="15">
        <v>5.7553516514099498E-2</v>
      </c>
      <c r="C2159" s="15">
        <v>7.0920305292783106E-2</v>
      </c>
      <c r="D2159" s="16">
        <v>7.6981447061514108E-2</v>
      </c>
    </row>
    <row r="2160" spans="1:8" x14ac:dyDescent="0.25">
      <c r="A2160" s="19">
        <v>40869</v>
      </c>
      <c r="B2160" s="20">
        <v>5.7420772991610705E-2</v>
      </c>
      <c r="C2160" s="20">
        <v>7.1134806584400107E-2</v>
      </c>
      <c r="D2160" s="21">
        <v>7.6776172053482E-2</v>
      </c>
    </row>
    <row r="2161" spans="1:8" x14ac:dyDescent="0.25">
      <c r="A2161" s="14">
        <v>40870</v>
      </c>
      <c r="B2161" s="15">
        <v>5.7533605107416202E-2</v>
      </c>
      <c r="C2161" s="15">
        <v>7.12574353457716E-2</v>
      </c>
      <c r="D2161" s="16">
        <v>7.7916731945699896E-2</v>
      </c>
    </row>
    <row r="2162" spans="1:8" x14ac:dyDescent="0.25">
      <c r="A2162" s="19">
        <v>40871</v>
      </c>
      <c r="B2162" s="20">
        <v>5.7482895664654698E-2</v>
      </c>
      <c r="C2162" s="20">
        <v>7.1390006824998894E-2</v>
      </c>
      <c r="D2162" s="21">
        <v>7.8018345663815894E-2</v>
      </c>
    </row>
    <row r="2163" spans="1:8" x14ac:dyDescent="0.25">
      <c r="A2163" s="14">
        <v>40872</v>
      </c>
      <c r="B2163" s="15">
        <v>5.7311017976409903E-2</v>
      </c>
      <c r="C2163" s="15">
        <v>7.0946875741945692E-2</v>
      </c>
      <c r="D2163" s="16">
        <v>7.7768976590712496E-2</v>
      </c>
      <c r="E2163" s="17"/>
      <c r="F2163" s="18"/>
      <c r="G2163" s="18"/>
      <c r="H2163" s="18"/>
    </row>
    <row r="2164" spans="1:8" x14ac:dyDescent="0.25">
      <c r="A2164" s="19">
        <v>40875</v>
      </c>
      <c r="B2164" s="20">
        <v>5.6418460675911303E-2</v>
      </c>
      <c r="C2164" s="20">
        <v>7.1185594033109603E-2</v>
      </c>
      <c r="D2164" s="21">
        <v>7.7414147187241808E-2</v>
      </c>
    </row>
    <row r="2165" spans="1:8" x14ac:dyDescent="0.25">
      <c r="A2165" s="14">
        <v>40876</v>
      </c>
      <c r="B2165" s="15">
        <v>5.69847403083883E-2</v>
      </c>
      <c r="C2165" s="15">
        <v>7.1106470756132592E-2</v>
      </c>
      <c r="D2165" s="16">
        <v>7.8285051774037398E-2</v>
      </c>
    </row>
    <row r="2166" spans="1:8" x14ac:dyDescent="0.25">
      <c r="A2166" s="19">
        <v>40877</v>
      </c>
      <c r="B2166" s="20">
        <v>5.6584687962660002E-2</v>
      </c>
      <c r="C2166" s="20">
        <v>7.0964993278936503E-2</v>
      </c>
      <c r="D2166" s="21">
        <v>7.74828555478108E-2</v>
      </c>
    </row>
    <row r="2167" spans="1:8" x14ac:dyDescent="0.25">
      <c r="A2167" s="14">
        <v>40878</v>
      </c>
      <c r="B2167" s="15">
        <v>5.7075429975178303E-2</v>
      </c>
      <c r="C2167" s="15">
        <v>7.0589995618427298E-2</v>
      </c>
      <c r="D2167" s="16">
        <v>7.7627029317259899E-2</v>
      </c>
    </row>
    <row r="2168" spans="1:8" x14ac:dyDescent="0.25">
      <c r="A2168" s="19">
        <v>40879</v>
      </c>
      <c r="B2168" s="20">
        <v>5.6506173092795597E-2</v>
      </c>
      <c r="C2168" s="20">
        <v>7.0352344351014506E-2</v>
      </c>
      <c r="D2168" s="21">
        <v>7.7365877693227295E-2</v>
      </c>
    </row>
    <row r="2169" spans="1:8" x14ac:dyDescent="0.25">
      <c r="A2169" s="14">
        <v>40882</v>
      </c>
      <c r="B2169" s="15">
        <v>5.5460508623123204E-2</v>
      </c>
      <c r="C2169" s="15">
        <v>7.0128904295311503E-2</v>
      </c>
      <c r="D2169" s="16">
        <v>7.7001554746150003E-2</v>
      </c>
    </row>
    <row r="2170" spans="1:8" x14ac:dyDescent="0.25">
      <c r="A2170" s="19">
        <v>40883</v>
      </c>
      <c r="B2170" s="20">
        <v>5.5258577414290501E-2</v>
      </c>
      <c r="C2170" s="20">
        <v>7.0492757119253693E-2</v>
      </c>
      <c r="D2170" s="21">
        <v>7.7259474432328598E-2</v>
      </c>
    </row>
    <row r="2171" spans="1:8" x14ac:dyDescent="0.25">
      <c r="A2171" s="14">
        <v>40884</v>
      </c>
      <c r="B2171" s="15">
        <v>5.5141934215479402E-2</v>
      </c>
      <c r="C2171" s="15">
        <v>7.1240335168219995E-2</v>
      </c>
      <c r="D2171" s="16">
        <v>7.7234648756610597E-2</v>
      </c>
      <c r="E2171" s="17"/>
      <c r="F2171" s="18"/>
      <c r="G2171" s="18"/>
      <c r="H2171" s="18"/>
    </row>
    <row r="2172" spans="1:8" x14ac:dyDescent="0.25">
      <c r="A2172" s="19">
        <v>40886</v>
      </c>
      <c r="B2172" s="20">
        <v>5.5873598792964004E-2</v>
      </c>
      <c r="C2172" s="20">
        <v>7.0192126795581095E-2</v>
      </c>
      <c r="D2172" s="21">
        <v>7.7362534386480594E-2</v>
      </c>
    </row>
    <row r="2173" spans="1:8" x14ac:dyDescent="0.25">
      <c r="A2173" s="14">
        <v>40889</v>
      </c>
      <c r="B2173" s="15">
        <v>5.5651663755814103E-2</v>
      </c>
      <c r="C2173" s="15">
        <v>7.0862125157037298E-2</v>
      </c>
      <c r="D2173" s="16">
        <v>7.7693110841079202E-2</v>
      </c>
    </row>
    <row r="2174" spans="1:8" x14ac:dyDescent="0.25">
      <c r="A2174" s="19">
        <v>40890</v>
      </c>
      <c r="B2174" s="20">
        <v>5.57319456302608E-2</v>
      </c>
      <c r="C2174" s="20">
        <v>7.0937908916025499E-2</v>
      </c>
      <c r="D2174" s="21">
        <v>7.7706673259124698E-2</v>
      </c>
    </row>
    <row r="2175" spans="1:8" x14ac:dyDescent="0.25">
      <c r="A2175" s="14">
        <v>40891</v>
      </c>
      <c r="B2175" s="15">
        <v>5.5846431714842E-2</v>
      </c>
      <c r="C2175" s="15">
        <v>7.0938671072737297E-2</v>
      </c>
      <c r="D2175" s="16">
        <v>7.7747558389760496E-2</v>
      </c>
    </row>
    <row r="2176" spans="1:8" x14ac:dyDescent="0.25">
      <c r="A2176" s="19">
        <v>40892</v>
      </c>
      <c r="B2176" s="20">
        <v>5.5864385361904897E-2</v>
      </c>
      <c r="C2176" s="20">
        <v>7.0611910520006593E-2</v>
      </c>
      <c r="D2176" s="21">
        <v>7.7249732341607896E-2</v>
      </c>
    </row>
    <row r="2177" spans="1:8" x14ac:dyDescent="0.25">
      <c r="A2177" s="14">
        <v>40893</v>
      </c>
      <c r="B2177" s="15">
        <v>5.5751279420066802E-2</v>
      </c>
      <c r="C2177" s="15">
        <v>6.9870312949038393E-2</v>
      </c>
      <c r="D2177" s="16">
        <v>7.7005535521535398E-2</v>
      </c>
    </row>
    <row r="2178" spans="1:8" x14ac:dyDescent="0.25">
      <c r="A2178" s="19">
        <v>40896</v>
      </c>
      <c r="B2178" s="20">
        <v>5.5027906333926298E-2</v>
      </c>
      <c r="C2178" s="20">
        <v>7.1266723710658508E-2</v>
      </c>
      <c r="D2178" s="21">
        <v>7.7374131544849109E-2</v>
      </c>
    </row>
    <row r="2179" spans="1:8" x14ac:dyDescent="0.25">
      <c r="A2179" s="14">
        <v>40897</v>
      </c>
      <c r="B2179" s="15">
        <v>5.4989251483137096E-2</v>
      </c>
      <c r="C2179" s="15">
        <v>7.1198273327860009E-2</v>
      </c>
      <c r="D2179" s="16">
        <v>7.7938375247232197E-2</v>
      </c>
      <c r="E2179" s="17"/>
      <c r="F2179" s="18"/>
      <c r="G2179" s="18"/>
      <c r="H2179" s="18"/>
    </row>
    <row r="2180" spans="1:8" x14ac:dyDescent="0.25">
      <c r="A2180" s="19">
        <v>40898</v>
      </c>
      <c r="B2180" s="20">
        <v>5.5628945531019901E-2</v>
      </c>
      <c r="C2180" s="20">
        <v>7.1175721223319499E-2</v>
      </c>
      <c r="D2180" s="21">
        <v>7.6904842389738201E-2</v>
      </c>
    </row>
    <row r="2181" spans="1:8" x14ac:dyDescent="0.25">
      <c r="A2181" s="14">
        <v>40899</v>
      </c>
      <c r="B2181" s="15">
        <v>5.5574020402718603E-2</v>
      </c>
      <c r="C2181" s="15">
        <v>7.1476459188661301E-2</v>
      </c>
      <c r="D2181" s="16">
        <v>7.8148546252484102E-2</v>
      </c>
    </row>
    <row r="2182" spans="1:8" x14ac:dyDescent="0.25">
      <c r="A2182" s="19">
        <v>40900</v>
      </c>
      <c r="B2182" s="20">
        <v>5.5288259440622003E-2</v>
      </c>
      <c r="C2182" s="20">
        <v>7.0507119573802901E-2</v>
      </c>
      <c r="D2182" s="21">
        <v>7.7477460586702393E-2</v>
      </c>
    </row>
    <row r="2183" spans="1:8" x14ac:dyDescent="0.25">
      <c r="A2183" s="14">
        <v>40903</v>
      </c>
      <c r="B2183" s="15">
        <v>5.5609639703103599E-2</v>
      </c>
      <c r="C2183" s="15">
        <v>7.1921071863701905E-2</v>
      </c>
      <c r="D2183" s="16">
        <v>7.7781649009859594E-2</v>
      </c>
    </row>
    <row r="2184" spans="1:8" x14ac:dyDescent="0.25">
      <c r="A2184" s="19">
        <v>40904</v>
      </c>
      <c r="B2184" s="20">
        <v>5.6423521125130598E-2</v>
      </c>
      <c r="C2184" s="20">
        <v>7.1417623566276289E-2</v>
      </c>
      <c r="D2184" s="21">
        <v>7.7814937572013493E-2</v>
      </c>
    </row>
    <row r="2185" spans="1:8" x14ac:dyDescent="0.25">
      <c r="A2185" s="14">
        <v>40905</v>
      </c>
      <c r="B2185" s="15">
        <v>5.6391559104696495E-2</v>
      </c>
      <c r="C2185" s="15">
        <v>7.1512161809188499E-2</v>
      </c>
      <c r="D2185" s="16">
        <v>7.78583028222187E-2</v>
      </c>
    </row>
    <row r="2186" spans="1:8" x14ac:dyDescent="0.25">
      <c r="A2186" s="19">
        <v>40906</v>
      </c>
      <c r="B2186" s="20">
        <v>5.58005920502904E-2</v>
      </c>
      <c r="C2186" s="20">
        <v>7.1445070044156997E-2</v>
      </c>
      <c r="D2186" s="21">
        <v>7.7767968705264201E-2</v>
      </c>
    </row>
    <row r="2187" spans="1:8" x14ac:dyDescent="0.25">
      <c r="A2187" s="14">
        <v>40910</v>
      </c>
      <c r="B2187" s="15">
        <v>5.4656357528545002E-2</v>
      </c>
      <c r="C2187" s="15">
        <v>7.174342542109699E-2</v>
      </c>
      <c r="D2187" s="16">
        <v>7.7172525814267201E-2</v>
      </c>
      <c r="E2187" s="17"/>
      <c r="F2187" s="18"/>
      <c r="G2187" s="18"/>
      <c r="H2187" s="18"/>
    </row>
    <row r="2188" spans="1:8" x14ac:dyDescent="0.25">
      <c r="A2188" s="19">
        <v>40911</v>
      </c>
      <c r="B2188" s="20">
        <v>5.53964186708975E-2</v>
      </c>
      <c r="C2188" s="20">
        <v>7.1758507525952794E-2</v>
      </c>
      <c r="D2188" s="21">
        <v>7.7186213279076599E-2</v>
      </c>
    </row>
    <row r="2189" spans="1:8" x14ac:dyDescent="0.25">
      <c r="A2189" s="14">
        <v>40912</v>
      </c>
      <c r="B2189" s="15">
        <v>5.56253430699543E-2</v>
      </c>
      <c r="C2189" s="15">
        <v>7.1097656255834002E-2</v>
      </c>
      <c r="D2189" s="16">
        <v>7.7219098668906902E-2</v>
      </c>
    </row>
    <row r="2190" spans="1:8" x14ac:dyDescent="0.25">
      <c r="A2190" s="19">
        <v>40913</v>
      </c>
      <c r="B2190" s="20">
        <v>5.57398344476863E-2</v>
      </c>
      <c r="C2190" s="20">
        <v>7.0787728964727098E-2</v>
      </c>
      <c r="D2190" s="21">
        <v>7.6679803133972602E-2</v>
      </c>
    </row>
    <row r="2191" spans="1:8" x14ac:dyDescent="0.25">
      <c r="A2191" s="14">
        <v>40914</v>
      </c>
      <c r="B2191" s="15">
        <v>5.56534368190282E-2</v>
      </c>
      <c r="C2191" s="15">
        <v>7.0697125934529093E-2</v>
      </c>
      <c r="D2191" s="16">
        <v>7.7074129744068895E-2</v>
      </c>
    </row>
    <row r="2192" spans="1:8" x14ac:dyDescent="0.25">
      <c r="A2192" s="19">
        <v>40918</v>
      </c>
      <c r="B2192" s="20">
        <v>5.6050644191495601E-2</v>
      </c>
      <c r="C2192" s="20">
        <v>7.0441454984483801E-2</v>
      </c>
      <c r="D2192" s="21">
        <v>7.6444879434140592E-2</v>
      </c>
    </row>
    <row r="2193" spans="1:8" x14ac:dyDescent="0.25">
      <c r="A2193" s="14">
        <v>40919</v>
      </c>
      <c r="B2193" s="15">
        <v>5.5778019339726599E-2</v>
      </c>
      <c r="C2193" s="15">
        <v>7.0237901998733199E-2</v>
      </c>
      <c r="D2193" s="16">
        <v>7.6317011356934E-2</v>
      </c>
    </row>
    <row r="2194" spans="1:8" x14ac:dyDescent="0.25">
      <c r="A2194" s="19">
        <v>40920</v>
      </c>
      <c r="B2194" s="20">
        <v>5.5840976300325605E-2</v>
      </c>
      <c r="C2194" s="20">
        <v>6.9646659813974499E-2</v>
      </c>
      <c r="D2194" s="21">
        <v>7.5796466243136407E-2</v>
      </c>
    </row>
    <row r="2195" spans="1:8" x14ac:dyDescent="0.25">
      <c r="A2195" s="14">
        <v>40921</v>
      </c>
      <c r="B2195" s="15">
        <v>5.5630146739506496E-2</v>
      </c>
      <c r="C2195" s="15">
        <v>6.9300445158301707E-2</v>
      </c>
      <c r="D2195" s="16">
        <v>7.5281903858153199E-2</v>
      </c>
      <c r="E2195" s="17"/>
      <c r="F2195" s="18"/>
      <c r="G2195" s="18"/>
      <c r="H2195" s="18"/>
    </row>
    <row r="2196" spans="1:8" x14ac:dyDescent="0.25">
      <c r="A2196" s="19">
        <v>40924</v>
      </c>
      <c r="B2196" s="20">
        <v>5.5381565512465702E-2</v>
      </c>
      <c r="C2196" s="20">
        <v>6.9389623464813699E-2</v>
      </c>
      <c r="D2196" s="21">
        <v>7.5383230369648307E-2</v>
      </c>
    </row>
    <row r="2197" spans="1:8" x14ac:dyDescent="0.25">
      <c r="A2197" s="14">
        <v>40925</v>
      </c>
      <c r="B2197" s="15">
        <v>5.5405486903808795E-2</v>
      </c>
      <c r="C2197" s="15">
        <v>6.9115169150638298E-2</v>
      </c>
      <c r="D2197" s="16">
        <v>7.5254330348196896E-2</v>
      </c>
    </row>
    <row r="2198" spans="1:8" x14ac:dyDescent="0.25">
      <c r="A2198" s="19">
        <v>40926</v>
      </c>
      <c r="B2198" s="20">
        <v>5.4955323137672395E-2</v>
      </c>
      <c r="C2198" s="20">
        <v>6.9339192021709697E-2</v>
      </c>
      <c r="D2198" s="21">
        <v>7.5403931631709206E-2</v>
      </c>
    </row>
    <row r="2199" spans="1:8" x14ac:dyDescent="0.25">
      <c r="A2199" s="14">
        <v>40927</v>
      </c>
      <c r="B2199" s="15">
        <v>5.5274119497306401E-2</v>
      </c>
      <c r="C2199" s="15">
        <v>6.9122696560737398E-2</v>
      </c>
      <c r="D2199" s="16">
        <v>7.5546119870622097E-2</v>
      </c>
    </row>
    <row r="2200" spans="1:8" x14ac:dyDescent="0.25">
      <c r="A2200" s="19">
        <v>40928</v>
      </c>
      <c r="B2200" s="20">
        <v>5.5277868891156906E-2</v>
      </c>
      <c r="C2200" s="20">
        <v>6.9341831644151808E-2</v>
      </c>
      <c r="D2200" s="21">
        <v>7.5655842049617797E-2</v>
      </c>
    </row>
    <row r="2201" spans="1:8" x14ac:dyDescent="0.25">
      <c r="A2201" s="14">
        <v>40931</v>
      </c>
      <c r="B2201" s="15">
        <v>5.5205647744514003E-2</v>
      </c>
      <c r="C2201" s="15">
        <v>6.906591664132361E-2</v>
      </c>
      <c r="D2201" s="16">
        <v>7.5521721623922303E-2</v>
      </c>
    </row>
    <row r="2202" spans="1:8" x14ac:dyDescent="0.25">
      <c r="A2202" s="19">
        <v>40932</v>
      </c>
      <c r="B2202" s="20">
        <v>5.54164938677578E-2</v>
      </c>
      <c r="C2202" s="20">
        <v>6.9022179255926505E-2</v>
      </c>
      <c r="D2202" s="21">
        <v>7.5289437024440395E-2</v>
      </c>
    </row>
    <row r="2203" spans="1:8" x14ac:dyDescent="0.25">
      <c r="A2203" s="14">
        <v>40933</v>
      </c>
      <c r="B2203" s="15">
        <v>5.4785459761370899E-2</v>
      </c>
      <c r="C2203" s="15">
        <v>6.8308507540193603E-2</v>
      </c>
      <c r="D2203" s="16">
        <v>7.4737190250348695E-2</v>
      </c>
      <c r="E2203" s="17"/>
      <c r="F2203" s="18"/>
      <c r="G2203" s="18"/>
      <c r="H2203" s="18"/>
    </row>
    <row r="2204" spans="1:8" x14ac:dyDescent="0.25">
      <c r="A2204" s="19">
        <v>40934</v>
      </c>
      <c r="B2204" s="20">
        <v>5.5107101266670899E-2</v>
      </c>
      <c r="C2204" s="20">
        <v>6.7746997943658294E-2</v>
      </c>
      <c r="D2204" s="21">
        <v>7.3913398749251499E-2</v>
      </c>
    </row>
    <row r="2205" spans="1:8" x14ac:dyDescent="0.25">
      <c r="A2205" s="14">
        <v>40935</v>
      </c>
      <c r="B2205" s="15">
        <v>5.5031841737577206E-2</v>
      </c>
      <c r="C2205" s="15">
        <v>6.8173138903146496E-2</v>
      </c>
      <c r="D2205" s="16">
        <v>7.4180023197080502E-2</v>
      </c>
    </row>
    <row r="2206" spans="1:8" x14ac:dyDescent="0.25">
      <c r="A2206" s="19">
        <v>40938</v>
      </c>
      <c r="B2206" s="20">
        <v>5.5377103121378203E-2</v>
      </c>
      <c r="C2206" s="20">
        <v>6.8564443560573091E-2</v>
      </c>
      <c r="D2206" s="21">
        <v>7.4950466174827798E-2</v>
      </c>
    </row>
    <row r="2207" spans="1:8" x14ac:dyDescent="0.25">
      <c r="A2207" s="14">
        <v>40939</v>
      </c>
      <c r="B2207" s="15">
        <v>5.6286475366587999E-2</v>
      </c>
      <c r="C2207" s="15">
        <v>6.9533434798039098E-2</v>
      </c>
      <c r="D2207" s="16">
        <v>7.5029034573024095E-2</v>
      </c>
    </row>
    <row r="2208" spans="1:8" x14ac:dyDescent="0.25">
      <c r="A2208" s="19">
        <v>40940</v>
      </c>
      <c r="B2208" s="20">
        <v>5.5797743054273798E-2</v>
      </c>
      <c r="C2208" s="20">
        <v>6.8913667274285995E-2</v>
      </c>
      <c r="D2208" s="21">
        <v>7.4469039770515402E-2</v>
      </c>
    </row>
    <row r="2209" spans="1:8" x14ac:dyDescent="0.25">
      <c r="A2209" s="14">
        <v>40941</v>
      </c>
      <c r="B2209" s="15">
        <v>5.5134242570311798E-2</v>
      </c>
      <c r="C2209" s="15">
        <v>6.8924552593090299E-2</v>
      </c>
      <c r="D2209" s="16">
        <v>7.4284624957728293E-2</v>
      </c>
    </row>
    <row r="2210" spans="1:8" x14ac:dyDescent="0.25">
      <c r="A2210" s="19">
        <v>40942</v>
      </c>
      <c r="B2210" s="20">
        <v>5.5094018141073405E-2</v>
      </c>
      <c r="C2210" s="20">
        <v>6.8597705233526499E-2</v>
      </c>
      <c r="D2210" s="21">
        <v>7.4789571519399495E-2</v>
      </c>
    </row>
    <row r="2211" spans="1:8" x14ac:dyDescent="0.25">
      <c r="A2211" s="14">
        <v>40945</v>
      </c>
      <c r="B2211" s="15">
        <v>5.5104429124750401E-2</v>
      </c>
      <c r="C2211" s="15">
        <v>6.8806415059302392E-2</v>
      </c>
      <c r="D2211" s="16">
        <v>7.4786551925419303E-2</v>
      </c>
      <c r="E2211" s="17"/>
      <c r="F2211" s="18"/>
      <c r="G2211" s="18"/>
      <c r="H2211" s="18"/>
    </row>
    <row r="2212" spans="1:8" x14ac:dyDescent="0.25">
      <c r="A2212" s="19">
        <v>40946</v>
      </c>
      <c r="B2212" s="20">
        <v>5.4880497340199001E-2</v>
      </c>
      <c r="C2212" s="20">
        <v>6.92077043620377E-2</v>
      </c>
      <c r="D2212" s="21">
        <v>7.51491901935981E-2</v>
      </c>
    </row>
    <row r="2213" spans="1:8" x14ac:dyDescent="0.25">
      <c r="A2213" s="14">
        <v>40947</v>
      </c>
      <c r="B2213" s="15">
        <v>5.5349698292724903E-2</v>
      </c>
      <c r="C2213" s="15">
        <v>6.9467791269153603E-2</v>
      </c>
      <c r="D2213" s="16">
        <v>7.5463913131091506E-2</v>
      </c>
    </row>
    <row r="2214" spans="1:8" x14ac:dyDescent="0.25">
      <c r="A2214" s="19">
        <v>40948</v>
      </c>
      <c r="B2214" s="20">
        <v>5.5633093442809797E-2</v>
      </c>
      <c r="C2214" s="20">
        <v>6.9431069214894101E-2</v>
      </c>
      <c r="D2214" s="21">
        <v>7.5311655173034509E-2</v>
      </c>
    </row>
    <row r="2215" spans="1:8" x14ac:dyDescent="0.25">
      <c r="A2215" s="14">
        <v>40949</v>
      </c>
      <c r="B2215" s="15">
        <v>5.5987640029155898E-2</v>
      </c>
      <c r="C2215" s="15">
        <v>6.9558463903236292E-2</v>
      </c>
      <c r="D2215" s="16">
        <v>7.5188683336273099E-2</v>
      </c>
    </row>
    <row r="2216" spans="1:8" x14ac:dyDescent="0.25">
      <c r="A2216" s="19">
        <v>40952</v>
      </c>
      <c r="B2216" s="20">
        <v>5.71215591070817E-2</v>
      </c>
      <c r="C2216" s="20">
        <v>7.0239987049328198E-2</v>
      </c>
      <c r="D2216" s="21">
        <v>7.5305268004993695E-2</v>
      </c>
    </row>
    <row r="2217" spans="1:8" x14ac:dyDescent="0.25">
      <c r="A2217" s="14">
        <v>40953</v>
      </c>
      <c r="B2217" s="15">
        <v>5.6877087030243703E-2</v>
      </c>
      <c r="C2217" s="15">
        <v>7.0226648698356098E-2</v>
      </c>
      <c r="D2217" s="16">
        <v>7.4953971968856392E-2</v>
      </c>
    </row>
    <row r="2218" spans="1:8" x14ac:dyDescent="0.25">
      <c r="A2218" s="19">
        <v>40954</v>
      </c>
      <c r="B2218" s="20">
        <v>5.5877970135452794E-2</v>
      </c>
      <c r="C2218" s="20">
        <v>7.0456412618963099E-2</v>
      </c>
      <c r="D2218" s="21">
        <v>7.4445811656736902E-2</v>
      </c>
    </row>
    <row r="2219" spans="1:8" x14ac:dyDescent="0.25">
      <c r="A2219" s="14">
        <v>40955</v>
      </c>
      <c r="B2219" s="15">
        <v>5.6618387725824199E-2</v>
      </c>
      <c r="C2219" s="15">
        <v>6.9946551971182699E-2</v>
      </c>
      <c r="D2219" s="16">
        <v>7.4596581631961797E-2</v>
      </c>
      <c r="E2219" s="17"/>
      <c r="F2219" s="18"/>
      <c r="G2219" s="18"/>
      <c r="H2219" s="18"/>
    </row>
    <row r="2220" spans="1:8" x14ac:dyDescent="0.25">
      <c r="A2220" s="19">
        <v>40956</v>
      </c>
      <c r="B2220" s="20">
        <v>5.6599411868420504E-2</v>
      </c>
      <c r="C2220" s="20">
        <v>6.9519609175139704E-2</v>
      </c>
      <c r="D2220" s="21">
        <v>7.4421212568269599E-2</v>
      </c>
    </row>
    <row r="2221" spans="1:8" x14ac:dyDescent="0.25">
      <c r="A2221" s="14">
        <v>40959</v>
      </c>
      <c r="B2221" s="15">
        <v>5.7023166708228601E-2</v>
      </c>
      <c r="C2221" s="15">
        <v>6.97427316085346E-2</v>
      </c>
      <c r="D2221" s="16">
        <v>7.4647330518325491E-2</v>
      </c>
    </row>
    <row r="2222" spans="1:8" x14ac:dyDescent="0.25">
      <c r="A2222" s="19">
        <v>40960</v>
      </c>
      <c r="B2222" s="20">
        <v>5.7643455963146399E-2</v>
      </c>
      <c r="C2222" s="20">
        <v>7.0155996131012296E-2</v>
      </c>
      <c r="D2222" s="21">
        <v>7.4916747469245606E-2</v>
      </c>
    </row>
    <row r="2223" spans="1:8" x14ac:dyDescent="0.25">
      <c r="A2223" s="14">
        <v>40961</v>
      </c>
      <c r="B2223" s="15">
        <v>5.76158742639351E-2</v>
      </c>
      <c r="C2223" s="15">
        <v>7.0173599219469696E-2</v>
      </c>
      <c r="D2223" s="16">
        <v>7.5083220505928402E-2</v>
      </c>
    </row>
    <row r="2224" spans="1:8" x14ac:dyDescent="0.25">
      <c r="A2224" s="19">
        <v>40962</v>
      </c>
      <c r="B2224" s="20">
        <v>5.7474349492666797E-2</v>
      </c>
      <c r="C2224" s="20">
        <v>7.0349908291117605E-2</v>
      </c>
      <c r="D2224" s="21">
        <v>7.4991080185195194E-2</v>
      </c>
    </row>
    <row r="2225" spans="1:8" x14ac:dyDescent="0.25">
      <c r="A2225" s="14">
        <v>40963</v>
      </c>
      <c r="B2225" s="15">
        <v>5.7329879429544005E-2</v>
      </c>
      <c r="C2225" s="15">
        <v>7.0399358889634292E-2</v>
      </c>
      <c r="D2225" s="16">
        <v>7.4797661284929304E-2</v>
      </c>
    </row>
    <row r="2226" spans="1:8" x14ac:dyDescent="0.25">
      <c r="A2226" s="19">
        <v>40966</v>
      </c>
      <c r="B2226" s="20">
        <v>5.7484422489130001E-2</v>
      </c>
      <c r="C2226" s="20">
        <v>6.9873414153045404E-2</v>
      </c>
      <c r="D2226" s="21">
        <v>7.4429270257879404E-2</v>
      </c>
    </row>
    <row r="2227" spans="1:8" x14ac:dyDescent="0.25">
      <c r="A2227" s="14">
        <v>40967</v>
      </c>
      <c r="B2227" s="15">
        <v>5.7365489444956896E-2</v>
      </c>
      <c r="C2227" s="15">
        <v>6.9770107983754603E-2</v>
      </c>
      <c r="D2227" s="16">
        <v>7.4406231451907209E-2</v>
      </c>
      <c r="E2227" s="17"/>
      <c r="F2227" s="18"/>
      <c r="G2227" s="18"/>
      <c r="H2227" s="18"/>
    </row>
    <row r="2228" spans="1:8" x14ac:dyDescent="0.25">
      <c r="A2228" s="19">
        <v>40968</v>
      </c>
      <c r="B2228" s="20">
        <v>5.7219609876812398E-2</v>
      </c>
      <c r="C2228" s="20">
        <v>6.9546293004671703E-2</v>
      </c>
      <c r="D2228" s="21">
        <v>7.4491182746848697E-2</v>
      </c>
    </row>
    <row r="2229" spans="1:8" x14ac:dyDescent="0.25">
      <c r="A2229" s="14">
        <v>40969</v>
      </c>
      <c r="B2229" s="15">
        <v>5.7340020455769601E-2</v>
      </c>
      <c r="C2229" s="15">
        <v>6.9586591059653508E-2</v>
      </c>
      <c r="D2229" s="16">
        <v>7.471321679869819E-2</v>
      </c>
    </row>
    <row r="2230" spans="1:8" x14ac:dyDescent="0.25">
      <c r="A2230" s="19">
        <v>40970</v>
      </c>
      <c r="B2230" s="20">
        <v>5.6936611167487099E-2</v>
      </c>
      <c r="C2230" s="20">
        <v>6.9017932573707697E-2</v>
      </c>
      <c r="D2230" s="21">
        <v>7.4137708958856394E-2</v>
      </c>
    </row>
    <row r="2231" spans="1:8" x14ac:dyDescent="0.25">
      <c r="A2231" s="14">
        <v>40973</v>
      </c>
      <c r="B2231" s="15">
        <v>5.75250312147614E-2</v>
      </c>
      <c r="C2231" s="15">
        <v>6.83211233445567E-2</v>
      </c>
      <c r="D2231" s="16">
        <v>7.3912261780305008E-2</v>
      </c>
    </row>
    <row r="2232" spans="1:8" x14ac:dyDescent="0.25">
      <c r="A2232" s="19">
        <v>40974</v>
      </c>
      <c r="B2232" s="20">
        <v>5.7313148773812099E-2</v>
      </c>
      <c r="C2232" s="20">
        <v>6.7833697306060592E-2</v>
      </c>
      <c r="D2232" s="21">
        <v>7.361459929794209E-2</v>
      </c>
    </row>
    <row r="2233" spans="1:8" x14ac:dyDescent="0.25">
      <c r="A2233" s="14">
        <v>40975</v>
      </c>
      <c r="B2233" s="15">
        <v>5.7072708153206399E-2</v>
      </c>
      <c r="C2233" s="15">
        <v>6.7797836897858593E-2</v>
      </c>
      <c r="D2233" s="16">
        <v>7.3462638729862806E-2</v>
      </c>
    </row>
    <row r="2234" spans="1:8" x14ac:dyDescent="0.25">
      <c r="A2234" s="19">
        <v>40976</v>
      </c>
      <c r="B2234" s="20">
        <v>5.7036922660432102E-2</v>
      </c>
      <c r="C2234" s="20">
        <v>6.7464907468530594E-2</v>
      </c>
      <c r="D2234" s="21">
        <v>7.3284572886719704E-2</v>
      </c>
    </row>
    <row r="2235" spans="1:8" x14ac:dyDescent="0.25">
      <c r="A2235" s="14">
        <v>40977</v>
      </c>
      <c r="B2235" s="15">
        <v>5.6527231381611996E-2</v>
      </c>
      <c r="C2235" s="15">
        <v>6.7864112467165394E-2</v>
      </c>
      <c r="D2235" s="16">
        <v>7.33439166002961E-2</v>
      </c>
      <c r="E2235" s="17"/>
      <c r="F2235" s="18"/>
      <c r="G2235" s="18"/>
      <c r="H2235" s="18"/>
    </row>
    <row r="2236" spans="1:8" x14ac:dyDescent="0.25">
      <c r="A2236" s="19">
        <v>40980</v>
      </c>
      <c r="B2236" s="20">
        <v>5.7129828044570896E-2</v>
      </c>
      <c r="C2236" s="20">
        <v>6.7470309372248502E-2</v>
      </c>
      <c r="D2236" s="21">
        <v>7.3303977126542408E-2</v>
      </c>
    </row>
    <row r="2237" spans="1:8" x14ac:dyDescent="0.25">
      <c r="A2237" s="14">
        <v>40981</v>
      </c>
      <c r="B2237" s="15">
        <v>5.6856194958549301E-2</v>
      </c>
      <c r="C2237" s="15">
        <v>6.7436644361704004E-2</v>
      </c>
      <c r="D2237" s="16">
        <v>7.3152158363293807E-2</v>
      </c>
    </row>
    <row r="2238" spans="1:8" x14ac:dyDescent="0.25">
      <c r="A2238" s="19">
        <v>40982</v>
      </c>
      <c r="B2238" s="20">
        <v>5.7123722043824599E-2</v>
      </c>
      <c r="C2238" s="20">
        <v>6.7996266245120007E-2</v>
      </c>
      <c r="D2238" s="21">
        <v>7.3697610528388899E-2</v>
      </c>
    </row>
    <row r="2239" spans="1:8" x14ac:dyDescent="0.25">
      <c r="A2239" s="14">
        <v>40983</v>
      </c>
      <c r="B2239" s="15">
        <v>5.7153691131619E-2</v>
      </c>
      <c r="C2239" s="15">
        <v>6.8224113804834202E-2</v>
      </c>
      <c r="D2239" s="16">
        <v>7.4009509582914093E-2</v>
      </c>
    </row>
    <row r="2240" spans="1:8" x14ac:dyDescent="0.25">
      <c r="A2240" s="19">
        <v>40984</v>
      </c>
      <c r="B2240" s="20">
        <v>5.6944843970871899E-2</v>
      </c>
      <c r="C2240" s="20">
        <v>6.8025117839977001E-2</v>
      </c>
      <c r="D2240" s="21">
        <v>7.4309584456881198E-2</v>
      </c>
    </row>
    <row r="2241" spans="1:8" x14ac:dyDescent="0.25">
      <c r="A2241" s="14">
        <v>40988</v>
      </c>
      <c r="B2241" s="15">
        <v>5.6701985017859398E-2</v>
      </c>
      <c r="C2241" s="15">
        <v>6.8286066683269309E-2</v>
      </c>
      <c r="D2241" s="16">
        <v>7.456981478881769E-2</v>
      </c>
    </row>
    <row r="2242" spans="1:8" x14ac:dyDescent="0.25">
      <c r="A2242" s="19">
        <v>40989</v>
      </c>
      <c r="B2242" s="20">
        <v>5.67665871353044E-2</v>
      </c>
      <c r="C2242" s="20">
        <v>6.8147164917904596E-2</v>
      </c>
      <c r="D2242" s="21">
        <v>7.4456067239132395E-2</v>
      </c>
    </row>
    <row r="2243" spans="1:8" x14ac:dyDescent="0.25">
      <c r="A2243" s="14">
        <v>40990</v>
      </c>
      <c r="B2243" s="15">
        <v>5.6885888403661197E-2</v>
      </c>
      <c r="C2243" s="15">
        <v>6.7910295090791203E-2</v>
      </c>
      <c r="D2243" s="16">
        <v>7.4104799641803901E-2</v>
      </c>
      <c r="E2243" s="17"/>
      <c r="F2243" s="18"/>
      <c r="G2243" s="18"/>
      <c r="H2243" s="18"/>
    </row>
    <row r="2244" spans="1:8" x14ac:dyDescent="0.25">
      <c r="A2244" s="19">
        <v>40991</v>
      </c>
      <c r="B2244" s="20">
        <v>5.7778279619676305E-2</v>
      </c>
      <c r="C2244" s="20">
        <v>6.7764490098291302E-2</v>
      </c>
      <c r="D2244" s="21">
        <v>7.3952971527549302E-2</v>
      </c>
    </row>
    <row r="2245" spans="1:8" x14ac:dyDescent="0.25">
      <c r="A2245" s="14">
        <v>40994</v>
      </c>
      <c r="B2245" s="15">
        <v>5.6567481851598302E-2</v>
      </c>
      <c r="C2245" s="15">
        <v>6.7695967802980095E-2</v>
      </c>
      <c r="D2245" s="16">
        <v>7.3788617472162393E-2</v>
      </c>
    </row>
    <row r="2246" spans="1:8" x14ac:dyDescent="0.25">
      <c r="A2246" s="19">
        <v>40995</v>
      </c>
      <c r="B2246" s="20">
        <v>5.6651962758208094E-2</v>
      </c>
      <c r="C2246" s="20">
        <v>6.7270989922332894E-2</v>
      </c>
      <c r="D2246" s="21">
        <v>7.3659494144450208E-2</v>
      </c>
    </row>
    <row r="2247" spans="1:8" x14ac:dyDescent="0.25">
      <c r="A2247" s="14">
        <v>40996</v>
      </c>
      <c r="B2247" s="15">
        <v>5.6364730807759701E-2</v>
      </c>
      <c r="C2247" s="15">
        <v>6.7057327370522307E-2</v>
      </c>
      <c r="D2247" s="16">
        <v>7.3344561242723205E-2</v>
      </c>
    </row>
    <row r="2248" spans="1:8" x14ac:dyDescent="0.25">
      <c r="A2248" s="19">
        <v>40997</v>
      </c>
      <c r="B2248" s="20">
        <v>5.6447367911292297E-2</v>
      </c>
      <c r="C2248" s="20">
        <v>6.7225658803411706E-2</v>
      </c>
      <c r="D2248" s="21">
        <v>7.3647368088196496E-2</v>
      </c>
    </row>
    <row r="2249" spans="1:8" x14ac:dyDescent="0.25">
      <c r="A2249" s="14">
        <v>40998</v>
      </c>
      <c r="B2249" s="15">
        <v>5.5527865283884398E-2</v>
      </c>
      <c r="C2249" s="15">
        <v>6.7126817701540095E-2</v>
      </c>
      <c r="D2249" s="16">
        <v>7.3595037561751897E-2</v>
      </c>
    </row>
    <row r="2250" spans="1:8" x14ac:dyDescent="0.25">
      <c r="A2250" s="19">
        <v>41001</v>
      </c>
      <c r="B2250" s="20">
        <v>5.5139925773409898E-2</v>
      </c>
      <c r="C2250" s="20">
        <v>6.7000970151362804E-2</v>
      </c>
      <c r="D2250" s="21">
        <v>7.3378011755929298E-2</v>
      </c>
    </row>
    <row r="2251" spans="1:8" x14ac:dyDescent="0.25">
      <c r="A2251" s="14">
        <v>41002</v>
      </c>
      <c r="B2251" s="15">
        <v>5.5301227301133196E-2</v>
      </c>
      <c r="C2251" s="15">
        <v>6.6578049861187399E-2</v>
      </c>
      <c r="D2251" s="16">
        <v>7.2957793578362198E-2</v>
      </c>
      <c r="E2251" s="17"/>
      <c r="F2251" s="18"/>
      <c r="G2251" s="18"/>
      <c r="H2251" s="18"/>
    </row>
    <row r="2252" spans="1:8" x14ac:dyDescent="0.25">
      <c r="A2252" s="19">
        <v>41003</v>
      </c>
      <c r="B2252" s="20">
        <v>5.4707556524785803E-2</v>
      </c>
      <c r="C2252" s="20">
        <v>6.6576575217045297E-2</v>
      </c>
      <c r="D2252" s="21">
        <v>7.3338646805608296E-2</v>
      </c>
    </row>
    <row r="2253" spans="1:8" x14ac:dyDescent="0.25">
      <c r="A2253" s="14">
        <v>41008</v>
      </c>
      <c r="B2253" s="15">
        <v>5.4771329175781702E-2</v>
      </c>
      <c r="C2253" s="15">
        <v>6.5892411704952997E-2</v>
      </c>
      <c r="D2253" s="16">
        <v>7.2676320441227307E-2</v>
      </c>
    </row>
    <row r="2254" spans="1:8" x14ac:dyDescent="0.25">
      <c r="A2254" s="19">
        <v>41009</v>
      </c>
      <c r="B2254" s="20">
        <v>5.5019471385952201E-2</v>
      </c>
      <c r="C2254" s="20">
        <v>6.6013007080017602E-2</v>
      </c>
      <c r="D2254" s="21">
        <v>7.2653154221544197E-2</v>
      </c>
    </row>
    <row r="2255" spans="1:8" x14ac:dyDescent="0.25">
      <c r="A2255" s="14">
        <v>41010</v>
      </c>
      <c r="B2255" s="15">
        <v>5.53316113921817E-2</v>
      </c>
      <c r="C2255" s="15">
        <v>6.6176604994629601E-2</v>
      </c>
      <c r="D2255" s="16">
        <v>7.2500507520869201E-2</v>
      </c>
    </row>
    <row r="2256" spans="1:8" x14ac:dyDescent="0.25">
      <c r="A2256" s="19">
        <v>41011</v>
      </c>
      <c r="B2256" s="20">
        <v>5.5066742511634501E-2</v>
      </c>
      <c r="C2256" s="20">
        <v>6.596681236113161E-2</v>
      </c>
      <c r="D2256" s="21">
        <v>7.2389967930138396E-2</v>
      </c>
    </row>
    <row r="2257" spans="1:8" x14ac:dyDescent="0.25">
      <c r="A2257" s="14">
        <v>41012</v>
      </c>
      <c r="B2257" s="15">
        <v>5.5126971478522496E-2</v>
      </c>
      <c r="C2257" s="15">
        <v>6.5700945289561899E-2</v>
      </c>
      <c r="D2257" s="16">
        <v>7.2130437188741292E-2</v>
      </c>
    </row>
    <row r="2258" spans="1:8" x14ac:dyDescent="0.25">
      <c r="A2258" s="19">
        <v>41015</v>
      </c>
      <c r="B2258" s="20">
        <v>5.4828596263165698E-2</v>
      </c>
      <c r="C2258" s="20">
        <v>6.5416299433794706E-2</v>
      </c>
      <c r="D2258" s="21">
        <v>7.19348091795525E-2</v>
      </c>
    </row>
    <row r="2259" spans="1:8" x14ac:dyDescent="0.25">
      <c r="A2259" s="14">
        <v>41016</v>
      </c>
      <c r="B2259" s="15">
        <v>5.4613991240493494E-2</v>
      </c>
      <c r="C2259" s="15">
        <v>6.5489930310800096E-2</v>
      </c>
      <c r="D2259" s="16">
        <v>7.2061839843426206E-2</v>
      </c>
      <c r="E2259" s="17"/>
      <c r="F2259" s="18"/>
      <c r="G2259" s="18"/>
      <c r="H2259" s="18"/>
    </row>
    <row r="2260" spans="1:8" x14ac:dyDescent="0.25">
      <c r="A2260" s="19">
        <v>41017</v>
      </c>
      <c r="B2260" s="20">
        <v>5.4978195751498406E-2</v>
      </c>
      <c r="C2260" s="20">
        <v>6.5532735562137304E-2</v>
      </c>
      <c r="D2260" s="21">
        <v>7.2258712293726504E-2</v>
      </c>
    </row>
    <row r="2261" spans="1:8" x14ac:dyDescent="0.25">
      <c r="A2261" s="14">
        <v>41018</v>
      </c>
      <c r="B2261" s="15">
        <v>5.4916594417134805E-2</v>
      </c>
      <c r="C2261" s="15">
        <v>6.5593355490445593E-2</v>
      </c>
      <c r="D2261" s="16">
        <v>7.2203520517012607E-2</v>
      </c>
    </row>
    <row r="2262" spans="1:8" x14ac:dyDescent="0.25">
      <c r="A2262" s="19">
        <v>41019</v>
      </c>
      <c r="B2262" s="20">
        <v>5.4853804667043704E-2</v>
      </c>
      <c r="C2262" s="20">
        <v>6.5553663191242395E-2</v>
      </c>
      <c r="D2262" s="21">
        <v>7.2137353723174508E-2</v>
      </c>
    </row>
    <row r="2263" spans="1:8" x14ac:dyDescent="0.25">
      <c r="A2263" s="14">
        <v>41022</v>
      </c>
      <c r="B2263" s="15">
        <v>5.5141126173757507E-2</v>
      </c>
      <c r="C2263" s="15">
        <v>6.5783901908632605E-2</v>
      </c>
      <c r="D2263" s="16">
        <v>7.2427860815951595E-2</v>
      </c>
    </row>
    <row r="2264" spans="1:8" x14ac:dyDescent="0.25">
      <c r="A2264" s="19">
        <v>41023</v>
      </c>
      <c r="B2264" s="20">
        <v>5.5590768658873108E-2</v>
      </c>
      <c r="C2264" s="20">
        <v>6.6075190020012303E-2</v>
      </c>
      <c r="D2264" s="21">
        <v>7.2574533323872203E-2</v>
      </c>
    </row>
    <row r="2265" spans="1:8" x14ac:dyDescent="0.25">
      <c r="A2265" s="14">
        <v>41024</v>
      </c>
      <c r="B2265" s="15">
        <v>5.5264755194853701E-2</v>
      </c>
      <c r="C2265" s="15">
        <v>6.6002852924499103E-2</v>
      </c>
      <c r="D2265" s="16">
        <v>7.2461640015157092E-2</v>
      </c>
    </row>
    <row r="2266" spans="1:8" x14ac:dyDescent="0.25">
      <c r="A2266" s="19">
        <v>41025</v>
      </c>
      <c r="B2266" s="20">
        <v>5.49218967173314E-2</v>
      </c>
      <c r="C2266" s="20">
        <v>6.5730361656959793E-2</v>
      </c>
      <c r="D2266" s="21">
        <v>7.2217369916972599E-2</v>
      </c>
    </row>
    <row r="2267" spans="1:8" x14ac:dyDescent="0.25">
      <c r="A2267" s="14">
        <v>41026</v>
      </c>
      <c r="B2267" s="15">
        <v>5.4979380441145399E-2</v>
      </c>
      <c r="C2267" s="15">
        <v>6.5609379359157602E-2</v>
      </c>
      <c r="D2267" s="16">
        <v>7.2105750121447695E-2</v>
      </c>
      <c r="E2267" s="17"/>
      <c r="F2267" s="18"/>
      <c r="G2267" s="18"/>
      <c r="H2267" s="18"/>
    </row>
    <row r="2268" spans="1:8" x14ac:dyDescent="0.25">
      <c r="A2268" s="19">
        <v>41029</v>
      </c>
      <c r="B2268" s="20">
        <v>5.47975895548116E-2</v>
      </c>
      <c r="C2268" s="20">
        <v>6.5754548340991106E-2</v>
      </c>
      <c r="D2268" s="21">
        <v>7.2133873595802506E-2</v>
      </c>
    </row>
    <row r="2269" spans="1:8" x14ac:dyDescent="0.25">
      <c r="A2269" s="14">
        <v>41031</v>
      </c>
      <c r="B2269" s="15">
        <v>5.5108683497332098E-2</v>
      </c>
      <c r="C2269" s="15">
        <v>6.5864970751361204E-2</v>
      </c>
      <c r="D2269" s="16">
        <v>7.2076849311011798E-2</v>
      </c>
    </row>
    <row r="2270" spans="1:8" x14ac:dyDescent="0.25">
      <c r="A2270" s="19">
        <v>41032</v>
      </c>
      <c r="B2270" s="20">
        <v>5.5031696508637901E-2</v>
      </c>
      <c r="C2270" s="20">
        <v>6.5475170913321001E-2</v>
      </c>
      <c r="D2270" s="21">
        <v>7.15233003987467E-2</v>
      </c>
    </row>
    <row r="2271" spans="1:8" x14ac:dyDescent="0.25">
      <c r="A2271" s="14">
        <v>41033</v>
      </c>
      <c r="B2271" s="15">
        <v>5.5273946491076503E-2</v>
      </c>
      <c r="C2271" s="15">
        <v>6.5444040893483005E-2</v>
      </c>
      <c r="D2271" s="16">
        <v>7.1379994404402902E-2</v>
      </c>
    </row>
    <row r="2272" spans="1:8" x14ac:dyDescent="0.25">
      <c r="A2272" s="19">
        <v>41036</v>
      </c>
      <c r="B2272" s="20">
        <v>5.5361767896951505E-2</v>
      </c>
      <c r="C2272" s="20">
        <v>6.5436470737757504E-2</v>
      </c>
      <c r="D2272" s="21">
        <v>7.132968539491609E-2</v>
      </c>
    </row>
    <row r="2273" spans="1:8" x14ac:dyDescent="0.25">
      <c r="A2273" s="14">
        <v>41037</v>
      </c>
      <c r="B2273" s="15">
        <v>5.5459971042208206E-2</v>
      </c>
      <c r="C2273" s="15">
        <v>6.5348117465339306E-2</v>
      </c>
      <c r="D2273" s="16">
        <v>7.1206477185723205E-2</v>
      </c>
    </row>
    <row r="2274" spans="1:8" x14ac:dyDescent="0.25">
      <c r="A2274" s="19">
        <v>41038</v>
      </c>
      <c r="B2274" s="20">
        <v>5.5648518894015606E-2</v>
      </c>
      <c r="C2274" s="20">
        <v>6.6067837321082207E-2</v>
      </c>
      <c r="D2274" s="21">
        <v>7.1672897690309503E-2</v>
      </c>
    </row>
    <row r="2275" spans="1:8" x14ac:dyDescent="0.25">
      <c r="A2275" s="14">
        <v>41039</v>
      </c>
      <c r="B2275" s="15">
        <v>5.6113330199438795E-2</v>
      </c>
      <c r="C2275" s="15">
        <v>6.5848663288522999E-2</v>
      </c>
      <c r="D2275" s="16">
        <v>7.1735770675939892E-2</v>
      </c>
      <c r="E2275" s="17"/>
      <c r="F2275" s="18"/>
      <c r="G2275" s="18"/>
      <c r="H2275" s="18"/>
    </row>
    <row r="2276" spans="1:8" x14ac:dyDescent="0.25">
      <c r="A2276" s="19">
        <v>41040</v>
      </c>
      <c r="B2276" s="20">
        <v>5.6140012125217395E-2</v>
      </c>
      <c r="C2276" s="20">
        <v>6.6030049843927893E-2</v>
      </c>
      <c r="D2276" s="21">
        <v>7.2061252622792796E-2</v>
      </c>
    </row>
    <row r="2277" spans="1:8" x14ac:dyDescent="0.25">
      <c r="A2277" s="14">
        <v>41043</v>
      </c>
      <c r="B2277" s="15">
        <v>5.6057163092755505E-2</v>
      </c>
      <c r="C2277" s="15">
        <v>6.6499769079069904E-2</v>
      </c>
      <c r="D2277" s="16">
        <v>7.2674020947822507E-2</v>
      </c>
    </row>
    <row r="2278" spans="1:8" x14ac:dyDescent="0.25">
      <c r="A2278" s="19">
        <v>41044</v>
      </c>
      <c r="B2278" s="20">
        <v>5.5562300584884594E-2</v>
      </c>
      <c r="C2278" s="20">
        <v>6.7005285730113606E-2</v>
      </c>
      <c r="D2278" s="21">
        <v>7.2564230760052598E-2</v>
      </c>
    </row>
    <row r="2279" spans="1:8" x14ac:dyDescent="0.25">
      <c r="A2279" s="14">
        <v>41045</v>
      </c>
      <c r="B2279" s="15">
        <v>5.53738730684473E-2</v>
      </c>
      <c r="C2279" s="15">
        <v>6.6931461628988498E-2</v>
      </c>
      <c r="D2279" s="16">
        <v>7.2636606548476201E-2</v>
      </c>
    </row>
    <row r="2280" spans="1:8" x14ac:dyDescent="0.25">
      <c r="A2280" s="19">
        <v>41046</v>
      </c>
      <c r="B2280" s="20">
        <v>5.5467125333306298E-2</v>
      </c>
      <c r="C2280" s="20">
        <v>6.7097776543367807E-2</v>
      </c>
      <c r="D2280" s="21">
        <v>7.2822050571555996E-2</v>
      </c>
    </row>
    <row r="2281" spans="1:8" x14ac:dyDescent="0.25">
      <c r="A2281" s="14">
        <v>41047</v>
      </c>
      <c r="B2281" s="15">
        <v>5.5267183979054703E-2</v>
      </c>
      <c r="C2281" s="15">
        <v>6.6698533406321495E-2</v>
      </c>
      <c r="D2281" s="16">
        <v>7.2426068902114893E-2</v>
      </c>
    </row>
    <row r="2282" spans="1:8" x14ac:dyDescent="0.25">
      <c r="A2282" s="19">
        <v>41051</v>
      </c>
      <c r="B2282" s="20">
        <v>5.5460136509175001E-2</v>
      </c>
      <c r="C2282" s="20">
        <v>6.651534863254889E-2</v>
      </c>
      <c r="D2282" s="21">
        <v>7.2147813131866106E-2</v>
      </c>
    </row>
    <row r="2283" spans="1:8" x14ac:dyDescent="0.25">
      <c r="A2283" s="14">
        <v>41052</v>
      </c>
      <c r="B2283" s="15">
        <v>5.5822599553819997E-2</v>
      </c>
      <c r="C2283" s="15">
        <v>6.7204514344017599E-2</v>
      </c>
      <c r="D2283" s="16">
        <v>7.2883031224922595E-2</v>
      </c>
      <c r="E2283" s="17"/>
      <c r="F2283" s="18"/>
      <c r="G2283" s="18"/>
      <c r="H2283" s="18"/>
    </row>
    <row r="2284" spans="1:8" x14ac:dyDescent="0.25">
      <c r="A2284" s="19">
        <v>41053</v>
      </c>
      <c r="B2284" s="20">
        <v>5.5957614731559698E-2</v>
      </c>
      <c r="C2284" s="20">
        <v>6.7147052695230802E-2</v>
      </c>
      <c r="D2284" s="21">
        <v>7.2663460302577393E-2</v>
      </c>
    </row>
    <row r="2285" spans="1:8" x14ac:dyDescent="0.25">
      <c r="A2285" s="14">
        <v>41054</v>
      </c>
      <c r="B2285" s="15">
        <v>5.53805848619374E-2</v>
      </c>
      <c r="C2285" s="15">
        <v>6.7193006769231095E-2</v>
      </c>
      <c r="D2285" s="16">
        <v>7.2578361273497705E-2</v>
      </c>
    </row>
    <row r="2286" spans="1:8" x14ac:dyDescent="0.25">
      <c r="A2286" s="19">
        <v>41057</v>
      </c>
      <c r="B2286" s="20">
        <v>5.5672549474767206E-2</v>
      </c>
      <c r="C2286" s="20">
        <v>6.6891391865800204E-2</v>
      </c>
      <c r="D2286" s="21">
        <v>7.2386475587127005E-2</v>
      </c>
    </row>
    <row r="2287" spans="1:8" x14ac:dyDescent="0.25">
      <c r="A2287" s="14">
        <v>41058</v>
      </c>
      <c r="B2287" s="15">
        <v>5.4769985523561597E-2</v>
      </c>
      <c r="C2287" s="15">
        <v>6.6987490656882795E-2</v>
      </c>
      <c r="D2287" s="16">
        <v>7.2377288581681604E-2</v>
      </c>
    </row>
    <row r="2288" spans="1:8" x14ac:dyDescent="0.25">
      <c r="A2288" s="19">
        <v>41059</v>
      </c>
      <c r="B2288" s="20">
        <v>5.4976556124362502E-2</v>
      </c>
      <c r="C2288" s="20">
        <v>6.6831519837559195E-2</v>
      </c>
      <c r="D2288" s="21">
        <v>7.2628583336289701E-2</v>
      </c>
    </row>
    <row r="2289" spans="1:8" x14ac:dyDescent="0.25">
      <c r="A2289" s="14">
        <v>41060</v>
      </c>
      <c r="B2289" s="15">
        <v>5.4930814980852796E-2</v>
      </c>
      <c r="C2289" s="15">
        <v>6.6677067741901602E-2</v>
      </c>
      <c r="D2289" s="16">
        <v>7.2651746809895806E-2</v>
      </c>
    </row>
    <row r="2290" spans="1:8" x14ac:dyDescent="0.25">
      <c r="A2290" s="19">
        <v>41061</v>
      </c>
      <c r="B2290" s="20">
        <v>5.5015659580894896E-2</v>
      </c>
      <c r="C2290" s="20">
        <v>6.6378716551830794E-2</v>
      </c>
      <c r="D2290" s="21">
        <v>7.2598595948622405E-2</v>
      </c>
    </row>
    <row r="2291" spans="1:8" x14ac:dyDescent="0.25">
      <c r="A2291" s="14">
        <v>41064</v>
      </c>
      <c r="B2291" s="15">
        <v>5.4892857230008404E-2</v>
      </c>
      <c r="C2291" s="15">
        <v>6.5901679067655899E-2</v>
      </c>
      <c r="D2291" s="16">
        <v>7.21174845745194E-2</v>
      </c>
      <c r="E2291" s="17"/>
      <c r="F2291" s="18"/>
      <c r="G2291" s="18"/>
      <c r="H2291" s="18"/>
    </row>
    <row r="2292" spans="1:8" x14ac:dyDescent="0.25">
      <c r="A2292" s="19">
        <v>41065</v>
      </c>
      <c r="B2292" s="20">
        <v>5.5203586904395502E-2</v>
      </c>
      <c r="C2292" s="20">
        <v>6.5565289212041508E-2</v>
      </c>
      <c r="D2292" s="21">
        <v>7.1791462093169806E-2</v>
      </c>
    </row>
    <row r="2293" spans="1:8" x14ac:dyDescent="0.25">
      <c r="A2293" s="14">
        <v>41066</v>
      </c>
      <c r="B2293" s="15">
        <v>5.5568334551088394E-2</v>
      </c>
      <c r="C2293" s="15">
        <v>6.5878337539708301E-2</v>
      </c>
      <c r="D2293" s="16">
        <v>7.20134146521519E-2</v>
      </c>
    </row>
    <row r="2294" spans="1:8" x14ac:dyDescent="0.25">
      <c r="A2294" s="19">
        <v>41067</v>
      </c>
      <c r="B2294" s="20">
        <v>5.5656521479487998E-2</v>
      </c>
      <c r="C2294" s="20">
        <v>6.5526508673311099E-2</v>
      </c>
      <c r="D2294" s="21">
        <v>7.1731359300276396E-2</v>
      </c>
    </row>
    <row r="2295" spans="1:8" x14ac:dyDescent="0.25">
      <c r="A2295" s="14">
        <v>41068</v>
      </c>
      <c r="B2295" s="15">
        <v>5.5661273466600304E-2</v>
      </c>
      <c r="C2295" s="15">
        <v>6.5485112443745705E-2</v>
      </c>
      <c r="D2295" s="16">
        <v>7.1610018060215899E-2</v>
      </c>
    </row>
    <row r="2296" spans="1:8" x14ac:dyDescent="0.25">
      <c r="A2296" s="19">
        <v>41072</v>
      </c>
      <c r="B2296" s="20">
        <v>5.5904376984368204E-2</v>
      </c>
      <c r="C2296" s="20">
        <v>6.5435327015085504E-2</v>
      </c>
      <c r="D2296" s="21">
        <v>7.1515898282503695E-2</v>
      </c>
    </row>
    <row r="2297" spans="1:8" x14ac:dyDescent="0.25">
      <c r="A2297" s="14">
        <v>41073</v>
      </c>
      <c r="B2297" s="15">
        <v>5.6857016801035699E-2</v>
      </c>
      <c r="C2297" s="15">
        <v>6.5178780015978197E-2</v>
      </c>
      <c r="D2297" s="16">
        <v>7.1628942378630198E-2</v>
      </c>
    </row>
    <row r="2298" spans="1:8" x14ac:dyDescent="0.25">
      <c r="A2298" s="19">
        <v>41074</v>
      </c>
      <c r="B2298" s="20">
        <v>5.58480634191321E-2</v>
      </c>
      <c r="C2298" s="20">
        <v>6.5589674527481504E-2</v>
      </c>
      <c r="D2298" s="21">
        <v>7.1851972684641108E-2</v>
      </c>
    </row>
    <row r="2299" spans="1:8" x14ac:dyDescent="0.25">
      <c r="A2299" s="14">
        <v>41075</v>
      </c>
      <c r="B2299" s="15">
        <v>5.5704594661343795E-2</v>
      </c>
      <c r="C2299" s="15">
        <v>6.5413775208239405E-2</v>
      </c>
      <c r="D2299" s="16">
        <v>7.1679520142390402E-2</v>
      </c>
      <c r="E2299" s="17"/>
      <c r="F2299" s="18"/>
      <c r="G2299" s="18"/>
      <c r="H2299" s="18"/>
    </row>
    <row r="2300" spans="1:8" x14ac:dyDescent="0.25">
      <c r="A2300" s="19">
        <v>41079</v>
      </c>
      <c r="B2300" s="20">
        <v>5.5929256465276106E-2</v>
      </c>
      <c r="C2300" s="20">
        <v>6.5210684177073194E-2</v>
      </c>
      <c r="D2300" s="21">
        <v>7.1489673254161806E-2</v>
      </c>
    </row>
    <row r="2301" spans="1:8" x14ac:dyDescent="0.25">
      <c r="A2301" s="14">
        <v>41080</v>
      </c>
      <c r="B2301" s="15">
        <v>5.5880471834401202E-2</v>
      </c>
      <c r="C2301" s="15">
        <v>6.5264287148074807E-2</v>
      </c>
      <c r="D2301" s="16">
        <v>7.1563791759695697E-2</v>
      </c>
    </row>
    <row r="2302" spans="1:8" x14ac:dyDescent="0.25">
      <c r="A2302" s="19">
        <v>41081</v>
      </c>
      <c r="B2302" s="20">
        <v>5.5684362377300005E-2</v>
      </c>
      <c r="C2302" s="20">
        <v>6.4473391745949293E-2</v>
      </c>
      <c r="D2302" s="21">
        <v>7.0984241262718295E-2</v>
      </c>
    </row>
    <row r="2303" spans="1:8" x14ac:dyDescent="0.25">
      <c r="A2303" s="14">
        <v>41082</v>
      </c>
      <c r="B2303" s="15">
        <v>5.5299096788679197E-2</v>
      </c>
      <c r="C2303" s="15">
        <v>6.4367381154987996E-2</v>
      </c>
      <c r="D2303" s="16">
        <v>7.1144837321187204E-2</v>
      </c>
    </row>
    <row r="2304" spans="1:8" x14ac:dyDescent="0.25">
      <c r="A2304" s="19">
        <v>41085</v>
      </c>
      <c r="B2304" s="20">
        <v>5.5146053160179898E-2</v>
      </c>
      <c r="C2304" s="20">
        <v>6.4188450950918907E-2</v>
      </c>
      <c r="D2304" s="21">
        <v>7.1017031045785897E-2</v>
      </c>
    </row>
    <row r="2305" spans="1:8" x14ac:dyDescent="0.25">
      <c r="A2305" s="14">
        <v>41086</v>
      </c>
      <c r="B2305" s="15">
        <v>5.4941962239074299E-2</v>
      </c>
      <c r="C2305" s="15">
        <v>6.3900815257678698E-2</v>
      </c>
      <c r="D2305" s="16">
        <v>7.0980012805750503E-2</v>
      </c>
    </row>
    <row r="2306" spans="1:8" x14ac:dyDescent="0.25">
      <c r="A2306" s="19">
        <v>41087</v>
      </c>
      <c r="B2306" s="20">
        <v>5.4831129276489199E-2</v>
      </c>
      <c r="C2306" s="20">
        <v>6.3872879641270808E-2</v>
      </c>
      <c r="D2306" s="21">
        <v>7.0859555135238506E-2</v>
      </c>
    </row>
    <row r="2307" spans="1:8" x14ac:dyDescent="0.25">
      <c r="A2307" s="14">
        <v>41088</v>
      </c>
      <c r="B2307" s="15">
        <v>5.4791786549385303E-2</v>
      </c>
      <c r="C2307" s="15">
        <v>6.4126118408810606E-2</v>
      </c>
      <c r="D2307" s="16">
        <v>7.1138058168593407E-2</v>
      </c>
      <c r="E2307" s="17"/>
      <c r="F2307" s="18"/>
      <c r="G2307" s="18"/>
      <c r="H2307" s="18"/>
    </row>
    <row r="2308" spans="1:8" x14ac:dyDescent="0.25">
      <c r="A2308" s="19">
        <v>41089</v>
      </c>
      <c r="B2308" s="20">
        <v>5.4729599122207304E-2</v>
      </c>
      <c r="C2308" s="20">
        <v>6.3992081024653494E-2</v>
      </c>
      <c r="D2308" s="21">
        <v>7.1069375308998498E-2</v>
      </c>
    </row>
    <row r="2309" spans="1:8" x14ac:dyDescent="0.25">
      <c r="A2309" s="14">
        <v>41093</v>
      </c>
      <c r="B2309" s="15">
        <v>5.4889124555587997E-2</v>
      </c>
      <c r="C2309" s="15">
        <v>6.4177166744908504E-2</v>
      </c>
      <c r="D2309" s="16">
        <v>7.1110499266108199E-2</v>
      </c>
    </row>
    <row r="2310" spans="1:8" x14ac:dyDescent="0.25">
      <c r="A2310" s="19">
        <v>41094</v>
      </c>
      <c r="B2310" s="20">
        <v>5.5120655609343601E-2</v>
      </c>
      <c r="C2310" s="20">
        <v>6.3950547555565201E-2</v>
      </c>
      <c r="D2310" s="21">
        <v>7.0710819304853303E-2</v>
      </c>
    </row>
    <row r="2311" spans="1:8" x14ac:dyDescent="0.25">
      <c r="A2311" s="14">
        <v>41095</v>
      </c>
      <c r="B2311" s="15">
        <v>5.5170004125897697E-2</v>
      </c>
      <c r="C2311" s="15">
        <v>6.3865020455063801E-2</v>
      </c>
      <c r="D2311" s="16">
        <v>7.0448050385786498E-2</v>
      </c>
    </row>
    <row r="2312" spans="1:8" x14ac:dyDescent="0.25">
      <c r="A2312" s="19">
        <v>41096</v>
      </c>
      <c r="B2312" s="20">
        <v>5.5068026080608901E-2</v>
      </c>
      <c r="C2312" s="20">
        <v>6.3596753214320803E-2</v>
      </c>
      <c r="D2312" s="21">
        <v>7.0281873108041293E-2</v>
      </c>
    </row>
    <row r="2313" spans="1:8" x14ac:dyDescent="0.25">
      <c r="A2313" s="14">
        <v>41099</v>
      </c>
      <c r="B2313" s="15">
        <v>5.4972216333440099E-2</v>
      </c>
      <c r="C2313" s="15">
        <v>6.38506021278272E-2</v>
      </c>
      <c r="D2313" s="16">
        <v>7.0660863255987194E-2</v>
      </c>
    </row>
    <row r="2314" spans="1:8" x14ac:dyDescent="0.25">
      <c r="A2314" s="19">
        <v>41100</v>
      </c>
      <c r="B2314" s="20">
        <v>5.4954390634245905E-2</v>
      </c>
      <c r="C2314" s="20">
        <v>6.3448278706792496E-2</v>
      </c>
      <c r="D2314" s="21">
        <v>7.0367867517844102E-2</v>
      </c>
    </row>
    <row r="2315" spans="1:8" x14ac:dyDescent="0.25">
      <c r="A2315" s="14">
        <v>41101</v>
      </c>
      <c r="B2315" s="15">
        <v>5.4849808358302402E-2</v>
      </c>
      <c r="C2315" s="15">
        <v>6.28523786012255E-2</v>
      </c>
      <c r="D2315" s="16">
        <v>6.9944878513089004E-2</v>
      </c>
      <c r="E2315" s="17"/>
      <c r="F2315" s="18"/>
      <c r="G2315" s="18"/>
      <c r="H2315" s="18"/>
    </row>
    <row r="2316" spans="1:8" x14ac:dyDescent="0.25">
      <c r="A2316" s="19">
        <v>41102</v>
      </c>
      <c r="B2316" s="20">
        <v>5.4727426479964002E-2</v>
      </c>
      <c r="C2316" s="20">
        <v>6.2593581095556891E-2</v>
      </c>
      <c r="D2316" s="21">
        <v>6.9706936846422499E-2</v>
      </c>
    </row>
    <row r="2317" spans="1:8" x14ac:dyDescent="0.25">
      <c r="A2317" s="14">
        <v>41103</v>
      </c>
      <c r="B2317" s="15">
        <v>5.4433158371285401E-2</v>
      </c>
      <c r="C2317" s="15">
        <v>6.1876074142301493E-2</v>
      </c>
      <c r="D2317" s="16">
        <v>6.9172555833890398E-2</v>
      </c>
    </row>
    <row r="2318" spans="1:8" x14ac:dyDescent="0.25">
      <c r="A2318" s="19">
        <v>41106</v>
      </c>
      <c r="B2318" s="20">
        <v>5.4285069496649595E-2</v>
      </c>
      <c r="C2318" s="20">
        <v>6.16722836578339E-2</v>
      </c>
      <c r="D2318" s="21">
        <v>6.8958541834595211E-2</v>
      </c>
    </row>
    <row r="2319" spans="1:8" x14ac:dyDescent="0.25">
      <c r="A2319" s="14">
        <v>41107</v>
      </c>
      <c r="B2319" s="15">
        <v>5.4544980717797904E-2</v>
      </c>
      <c r="C2319" s="15">
        <v>6.1844353720712994E-2</v>
      </c>
      <c r="D2319" s="16">
        <v>6.8998707368993897E-2</v>
      </c>
    </row>
    <row r="2320" spans="1:8" x14ac:dyDescent="0.25">
      <c r="A2320" s="19">
        <v>41108</v>
      </c>
      <c r="B2320" s="20">
        <v>5.4667147461193402E-2</v>
      </c>
      <c r="C2320" s="20">
        <v>6.1997098316014701E-2</v>
      </c>
      <c r="D2320" s="21">
        <v>6.9042253509799506E-2</v>
      </c>
    </row>
    <row r="2321" spans="1:8" x14ac:dyDescent="0.25">
      <c r="A2321" s="14">
        <v>41109</v>
      </c>
      <c r="B2321" s="15">
        <v>5.45553248901701E-2</v>
      </c>
      <c r="C2321" s="15">
        <v>6.1901972700650593E-2</v>
      </c>
      <c r="D2321" s="16">
        <v>6.8771878637638895E-2</v>
      </c>
    </row>
    <row r="2322" spans="1:8" x14ac:dyDescent="0.25">
      <c r="A2322" s="19">
        <v>41113</v>
      </c>
      <c r="B2322" s="20">
        <v>5.4358394455050106E-2</v>
      </c>
      <c r="C2322" s="20">
        <v>6.1562254243374095E-2</v>
      </c>
      <c r="D2322" s="21">
        <v>6.8562328654208096E-2</v>
      </c>
    </row>
    <row r="2323" spans="1:8" x14ac:dyDescent="0.25">
      <c r="A2323" s="14">
        <v>41114</v>
      </c>
      <c r="B2323" s="15">
        <v>5.4248382828096797E-2</v>
      </c>
      <c r="C2323" s="15">
        <v>6.1211371107553501E-2</v>
      </c>
      <c r="D2323" s="16">
        <v>6.8251516050523403E-2</v>
      </c>
      <c r="E2323" s="17"/>
      <c r="F2323" s="18"/>
      <c r="G2323" s="18"/>
      <c r="H2323" s="18"/>
    </row>
    <row r="2324" spans="1:8" x14ac:dyDescent="0.25">
      <c r="A2324" s="19">
        <v>41115</v>
      </c>
      <c r="B2324" s="20">
        <v>5.4181887563949996E-2</v>
      </c>
      <c r="C2324" s="20">
        <v>6.1414961549981106E-2</v>
      </c>
      <c r="D2324" s="21">
        <v>6.8496142977871502E-2</v>
      </c>
    </row>
    <row r="2325" spans="1:8" x14ac:dyDescent="0.25">
      <c r="A2325" s="14">
        <v>41116</v>
      </c>
      <c r="B2325" s="15">
        <v>5.3708463665245704E-2</v>
      </c>
      <c r="C2325" s="15">
        <v>6.1047674223846798E-2</v>
      </c>
      <c r="D2325" s="16">
        <v>6.8174307021997504E-2</v>
      </c>
    </row>
    <row r="2326" spans="1:8" x14ac:dyDescent="0.25">
      <c r="A2326" s="19">
        <v>41117</v>
      </c>
      <c r="B2326" s="20">
        <v>5.4096518287208205E-2</v>
      </c>
      <c r="C2326" s="20">
        <v>6.1288849492641198E-2</v>
      </c>
      <c r="D2326" s="21">
        <v>6.8427632005991793E-2</v>
      </c>
    </row>
    <row r="2327" spans="1:8" x14ac:dyDescent="0.25">
      <c r="A2327" s="14">
        <v>41120</v>
      </c>
      <c r="B2327" s="15">
        <v>5.2684483844999699E-2</v>
      </c>
      <c r="C2327" s="15">
        <v>6.0357813441271897E-2</v>
      </c>
      <c r="D2327" s="16">
        <v>6.7674964679990304E-2</v>
      </c>
    </row>
    <row r="2328" spans="1:8" x14ac:dyDescent="0.25">
      <c r="A2328" s="19">
        <v>41121</v>
      </c>
      <c r="B2328" s="20">
        <v>5.2747483498544898E-2</v>
      </c>
      <c r="C2328" s="20">
        <v>5.9888092540735703E-2</v>
      </c>
      <c r="D2328" s="21">
        <v>6.7377338604721698E-2</v>
      </c>
    </row>
    <row r="2329" spans="1:8" x14ac:dyDescent="0.25">
      <c r="A2329" s="14">
        <v>41122</v>
      </c>
      <c r="B2329" s="15">
        <v>5.2815272408653094E-2</v>
      </c>
      <c r="C2329" s="15">
        <v>5.9642439214889299E-2</v>
      </c>
      <c r="D2329" s="16">
        <v>6.7259726929132305E-2</v>
      </c>
    </row>
    <row r="2330" spans="1:8" x14ac:dyDescent="0.25">
      <c r="A2330" s="19">
        <v>41123</v>
      </c>
      <c r="B2330" s="20">
        <v>5.2490342508131498E-2</v>
      </c>
      <c r="C2330" s="20">
        <v>5.95443014473995E-2</v>
      </c>
      <c r="D2330" s="21">
        <v>6.7072061594374011E-2</v>
      </c>
    </row>
    <row r="2331" spans="1:8" x14ac:dyDescent="0.25">
      <c r="A2331" s="14">
        <v>41124</v>
      </c>
      <c r="B2331" s="15">
        <v>5.2409862996201602E-2</v>
      </c>
      <c r="C2331" s="15">
        <v>5.9331551595979498E-2</v>
      </c>
      <c r="D2331" s="16">
        <v>6.6922064563282202E-2</v>
      </c>
      <c r="E2331" s="17"/>
      <c r="F2331" s="18"/>
      <c r="G2331" s="18"/>
      <c r="H2331" s="18"/>
    </row>
    <row r="2332" spans="1:8" x14ac:dyDescent="0.25">
      <c r="A2332" s="19">
        <v>41127</v>
      </c>
      <c r="B2332" s="20">
        <v>5.1720611122178795E-2</v>
      </c>
      <c r="C2332" s="20">
        <v>5.8961577059513506E-2</v>
      </c>
      <c r="D2332" s="21">
        <v>6.6908880674854898E-2</v>
      </c>
    </row>
    <row r="2333" spans="1:8" x14ac:dyDescent="0.25">
      <c r="A2333" s="14">
        <v>41129</v>
      </c>
      <c r="B2333" s="15">
        <v>5.1374693135979699E-2</v>
      </c>
      <c r="C2333" s="15">
        <v>5.8868769500863199E-2</v>
      </c>
      <c r="D2333" s="16">
        <v>6.7303853949952905E-2</v>
      </c>
    </row>
    <row r="2334" spans="1:8" x14ac:dyDescent="0.25">
      <c r="A2334" s="19">
        <v>41130</v>
      </c>
      <c r="B2334" s="20">
        <v>5.1385017701591096E-2</v>
      </c>
      <c r="C2334" s="20">
        <v>5.9164829777323603E-2</v>
      </c>
      <c r="D2334" s="21">
        <v>6.7832394235262702E-2</v>
      </c>
    </row>
    <row r="2335" spans="1:8" x14ac:dyDescent="0.25">
      <c r="A2335" s="14">
        <v>41131</v>
      </c>
      <c r="B2335" s="15">
        <v>5.0527824895815199E-2</v>
      </c>
      <c r="C2335" s="15">
        <v>5.8993155680792102E-2</v>
      </c>
      <c r="D2335" s="16">
        <v>6.7510416569808204E-2</v>
      </c>
    </row>
    <row r="2336" spans="1:8" x14ac:dyDescent="0.25">
      <c r="A2336" s="19">
        <v>41134</v>
      </c>
      <c r="B2336" s="20">
        <v>5.0413916215529604E-2</v>
      </c>
      <c r="C2336" s="20">
        <v>5.8555258271451499E-2</v>
      </c>
      <c r="D2336" s="21">
        <v>6.7283790889981598E-2</v>
      </c>
    </row>
    <row r="2337" spans="1:8" x14ac:dyDescent="0.25">
      <c r="A2337" s="14">
        <v>41135</v>
      </c>
      <c r="B2337" s="15">
        <v>4.9740460047863796E-2</v>
      </c>
      <c r="C2337" s="15">
        <v>5.8541709512887195E-2</v>
      </c>
      <c r="D2337" s="16">
        <v>6.7520490710419698E-2</v>
      </c>
    </row>
    <row r="2338" spans="1:8" x14ac:dyDescent="0.25">
      <c r="A2338" s="19">
        <v>41136</v>
      </c>
      <c r="B2338" s="20">
        <v>4.8530683244944202E-2</v>
      </c>
      <c r="C2338" s="20">
        <v>5.8470189809975801E-2</v>
      </c>
      <c r="D2338" s="21">
        <v>6.75255836237693E-2</v>
      </c>
    </row>
    <row r="2339" spans="1:8" x14ac:dyDescent="0.25">
      <c r="A2339" s="14">
        <v>41137</v>
      </c>
      <c r="B2339" s="15">
        <v>4.8276089607482205E-2</v>
      </c>
      <c r="C2339" s="15">
        <v>5.80116059023272E-2</v>
      </c>
      <c r="D2339" s="16">
        <v>6.7031496528590098E-2</v>
      </c>
      <c r="E2339" s="17"/>
      <c r="F2339" s="18"/>
      <c r="G2339" s="18"/>
      <c r="H2339" s="18"/>
    </row>
    <row r="2340" spans="1:8" x14ac:dyDescent="0.25">
      <c r="A2340" s="19">
        <v>41138</v>
      </c>
      <c r="B2340" s="20">
        <v>4.8290328959927707E-2</v>
      </c>
      <c r="C2340" s="20">
        <v>5.8087414356671196E-2</v>
      </c>
      <c r="D2340" s="21">
        <v>6.7125864789644302E-2</v>
      </c>
    </row>
    <row r="2341" spans="1:8" x14ac:dyDescent="0.25">
      <c r="A2341" s="14">
        <v>41142</v>
      </c>
      <c r="B2341" s="15">
        <v>4.8150139294008298E-2</v>
      </c>
      <c r="C2341" s="15">
        <v>5.7977182116505405E-2</v>
      </c>
      <c r="D2341" s="16">
        <v>6.7054562351513802E-2</v>
      </c>
    </row>
    <row r="2342" spans="1:8" x14ac:dyDescent="0.25">
      <c r="A2342" s="19">
        <v>41143</v>
      </c>
      <c r="B2342" s="20">
        <v>4.8245366623754601E-2</v>
      </c>
      <c r="C2342" s="20">
        <v>5.8187739196988601E-2</v>
      </c>
      <c r="D2342" s="21">
        <v>6.7139109026212007E-2</v>
      </c>
    </row>
    <row r="2343" spans="1:8" x14ac:dyDescent="0.25">
      <c r="A2343" s="14">
        <v>41144</v>
      </c>
      <c r="B2343" s="15">
        <v>4.9066734254675497E-2</v>
      </c>
      <c r="C2343" s="15">
        <v>5.8690702081935997E-2</v>
      </c>
      <c r="D2343" s="16">
        <v>6.7543480223766897E-2</v>
      </c>
    </row>
    <row r="2344" spans="1:8" x14ac:dyDescent="0.25">
      <c r="A2344" s="19">
        <v>41145</v>
      </c>
      <c r="B2344" s="20">
        <v>4.8880172436200596E-2</v>
      </c>
      <c r="C2344" s="20">
        <v>5.8646884672060098E-2</v>
      </c>
      <c r="D2344" s="21">
        <v>6.7346012946313399E-2</v>
      </c>
    </row>
    <row r="2345" spans="1:8" x14ac:dyDescent="0.25">
      <c r="A2345" s="14">
        <v>41148</v>
      </c>
      <c r="B2345" s="15">
        <v>4.8805417265031695E-2</v>
      </c>
      <c r="C2345" s="15">
        <v>5.8476723474158596E-2</v>
      </c>
      <c r="D2345" s="16">
        <v>6.7278389991740795E-2</v>
      </c>
    </row>
    <row r="2346" spans="1:8" x14ac:dyDescent="0.25">
      <c r="A2346" s="19">
        <v>41149</v>
      </c>
      <c r="B2346" s="20">
        <v>4.8719457801362803E-2</v>
      </c>
      <c r="C2346" s="20">
        <v>5.8438058999000807E-2</v>
      </c>
      <c r="D2346" s="21">
        <v>6.7165278942456302E-2</v>
      </c>
    </row>
    <row r="2347" spans="1:8" x14ac:dyDescent="0.25">
      <c r="A2347" s="14">
        <v>41150</v>
      </c>
      <c r="B2347" s="15">
        <v>4.9325733280708405E-2</v>
      </c>
      <c r="C2347" s="15">
        <v>5.8729269606904999E-2</v>
      </c>
      <c r="D2347" s="16">
        <v>6.7383891304687096E-2</v>
      </c>
      <c r="E2347" s="17"/>
      <c r="F2347" s="18"/>
      <c r="G2347" s="18"/>
      <c r="H2347" s="18"/>
    </row>
    <row r="2348" spans="1:8" x14ac:dyDescent="0.25">
      <c r="A2348" s="19">
        <v>41151</v>
      </c>
      <c r="B2348" s="20">
        <v>4.8878895703350703E-2</v>
      </c>
      <c r="C2348" s="20">
        <v>5.8882143998230004E-2</v>
      </c>
      <c r="D2348" s="21">
        <v>6.7393646262885507E-2</v>
      </c>
    </row>
    <row r="2349" spans="1:8" x14ac:dyDescent="0.25">
      <c r="A2349" s="14">
        <v>41152</v>
      </c>
      <c r="B2349" s="15">
        <v>4.8311441291362903E-2</v>
      </c>
      <c r="C2349" s="15">
        <v>5.8874302793066498E-2</v>
      </c>
      <c r="D2349" s="16">
        <v>6.7380140362581289E-2</v>
      </c>
    </row>
    <row r="2350" spans="1:8" x14ac:dyDescent="0.25">
      <c r="A2350" s="19">
        <v>41155</v>
      </c>
      <c r="B2350" s="20">
        <v>4.7958222805006202E-2</v>
      </c>
      <c r="C2350" s="20">
        <v>5.8520571264539099E-2</v>
      </c>
      <c r="D2350" s="21">
        <v>6.7203679891350898E-2</v>
      </c>
    </row>
    <row r="2351" spans="1:8" x14ac:dyDescent="0.25">
      <c r="A2351" s="14">
        <v>41156</v>
      </c>
      <c r="B2351" s="15">
        <v>4.8126321497239999E-2</v>
      </c>
      <c r="C2351" s="15">
        <v>5.8650873558224098E-2</v>
      </c>
      <c r="D2351" s="16">
        <v>6.7314908012838806E-2</v>
      </c>
    </row>
    <row r="2352" spans="1:8" x14ac:dyDescent="0.25">
      <c r="A2352" s="19">
        <v>41157</v>
      </c>
      <c r="B2352" s="20">
        <v>4.8273406270443103E-2</v>
      </c>
      <c r="C2352" s="20">
        <v>5.86995345069296E-2</v>
      </c>
      <c r="D2352" s="21">
        <v>6.7426800625976002E-2</v>
      </c>
    </row>
    <row r="2353" spans="1:8" x14ac:dyDescent="0.25">
      <c r="A2353" s="14">
        <v>41158</v>
      </c>
      <c r="B2353" s="15">
        <v>4.7894597457803202E-2</v>
      </c>
      <c r="C2353" s="15">
        <v>5.8302240859194499E-2</v>
      </c>
      <c r="D2353" s="16">
        <v>6.7306956506370502E-2</v>
      </c>
    </row>
    <row r="2354" spans="1:8" x14ac:dyDescent="0.25">
      <c r="A2354" s="19">
        <v>41159</v>
      </c>
      <c r="B2354" s="20">
        <v>4.7423616107106797E-2</v>
      </c>
      <c r="C2354" s="20">
        <v>5.7756804157515405E-2</v>
      </c>
      <c r="D2354" s="21">
        <v>6.6860339229905807E-2</v>
      </c>
    </row>
    <row r="2355" spans="1:8" x14ac:dyDescent="0.25">
      <c r="A2355" s="14">
        <v>41162</v>
      </c>
      <c r="B2355" s="15">
        <v>4.7586430958708001E-2</v>
      </c>
      <c r="C2355" s="15">
        <v>5.7483473095395601E-2</v>
      </c>
      <c r="D2355" s="16">
        <v>6.6298355249257895E-2</v>
      </c>
      <c r="E2355" s="17"/>
      <c r="F2355" s="18"/>
      <c r="G2355" s="18"/>
      <c r="H2355" s="18"/>
    </row>
    <row r="2356" spans="1:8" x14ac:dyDescent="0.25">
      <c r="A2356" s="19">
        <v>41163</v>
      </c>
      <c r="B2356" s="20">
        <v>4.8128286512112303E-2</v>
      </c>
      <c r="C2356" s="20">
        <v>5.7673651236387895E-2</v>
      </c>
      <c r="D2356" s="21">
        <v>6.6326943189328497E-2</v>
      </c>
    </row>
    <row r="2357" spans="1:8" x14ac:dyDescent="0.25">
      <c r="A2357" s="14">
        <v>41164</v>
      </c>
      <c r="B2357" s="15">
        <v>4.7974894671216399E-2</v>
      </c>
      <c r="C2357" s="15">
        <v>5.8032243897948498E-2</v>
      </c>
      <c r="D2357" s="16">
        <v>6.6447127971023701E-2</v>
      </c>
    </row>
    <row r="2358" spans="1:8" x14ac:dyDescent="0.25">
      <c r="A2358" s="19">
        <v>41165</v>
      </c>
      <c r="B2358" s="20">
        <v>4.7868804258604201E-2</v>
      </c>
      <c r="C2358" s="20">
        <v>5.7718468582629801E-2</v>
      </c>
      <c r="D2358" s="21">
        <v>6.608139292150321E-2</v>
      </c>
    </row>
    <row r="2359" spans="1:8" x14ac:dyDescent="0.25">
      <c r="A2359" s="14">
        <v>41166</v>
      </c>
      <c r="B2359" s="15">
        <v>4.7547602900832195E-2</v>
      </c>
      <c r="C2359" s="15">
        <v>5.8262490210302997E-2</v>
      </c>
      <c r="D2359" s="16">
        <v>6.6639586521313202E-2</v>
      </c>
    </row>
    <row r="2360" spans="1:8" x14ac:dyDescent="0.25">
      <c r="A2360" s="19">
        <v>41169</v>
      </c>
      <c r="B2360" s="20">
        <v>4.8689664607184102E-2</v>
      </c>
      <c r="C2360" s="20">
        <v>5.8182633875273497E-2</v>
      </c>
      <c r="D2360" s="21">
        <v>6.6514691444892804E-2</v>
      </c>
    </row>
    <row r="2361" spans="1:8" x14ac:dyDescent="0.25">
      <c r="A2361" s="14">
        <v>41170</v>
      </c>
      <c r="B2361" s="15">
        <v>4.7570557784494698E-2</v>
      </c>
      <c r="C2361" s="15">
        <v>5.8420896931614001E-2</v>
      </c>
      <c r="D2361" s="16">
        <v>6.6527544419557605E-2</v>
      </c>
    </row>
    <row r="2362" spans="1:8" x14ac:dyDescent="0.25">
      <c r="A2362" s="19">
        <v>41171</v>
      </c>
      <c r="B2362" s="20">
        <v>4.7973954202186302E-2</v>
      </c>
      <c r="C2362" s="20">
        <v>5.8530617137625196E-2</v>
      </c>
      <c r="D2362" s="21">
        <v>6.6516397095479005E-2</v>
      </c>
    </row>
    <row r="2363" spans="1:8" x14ac:dyDescent="0.25">
      <c r="A2363" s="14">
        <v>41172</v>
      </c>
      <c r="B2363" s="15">
        <v>4.7838071065395102E-2</v>
      </c>
      <c r="C2363" s="15">
        <v>5.79877171835897E-2</v>
      </c>
      <c r="D2363" s="16">
        <v>6.6060272743656501E-2</v>
      </c>
      <c r="E2363" s="17"/>
      <c r="F2363" s="18"/>
      <c r="G2363" s="18"/>
      <c r="H2363" s="18"/>
    </row>
    <row r="2364" spans="1:8" x14ac:dyDescent="0.25">
      <c r="A2364" s="19">
        <v>41173</v>
      </c>
      <c r="B2364" s="20">
        <v>4.8171555930989901E-2</v>
      </c>
      <c r="C2364" s="20">
        <v>5.8095413466626097E-2</v>
      </c>
      <c r="D2364" s="21">
        <v>6.59171293792917E-2</v>
      </c>
    </row>
    <row r="2365" spans="1:8" x14ac:dyDescent="0.25">
      <c r="A2365" s="14">
        <v>41176</v>
      </c>
      <c r="B2365" s="15">
        <v>4.8219182857797104E-2</v>
      </c>
      <c r="C2365" s="15">
        <v>5.7821475608630601E-2</v>
      </c>
      <c r="D2365" s="16">
        <v>6.5480867446858104E-2</v>
      </c>
    </row>
    <row r="2366" spans="1:8" x14ac:dyDescent="0.25">
      <c r="A2366" s="19">
        <v>41177</v>
      </c>
      <c r="B2366" s="20">
        <v>4.7843577268081604E-2</v>
      </c>
      <c r="C2366" s="20">
        <v>5.7636463665868394E-2</v>
      </c>
      <c r="D2366" s="21">
        <v>6.5271718205085802E-2</v>
      </c>
    </row>
    <row r="2367" spans="1:8" x14ac:dyDescent="0.25">
      <c r="A2367" s="14">
        <v>41178</v>
      </c>
      <c r="B2367" s="15">
        <v>4.7786983869705008E-2</v>
      </c>
      <c r="C2367" s="15">
        <v>5.7293889917510298E-2</v>
      </c>
      <c r="D2367" s="16">
        <v>6.4868616841523008E-2</v>
      </c>
    </row>
    <row r="2368" spans="1:8" x14ac:dyDescent="0.25">
      <c r="A2368" s="19">
        <v>41179</v>
      </c>
      <c r="B2368" s="20">
        <v>4.7730020491310199E-2</v>
      </c>
      <c r="C2368" s="20">
        <v>5.7264392075935297E-2</v>
      </c>
      <c r="D2368" s="21">
        <v>6.4794098236030495E-2</v>
      </c>
    </row>
    <row r="2369" spans="1:8" x14ac:dyDescent="0.25">
      <c r="A2369" s="14">
        <v>41180</v>
      </c>
      <c r="B2369" s="15">
        <v>4.7727467540346201E-2</v>
      </c>
      <c r="C2369" s="15">
        <v>5.7010296435459101E-2</v>
      </c>
      <c r="D2369" s="16">
        <v>6.4217578880616397E-2</v>
      </c>
    </row>
    <row r="2370" spans="1:8" x14ac:dyDescent="0.25">
      <c r="A2370" s="19">
        <v>41183</v>
      </c>
      <c r="B2370" s="20">
        <v>4.7716888998620401E-2</v>
      </c>
      <c r="C2370" s="20">
        <v>5.7448863897760299E-2</v>
      </c>
      <c r="D2370" s="21">
        <v>6.4298696592761398E-2</v>
      </c>
    </row>
    <row r="2371" spans="1:8" x14ac:dyDescent="0.25">
      <c r="A2371" s="14">
        <v>41184</v>
      </c>
      <c r="B2371" s="15">
        <v>4.7820024882085699E-2</v>
      </c>
      <c r="C2371" s="15">
        <v>5.6970753676811793E-2</v>
      </c>
      <c r="D2371" s="16">
        <v>6.3638709664819992E-2</v>
      </c>
      <c r="E2371" s="17"/>
      <c r="F2371" s="18"/>
      <c r="G2371" s="18"/>
      <c r="H2371" s="18"/>
    </row>
    <row r="2372" spans="1:8" x14ac:dyDescent="0.25">
      <c r="A2372" s="19">
        <v>41185</v>
      </c>
      <c r="B2372" s="20">
        <v>4.7647890910252198E-2</v>
      </c>
      <c r="C2372" s="20">
        <v>5.6881938738890997E-2</v>
      </c>
      <c r="D2372" s="21">
        <v>6.3518573469823605E-2</v>
      </c>
    </row>
    <row r="2373" spans="1:8" x14ac:dyDescent="0.25">
      <c r="A2373" s="14">
        <v>41186</v>
      </c>
      <c r="B2373" s="15">
        <v>4.8241935753334998E-2</v>
      </c>
      <c r="C2373" s="15">
        <v>5.6924853885770101E-2</v>
      </c>
      <c r="D2373" s="16">
        <v>6.3601982791742298E-2</v>
      </c>
    </row>
    <row r="2374" spans="1:8" x14ac:dyDescent="0.25">
      <c r="A2374" s="19">
        <v>41187</v>
      </c>
      <c r="B2374" s="20">
        <v>4.7936449794191593E-2</v>
      </c>
      <c r="C2374" s="20">
        <v>5.6375409169629201E-2</v>
      </c>
      <c r="D2374" s="21">
        <v>6.2820072593210402E-2</v>
      </c>
    </row>
    <row r="2375" spans="1:8" x14ac:dyDescent="0.25">
      <c r="A2375" s="14">
        <v>41190</v>
      </c>
      <c r="B2375" s="15">
        <v>4.7993451413536906E-2</v>
      </c>
      <c r="C2375" s="15">
        <v>5.6078592406741699E-2</v>
      </c>
      <c r="D2375" s="16">
        <v>6.1912697722368001E-2</v>
      </c>
    </row>
    <row r="2376" spans="1:8" x14ac:dyDescent="0.25">
      <c r="A2376" s="19">
        <v>41191</v>
      </c>
      <c r="B2376" s="20">
        <v>4.8487022105034701E-2</v>
      </c>
      <c r="C2376" s="20">
        <v>5.59524114716691E-2</v>
      </c>
      <c r="D2376" s="21">
        <v>6.1580237514360106E-2</v>
      </c>
    </row>
    <row r="2377" spans="1:8" x14ac:dyDescent="0.25">
      <c r="A2377" s="14">
        <v>41192</v>
      </c>
      <c r="B2377" s="15">
        <v>4.8570160405657203E-2</v>
      </c>
      <c r="C2377" s="15">
        <v>5.6103819256708001E-2</v>
      </c>
      <c r="D2377" s="16">
        <v>6.1913637991955206E-2</v>
      </c>
    </row>
    <row r="2378" spans="1:8" x14ac:dyDescent="0.25">
      <c r="A2378" s="19">
        <v>41193</v>
      </c>
      <c r="B2378" s="20">
        <v>4.8444234550883696E-2</v>
      </c>
      <c r="C2378" s="20">
        <v>5.5690646763449599E-2</v>
      </c>
      <c r="D2378" s="21">
        <v>6.13138800053264E-2</v>
      </c>
    </row>
    <row r="2379" spans="1:8" x14ac:dyDescent="0.25">
      <c r="A2379" s="14">
        <v>41194</v>
      </c>
      <c r="B2379" s="15">
        <v>4.8344114731588901E-2</v>
      </c>
      <c r="C2379" s="15">
        <v>5.4849065614976197E-2</v>
      </c>
      <c r="D2379" s="16">
        <v>6.0700027890915498E-2</v>
      </c>
      <c r="E2379" s="17"/>
      <c r="F2379" s="18"/>
      <c r="G2379" s="18"/>
      <c r="H2379" s="18"/>
    </row>
    <row r="2380" spans="1:8" x14ac:dyDescent="0.25">
      <c r="A2380" s="19">
        <v>41198</v>
      </c>
      <c r="B2380" s="20">
        <v>4.8525513919128301E-2</v>
      </c>
      <c r="C2380" s="20">
        <v>5.4673022374392498E-2</v>
      </c>
      <c r="D2380" s="21">
        <v>6.0874816538499799E-2</v>
      </c>
    </row>
    <row r="2381" spans="1:8" x14ac:dyDescent="0.25">
      <c r="A2381" s="14">
        <v>41199</v>
      </c>
      <c r="B2381" s="15">
        <v>4.8621732295228801E-2</v>
      </c>
      <c r="C2381" s="15">
        <v>5.5119336594256899E-2</v>
      </c>
      <c r="D2381" s="16">
        <v>6.1301210331115595E-2</v>
      </c>
    </row>
    <row r="2382" spans="1:8" x14ac:dyDescent="0.25">
      <c r="A2382" s="19">
        <v>41200</v>
      </c>
      <c r="B2382" s="20">
        <v>4.8761164400058198E-2</v>
      </c>
      <c r="C2382" s="20">
        <v>5.5579604298484797E-2</v>
      </c>
      <c r="D2382" s="21">
        <v>6.1907270245914893E-2</v>
      </c>
    </row>
    <row r="2383" spans="1:8" x14ac:dyDescent="0.25">
      <c r="A2383" s="14">
        <v>41201</v>
      </c>
      <c r="B2383" s="15">
        <v>4.8014044753891004E-2</v>
      </c>
      <c r="C2383" s="15">
        <v>5.4695536856899894E-2</v>
      </c>
      <c r="D2383" s="16">
        <v>6.1100696827345306E-2</v>
      </c>
    </row>
    <row r="2384" spans="1:8" x14ac:dyDescent="0.25">
      <c r="A2384" s="19">
        <v>41204</v>
      </c>
      <c r="B2384" s="20">
        <v>4.7985750481785897E-2</v>
      </c>
      <c r="C2384" s="20">
        <v>5.4580521379660796E-2</v>
      </c>
      <c r="D2384" s="21">
        <v>6.0987955114844394E-2</v>
      </c>
    </row>
    <row r="2385" spans="1:8" x14ac:dyDescent="0.25">
      <c r="A2385" s="14">
        <v>41205</v>
      </c>
      <c r="B2385" s="15">
        <v>4.82865600644828E-2</v>
      </c>
      <c r="C2385" s="15">
        <v>5.4781812074454601E-2</v>
      </c>
      <c r="D2385" s="16">
        <v>6.1213399261352802E-2</v>
      </c>
    </row>
    <row r="2386" spans="1:8" x14ac:dyDescent="0.25">
      <c r="A2386" s="19">
        <v>41206</v>
      </c>
      <c r="B2386" s="20">
        <v>4.8281828732099498E-2</v>
      </c>
      <c r="C2386" s="20">
        <v>5.4893106517245299E-2</v>
      </c>
      <c r="D2386" s="21">
        <v>6.1256229200789193E-2</v>
      </c>
    </row>
    <row r="2387" spans="1:8" x14ac:dyDescent="0.25">
      <c r="A2387" s="14">
        <v>41207</v>
      </c>
      <c r="B2387" s="15">
        <v>4.8473780671028199E-2</v>
      </c>
      <c r="C2387" s="15">
        <v>5.4938020690591595E-2</v>
      </c>
      <c r="D2387" s="16">
        <v>6.1250950208273904E-2</v>
      </c>
      <c r="E2387" s="17"/>
      <c r="F2387" s="18"/>
      <c r="G2387" s="18"/>
      <c r="H2387" s="18"/>
    </row>
    <row r="2388" spans="1:8" x14ac:dyDescent="0.25">
      <c r="A2388" s="19">
        <v>41208</v>
      </c>
      <c r="B2388" s="20">
        <v>4.8425238578490203E-2</v>
      </c>
      <c r="C2388" s="20">
        <v>5.4675684692065005E-2</v>
      </c>
      <c r="D2388" s="21">
        <v>6.0940292958875798E-2</v>
      </c>
    </row>
    <row r="2389" spans="1:8" x14ac:dyDescent="0.25">
      <c r="A2389" s="14">
        <v>41211</v>
      </c>
      <c r="B2389" s="15">
        <v>4.8693797106099994E-2</v>
      </c>
      <c r="C2389" s="15">
        <v>5.5071274223628404E-2</v>
      </c>
      <c r="D2389" s="16">
        <v>6.12904690285185E-2</v>
      </c>
    </row>
    <row r="2390" spans="1:8" x14ac:dyDescent="0.25">
      <c r="A2390" s="19">
        <v>41212</v>
      </c>
      <c r="B2390" s="20">
        <v>4.8690151867446005E-2</v>
      </c>
      <c r="C2390" s="20">
        <v>5.5502836047769399E-2</v>
      </c>
      <c r="D2390" s="21">
        <v>6.1924421376929301E-2</v>
      </c>
    </row>
    <row r="2391" spans="1:8" x14ac:dyDescent="0.25">
      <c r="A2391" s="14">
        <v>41213</v>
      </c>
      <c r="B2391" s="15">
        <v>4.8614194604475296E-2</v>
      </c>
      <c r="C2391" s="15">
        <v>5.5774077647591201E-2</v>
      </c>
      <c r="D2391" s="16">
        <v>6.2445062426424398E-2</v>
      </c>
    </row>
    <row r="2392" spans="1:8" x14ac:dyDescent="0.25">
      <c r="A2392" s="19">
        <v>41214</v>
      </c>
      <c r="B2392" s="20">
        <v>4.8480100625888804E-2</v>
      </c>
      <c r="C2392" s="20">
        <v>5.5807514421627104E-2</v>
      </c>
      <c r="D2392" s="21">
        <v>6.2482965666652894E-2</v>
      </c>
    </row>
    <row r="2393" spans="1:8" x14ac:dyDescent="0.25">
      <c r="A2393" s="14">
        <v>41215</v>
      </c>
      <c r="B2393" s="15">
        <v>4.8868783655218795E-2</v>
      </c>
      <c r="C2393" s="15">
        <v>5.6077068296857401E-2</v>
      </c>
      <c r="D2393" s="16">
        <v>6.3116044509350405E-2</v>
      </c>
    </row>
    <row r="2394" spans="1:8" x14ac:dyDescent="0.25">
      <c r="A2394" s="19">
        <v>41219</v>
      </c>
      <c r="B2394" s="20">
        <v>4.9069958136408999E-2</v>
      </c>
      <c r="C2394" s="20">
        <v>5.5820560323733996E-2</v>
      </c>
      <c r="D2394" s="21">
        <v>6.2895385412073901E-2</v>
      </c>
    </row>
    <row r="2395" spans="1:8" x14ac:dyDescent="0.25">
      <c r="A2395" s="14">
        <v>41220</v>
      </c>
      <c r="B2395" s="15">
        <v>4.8950202610511806E-2</v>
      </c>
      <c r="C2395" s="15">
        <v>5.54863911166587E-2</v>
      </c>
      <c r="D2395" s="16">
        <v>6.2373256011883996E-2</v>
      </c>
      <c r="E2395" s="17"/>
      <c r="F2395" s="18"/>
      <c r="G2395" s="18"/>
      <c r="H2395" s="18"/>
    </row>
    <row r="2396" spans="1:8" x14ac:dyDescent="0.25">
      <c r="A2396" s="19">
        <v>41221</v>
      </c>
      <c r="B2396" s="20">
        <v>4.8752429089382598E-2</v>
      </c>
      <c r="C2396" s="20">
        <v>5.5441106594525301E-2</v>
      </c>
      <c r="D2396" s="21">
        <v>6.21295874846148E-2</v>
      </c>
    </row>
    <row r="2397" spans="1:8" x14ac:dyDescent="0.25">
      <c r="A2397" s="14">
        <v>41222</v>
      </c>
      <c r="B2397" s="15">
        <v>4.9041215006908799E-2</v>
      </c>
      <c r="C2397" s="15">
        <v>5.5980624631007399E-2</v>
      </c>
      <c r="D2397" s="16">
        <v>6.2657703196716999E-2</v>
      </c>
    </row>
    <row r="2398" spans="1:8" x14ac:dyDescent="0.25">
      <c r="A2398" s="19">
        <v>41226</v>
      </c>
      <c r="B2398" s="20">
        <v>4.9468121714954502E-2</v>
      </c>
      <c r="C2398" s="20">
        <v>5.62206726364127E-2</v>
      </c>
      <c r="D2398" s="21">
        <v>6.2858409354435901E-2</v>
      </c>
    </row>
    <row r="2399" spans="1:8" x14ac:dyDescent="0.25">
      <c r="A2399" s="14">
        <v>41227</v>
      </c>
      <c r="B2399" s="15">
        <v>4.9667460431155198E-2</v>
      </c>
      <c r="C2399" s="15">
        <v>5.7049902916606596E-2</v>
      </c>
      <c r="D2399" s="16">
        <v>6.3231342419805006E-2</v>
      </c>
    </row>
    <row r="2400" spans="1:8" x14ac:dyDescent="0.25">
      <c r="A2400" s="19">
        <v>41228</v>
      </c>
      <c r="B2400" s="20">
        <v>5.2270003589614401E-2</v>
      </c>
      <c r="C2400" s="20">
        <v>5.73281016646143E-2</v>
      </c>
      <c r="D2400" s="21">
        <v>6.2678563972430004E-2</v>
      </c>
    </row>
    <row r="2401" spans="1:8" x14ac:dyDescent="0.25">
      <c r="A2401" s="14">
        <v>41229</v>
      </c>
      <c r="B2401" s="15">
        <v>5.2551089610749904E-2</v>
      </c>
      <c r="C2401" s="15">
        <v>5.7267756439853101E-2</v>
      </c>
      <c r="D2401" s="16">
        <v>6.2655235471944695E-2</v>
      </c>
    </row>
    <row r="2402" spans="1:8" x14ac:dyDescent="0.25">
      <c r="A2402" s="19">
        <v>41232</v>
      </c>
      <c r="B2402" s="20">
        <v>5.1707087891443203E-2</v>
      </c>
      <c r="C2402" s="20">
        <v>5.6706632275208502E-2</v>
      </c>
      <c r="D2402" s="21">
        <v>6.2516956153778405E-2</v>
      </c>
    </row>
    <row r="2403" spans="1:8" x14ac:dyDescent="0.25">
      <c r="A2403" s="14">
        <v>41233</v>
      </c>
      <c r="B2403" s="15">
        <v>5.1910639731101604E-2</v>
      </c>
      <c r="C2403" s="15">
        <v>5.6663784822824699E-2</v>
      </c>
      <c r="D2403" s="16">
        <v>6.2334152854278901E-2</v>
      </c>
      <c r="E2403" s="17"/>
      <c r="F2403" s="18"/>
      <c r="G2403" s="18"/>
      <c r="H2403" s="18"/>
    </row>
    <row r="2404" spans="1:8" x14ac:dyDescent="0.25">
      <c r="A2404" s="19">
        <v>41234</v>
      </c>
      <c r="B2404" s="20">
        <v>5.1936840632527098E-2</v>
      </c>
      <c r="C2404" s="20">
        <v>5.6439209851772892E-2</v>
      </c>
      <c r="D2404" s="21">
        <v>6.2111336840958903E-2</v>
      </c>
    </row>
    <row r="2405" spans="1:8" x14ac:dyDescent="0.25">
      <c r="A2405" s="14">
        <v>41235</v>
      </c>
      <c r="B2405" s="15">
        <v>5.2578497876378499E-2</v>
      </c>
      <c r="C2405" s="15">
        <v>5.7107178606840697E-2</v>
      </c>
      <c r="D2405" s="16">
        <v>6.2251581655418803E-2</v>
      </c>
    </row>
    <row r="2406" spans="1:8" x14ac:dyDescent="0.25">
      <c r="A2406" s="19">
        <v>41236</v>
      </c>
      <c r="B2406" s="20">
        <v>5.1714678104668101E-2</v>
      </c>
      <c r="C2406" s="20">
        <v>5.6391471028175502E-2</v>
      </c>
      <c r="D2406" s="21">
        <v>6.1833841558168602E-2</v>
      </c>
    </row>
    <row r="2407" spans="1:8" x14ac:dyDescent="0.25">
      <c r="A2407" s="14">
        <v>41239</v>
      </c>
      <c r="B2407" s="15">
        <v>4.9966037722565207E-2</v>
      </c>
      <c r="C2407" s="15">
        <v>5.50249122326322E-2</v>
      </c>
      <c r="D2407" s="16">
        <v>6.0704836181890903E-2</v>
      </c>
    </row>
    <row r="2408" spans="1:8" x14ac:dyDescent="0.25">
      <c r="A2408" s="19">
        <v>41240</v>
      </c>
      <c r="B2408" s="20">
        <v>4.9993749502100095E-2</v>
      </c>
      <c r="C2408" s="20">
        <v>5.4720864260846901E-2</v>
      </c>
      <c r="D2408" s="21">
        <v>6.0527355766418295E-2</v>
      </c>
    </row>
    <row r="2409" spans="1:8" x14ac:dyDescent="0.25">
      <c r="A2409" s="14">
        <v>41241</v>
      </c>
      <c r="B2409" s="15">
        <v>4.9366435398276794E-2</v>
      </c>
      <c r="C2409" s="15">
        <v>5.4673769709063097E-2</v>
      </c>
      <c r="D2409" s="16">
        <v>6.0514365098669504E-2</v>
      </c>
    </row>
    <row r="2410" spans="1:8" x14ac:dyDescent="0.25">
      <c r="A2410" s="19">
        <v>41242</v>
      </c>
      <c r="B2410" s="20">
        <v>4.9154102819835101E-2</v>
      </c>
      <c r="C2410" s="20">
        <v>5.5061609445680594E-2</v>
      </c>
      <c r="D2410" s="21">
        <v>6.0429802832233606E-2</v>
      </c>
    </row>
    <row r="2411" spans="1:8" x14ac:dyDescent="0.25">
      <c r="A2411" s="14">
        <v>41243</v>
      </c>
      <c r="B2411" s="15">
        <v>4.92107645535119E-2</v>
      </c>
      <c r="C2411" s="15">
        <v>5.4402249204866297E-2</v>
      </c>
      <c r="D2411" s="16">
        <v>6.0136910991232001E-2</v>
      </c>
      <c r="E2411" s="17"/>
      <c r="F2411" s="18"/>
      <c r="G2411" s="18"/>
      <c r="H2411" s="18"/>
    </row>
    <row r="2412" spans="1:8" x14ac:dyDescent="0.25">
      <c r="A2412" s="19">
        <v>41246</v>
      </c>
      <c r="B2412" s="20">
        <v>4.9169543406311904E-2</v>
      </c>
      <c r="C2412" s="20">
        <v>5.42808496081508E-2</v>
      </c>
      <c r="D2412" s="21">
        <v>6.0279568657843001E-2</v>
      </c>
    </row>
    <row r="2413" spans="1:8" x14ac:dyDescent="0.25">
      <c r="A2413" s="14">
        <v>41247</v>
      </c>
      <c r="B2413" s="15">
        <v>4.9442026546119996E-2</v>
      </c>
      <c r="C2413" s="15">
        <v>5.4214340438860004E-2</v>
      </c>
      <c r="D2413" s="16">
        <v>6.02468373518696E-2</v>
      </c>
    </row>
    <row r="2414" spans="1:8" x14ac:dyDescent="0.25">
      <c r="A2414" s="19">
        <v>41248</v>
      </c>
      <c r="B2414" s="20">
        <v>4.9513179160853404E-2</v>
      </c>
      <c r="C2414" s="20">
        <v>5.4205201490328397E-2</v>
      </c>
      <c r="D2414" s="21">
        <v>6.0003186937764401E-2</v>
      </c>
    </row>
    <row r="2415" spans="1:8" x14ac:dyDescent="0.25">
      <c r="A2415" s="14">
        <v>41249</v>
      </c>
      <c r="B2415" s="15">
        <v>4.8536700030017504E-2</v>
      </c>
      <c r="C2415" s="15">
        <v>5.2998173708572398E-2</v>
      </c>
      <c r="D2415" s="16">
        <v>5.90219611701297E-2</v>
      </c>
    </row>
    <row r="2416" spans="1:8" x14ac:dyDescent="0.25">
      <c r="A2416" s="19">
        <v>41250</v>
      </c>
      <c r="B2416" s="20">
        <v>4.8619152743923297E-2</v>
      </c>
      <c r="C2416" s="20">
        <v>5.3154672058208501E-2</v>
      </c>
      <c r="D2416" s="21">
        <v>5.9104375900444303E-2</v>
      </c>
    </row>
    <row r="2417" spans="1:8" x14ac:dyDescent="0.25">
      <c r="A2417" s="14">
        <v>41253</v>
      </c>
      <c r="B2417" s="15">
        <v>4.8385894997810902E-2</v>
      </c>
      <c r="C2417" s="15">
        <v>5.2917078923716596E-2</v>
      </c>
      <c r="D2417" s="16">
        <v>5.8773707169016802E-2</v>
      </c>
    </row>
    <row r="2418" spans="1:8" x14ac:dyDescent="0.25">
      <c r="A2418" s="19">
        <v>41254</v>
      </c>
      <c r="B2418" s="20">
        <v>4.9482817647563397E-2</v>
      </c>
      <c r="C2418" s="20">
        <v>5.4023671729149E-2</v>
      </c>
      <c r="D2418" s="21">
        <v>6.0054257623343404E-2</v>
      </c>
    </row>
    <row r="2419" spans="1:8" x14ac:dyDescent="0.25">
      <c r="A2419" s="14">
        <v>41255</v>
      </c>
      <c r="B2419" s="15">
        <v>4.9278310587861203E-2</v>
      </c>
      <c r="C2419" s="15">
        <v>5.4295405625803095E-2</v>
      </c>
      <c r="D2419" s="16">
        <v>6.0679504539523602E-2</v>
      </c>
      <c r="E2419" s="17"/>
      <c r="F2419" s="18"/>
      <c r="G2419" s="18"/>
      <c r="H2419" s="18"/>
    </row>
    <row r="2420" spans="1:8" x14ac:dyDescent="0.25">
      <c r="A2420" s="19">
        <v>41256</v>
      </c>
      <c r="B2420" s="20">
        <v>4.91522141398626E-2</v>
      </c>
      <c r="C2420" s="20">
        <v>5.4329124283801301E-2</v>
      </c>
      <c r="D2420" s="21">
        <v>6.0240700021352997E-2</v>
      </c>
    </row>
    <row r="2421" spans="1:8" x14ac:dyDescent="0.25">
      <c r="A2421" s="14">
        <v>41257</v>
      </c>
      <c r="B2421" s="15">
        <v>4.9045515616268097E-2</v>
      </c>
      <c r="C2421" s="15">
        <v>5.3457050033453794E-2</v>
      </c>
      <c r="D2421" s="16">
        <v>5.9402700381683202E-2</v>
      </c>
    </row>
    <row r="2422" spans="1:8" x14ac:dyDescent="0.25">
      <c r="A2422" s="19">
        <v>41260</v>
      </c>
      <c r="B2422" s="20">
        <v>4.8577417192675797E-2</v>
      </c>
      <c r="C2422" s="20">
        <v>5.4050122101565498E-2</v>
      </c>
      <c r="D2422" s="21">
        <v>5.98206389412596E-2</v>
      </c>
    </row>
    <row r="2423" spans="1:8" x14ac:dyDescent="0.25">
      <c r="A2423" s="14">
        <v>41261</v>
      </c>
      <c r="B2423" s="15">
        <v>4.8257731407328294E-2</v>
      </c>
      <c r="C2423" s="15">
        <v>5.3704752976223402E-2</v>
      </c>
      <c r="D2423" s="16">
        <v>5.9271541779900003E-2</v>
      </c>
    </row>
    <row r="2424" spans="1:8" x14ac:dyDescent="0.25">
      <c r="A2424" s="19">
        <v>41262</v>
      </c>
      <c r="B2424" s="20">
        <v>4.7848176004450203E-2</v>
      </c>
      <c r="C2424" s="20">
        <v>5.3814507641745904E-2</v>
      </c>
      <c r="D2424" s="21">
        <v>5.9330044192896302E-2</v>
      </c>
    </row>
    <row r="2425" spans="1:8" x14ac:dyDescent="0.25">
      <c r="A2425" s="14">
        <v>41263</v>
      </c>
      <c r="B2425" s="15">
        <v>4.7731968266758802E-2</v>
      </c>
      <c r="C2425" s="15">
        <v>5.3663730037561502E-2</v>
      </c>
      <c r="D2425" s="16">
        <v>5.9116350939007301E-2</v>
      </c>
    </row>
    <row r="2426" spans="1:8" x14ac:dyDescent="0.25">
      <c r="A2426" s="19">
        <v>41264</v>
      </c>
      <c r="B2426" s="20">
        <v>4.56896538132135E-2</v>
      </c>
      <c r="C2426" s="20">
        <v>5.2413981996864596E-2</v>
      </c>
      <c r="D2426" s="21">
        <v>5.7928254784488292E-2</v>
      </c>
    </row>
    <row r="2427" spans="1:8" x14ac:dyDescent="0.25">
      <c r="A2427" s="14">
        <v>41267</v>
      </c>
      <c r="B2427" s="15">
        <v>4.6012684156932895E-2</v>
      </c>
      <c r="C2427" s="15">
        <v>5.1183060113154599E-2</v>
      </c>
      <c r="D2427" s="16">
        <v>5.7003184078845394E-2</v>
      </c>
      <c r="E2427" s="17"/>
      <c r="F2427" s="18"/>
      <c r="G2427" s="18"/>
      <c r="H2427" s="18"/>
    </row>
    <row r="2428" spans="1:8" x14ac:dyDescent="0.25">
      <c r="A2428" s="19">
        <v>41269</v>
      </c>
      <c r="B2428" s="20">
        <v>4.4979657551726698E-2</v>
      </c>
      <c r="C2428" s="20">
        <v>5.1509233393101601E-2</v>
      </c>
      <c r="D2428" s="21">
        <v>5.7291351805958499E-2</v>
      </c>
    </row>
    <row r="2429" spans="1:8" x14ac:dyDescent="0.25">
      <c r="A2429" s="14">
        <v>41270</v>
      </c>
      <c r="B2429" s="15">
        <v>4.4989514039285597E-2</v>
      </c>
      <c r="C2429" s="15">
        <v>5.191067387053E-2</v>
      </c>
      <c r="D2429" s="16">
        <v>5.72382806651167E-2</v>
      </c>
    </row>
    <row r="2430" spans="1:8" x14ac:dyDescent="0.25">
      <c r="A2430" s="19">
        <v>41271</v>
      </c>
      <c r="B2430" s="20">
        <v>4.3938221173989905E-2</v>
      </c>
      <c r="C2430" s="20">
        <v>5.1606724501525501E-2</v>
      </c>
      <c r="D2430" s="21">
        <v>5.7126766805219706E-2</v>
      </c>
    </row>
    <row r="2431" spans="1:8" x14ac:dyDescent="0.25">
      <c r="A2431" s="14">
        <v>41276</v>
      </c>
      <c r="B2431" s="15">
        <v>4.3630247244102902E-2</v>
      </c>
      <c r="C2431" s="15">
        <v>5.1678687893705798E-2</v>
      </c>
      <c r="D2431" s="16">
        <v>5.7164501212533303E-2</v>
      </c>
    </row>
    <row r="2432" spans="1:8" x14ac:dyDescent="0.25">
      <c r="A2432" s="19">
        <v>41277</v>
      </c>
      <c r="B2432" s="20">
        <v>4.3747597185286896E-2</v>
      </c>
      <c r="C2432" s="20">
        <v>5.1509193162986605E-2</v>
      </c>
      <c r="D2432" s="21">
        <v>5.7033967684851097E-2</v>
      </c>
    </row>
    <row r="2433" spans="1:8" x14ac:dyDescent="0.25">
      <c r="A2433" s="14">
        <v>41278</v>
      </c>
      <c r="B2433" s="15">
        <v>4.3470123405166899E-2</v>
      </c>
      <c r="C2433" s="15">
        <v>5.1744082351503601E-2</v>
      </c>
      <c r="D2433" s="16">
        <v>5.7294845790532997E-2</v>
      </c>
    </row>
    <row r="2434" spans="1:8" x14ac:dyDescent="0.25">
      <c r="A2434" s="19">
        <v>41282</v>
      </c>
      <c r="B2434" s="20">
        <v>4.3210897423315207E-2</v>
      </c>
      <c r="C2434" s="20">
        <v>5.0654927605254495E-2</v>
      </c>
      <c r="D2434" s="21">
        <v>5.64043604885189E-2</v>
      </c>
    </row>
    <row r="2435" spans="1:8" x14ac:dyDescent="0.25">
      <c r="A2435" s="14">
        <v>41283</v>
      </c>
      <c r="B2435" s="15">
        <v>4.3405474202285001E-2</v>
      </c>
      <c r="C2435" s="15">
        <v>5.0505013107686604E-2</v>
      </c>
      <c r="D2435" s="16">
        <v>5.6058799091844101E-2</v>
      </c>
      <c r="E2435" s="17"/>
      <c r="F2435" s="18"/>
      <c r="G2435" s="18"/>
      <c r="H2435" s="18"/>
    </row>
    <row r="2436" spans="1:8" x14ac:dyDescent="0.25">
      <c r="A2436" s="19">
        <v>41284</v>
      </c>
      <c r="B2436" s="20">
        <v>4.3258732756776198E-2</v>
      </c>
      <c r="C2436" s="20">
        <v>4.9666494519253E-2</v>
      </c>
      <c r="D2436" s="21">
        <v>5.5397638639079504E-2</v>
      </c>
    </row>
    <row r="2437" spans="1:8" x14ac:dyDescent="0.25">
      <c r="A2437" s="14">
        <v>41285</v>
      </c>
      <c r="B2437" s="15">
        <v>4.3232138480246096E-2</v>
      </c>
      <c r="C2437" s="15">
        <v>4.9599307736805195E-2</v>
      </c>
      <c r="D2437" s="16">
        <v>5.53400426156423E-2</v>
      </c>
    </row>
    <row r="2438" spans="1:8" x14ac:dyDescent="0.25">
      <c r="A2438" s="19">
        <v>41288</v>
      </c>
      <c r="B2438" s="20">
        <v>4.3464944875397302E-2</v>
      </c>
      <c r="C2438" s="20">
        <v>4.9048946810805599E-2</v>
      </c>
      <c r="D2438" s="21">
        <v>5.48097412623543E-2</v>
      </c>
    </row>
    <row r="2439" spans="1:8" x14ac:dyDescent="0.25">
      <c r="A2439" s="14">
        <v>41289</v>
      </c>
      <c r="B2439" s="15">
        <v>4.3421693775310806E-2</v>
      </c>
      <c r="C2439" s="15">
        <v>4.8832430864471296E-2</v>
      </c>
      <c r="D2439" s="16">
        <v>5.48813702460152E-2</v>
      </c>
    </row>
    <row r="2440" spans="1:8" x14ac:dyDescent="0.25">
      <c r="A2440" s="19">
        <v>41290</v>
      </c>
      <c r="B2440" s="20">
        <v>4.3318089849547797E-2</v>
      </c>
      <c r="C2440" s="20">
        <v>4.8718737499923594E-2</v>
      </c>
      <c r="D2440" s="21">
        <v>5.4509144017313604E-2</v>
      </c>
    </row>
    <row r="2441" spans="1:8" x14ac:dyDescent="0.25">
      <c r="A2441" s="14">
        <v>41291</v>
      </c>
      <c r="B2441" s="15">
        <v>4.3353018551785895E-2</v>
      </c>
      <c r="C2441" s="15">
        <v>4.8071656051450598E-2</v>
      </c>
      <c r="D2441" s="16">
        <v>5.39676126689504E-2</v>
      </c>
    </row>
    <row r="2442" spans="1:8" x14ac:dyDescent="0.25">
      <c r="A2442" s="19">
        <v>41292</v>
      </c>
      <c r="B2442" s="20">
        <v>4.2957506592833206E-2</v>
      </c>
      <c r="C2442" s="20">
        <v>4.8007565078018295E-2</v>
      </c>
      <c r="D2442" s="21">
        <v>5.3994815772741102E-2</v>
      </c>
    </row>
    <row r="2443" spans="1:8" x14ac:dyDescent="0.25">
      <c r="A2443" s="14">
        <v>41295</v>
      </c>
      <c r="B2443" s="15">
        <v>4.3022855645550299E-2</v>
      </c>
      <c r="C2443" s="15">
        <v>4.7407708668331799E-2</v>
      </c>
      <c r="D2443" s="16">
        <v>5.3643615481714105E-2</v>
      </c>
      <c r="E2443" s="17"/>
      <c r="F2443" s="18"/>
      <c r="G2443" s="18"/>
      <c r="H2443" s="18"/>
    </row>
    <row r="2444" spans="1:8" x14ac:dyDescent="0.25">
      <c r="A2444" s="19">
        <v>41296</v>
      </c>
      <c r="B2444" s="20">
        <v>4.2990311040653401E-2</v>
      </c>
      <c r="C2444" s="20">
        <v>4.75873445164968E-2</v>
      </c>
      <c r="D2444" s="21">
        <v>5.35876868664013E-2</v>
      </c>
    </row>
    <row r="2445" spans="1:8" x14ac:dyDescent="0.25">
      <c r="A2445" s="14">
        <v>41297</v>
      </c>
      <c r="B2445" s="15">
        <v>4.27955947646044E-2</v>
      </c>
      <c r="C2445" s="15">
        <v>4.6997418040728399E-2</v>
      </c>
      <c r="D2445" s="16">
        <v>5.3023535294430199E-2</v>
      </c>
    </row>
    <row r="2446" spans="1:8" x14ac:dyDescent="0.25">
      <c r="A2446" s="19">
        <v>41298</v>
      </c>
      <c r="B2446" s="20">
        <v>4.27987227166024E-2</v>
      </c>
      <c r="C2446" s="20">
        <v>4.7243673635386306E-2</v>
      </c>
      <c r="D2446" s="21">
        <v>5.31797245716411E-2</v>
      </c>
    </row>
    <row r="2447" spans="1:8" x14ac:dyDescent="0.25">
      <c r="A2447" s="14">
        <v>41299</v>
      </c>
      <c r="B2447" s="15">
        <v>4.2826804573364304E-2</v>
      </c>
      <c r="C2447" s="15">
        <v>4.7411695232683702E-2</v>
      </c>
      <c r="D2447" s="16">
        <v>5.33995951794351E-2</v>
      </c>
    </row>
    <row r="2448" spans="1:8" x14ac:dyDescent="0.25">
      <c r="A2448" s="19">
        <v>41302</v>
      </c>
      <c r="B2448" s="20">
        <v>4.2442937817115493E-2</v>
      </c>
      <c r="C2448" s="20">
        <v>4.7502169991801006E-2</v>
      </c>
      <c r="D2448" s="21">
        <v>5.34511979661546E-2</v>
      </c>
    </row>
    <row r="2449" spans="1:8" x14ac:dyDescent="0.25">
      <c r="A2449" s="14">
        <v>41303</v>
      </c>
      <c r="B2449" s="15">
        <v>4.2368626886973099E-2</v>
      </c>
      <c r="C2449" s="15">
        <v>4.7472222886516896E-2</v>
      </c>
      <c r="D2449" s="16">
        <v>5.3418421257778903E-2</v>
      </c>
    </row>
    <row r="2450" spans="1:8" x14ac:dyDescent="0.25">
      <c r="A2450" s="19">
        <v>41304</v>
      </c>
      <c r="B2450" s="20">
        <v>4.2668266309517901E-2</v>
      </c>
      <c r="C2450" s="20">
        <v>4.7634375170264302E-2</v>
      </c>
      <c r="D2450" s="21">
        <v>5.3542143351973701E-2</v>
      </c>
    </row>
    <row r="2451" spans="1:8" x14ac:dyDescent="0.25">
      <c r="A2451" s="14">
        <v>41305</v>
      </c>
      <c r="B2451" s="15">
        <v>4.2496484264608697E-2</v>
      </c>
      <c r="C2451" s="15">
        <v>4.7517383744396298E-2</v>
      </c>
      <c r="D2451" s="16">
        <v>5.3242668105014095E-2</v>
      </c>
      <c r="E2451" s="17"/>
      <c r="F2451" s="18"/>
      <c r="G2451" s="18"/>
      <c r="H2451" s="18"/>
    </row>
    <row r="2452" spans="1:8" x14ac:dyDescent="0.25">
      <c r="A2452" s="19">
        <v>41306</v>
      </c>
      <c r="B2452" s="20">
        <v>4.2892813975015896E-2</v>
      </c>
      <c r="C2452" s="20">
        <v>4.7313992288015499E-2</v>
      </c>
      <c r="D2452" s="21">
        <v>5.3027655495864294E-2</v>
      </c>
    </row>
    <row r="2453" spans="1:8" x14ac:dyDescent="0.25">
      <c r="A2453" s="14">
        <v>41309</v>
      </c>
      <c r="B2453" s="15">
        <v>4.2988428879384505E-2</v>
      </c>
      <c r="C2453" s="15">
        <v>4.7434130241999099E-2</v>
      </c>
      <c r="D2453" s="16">
        <v>5.2934408741145404E-2</v>
      </c>
    </row>
    <row r="2454" spans="1:8" x14ac:dyDescent="0.25">
      <c r="A2454" s="19">
        <v>41310</v>
      </c>
      <c r="B2454" s="20">
        <v>4.2564723618577903E-2</v>
      </c>
      <c r="C2454" s="20">
        <v>4.7448179616895098E-2</v>
      </c>
      <c r="D2454" s="21">
        <v>5.2940116886013203E-2</v>
      </c>
    </row>
    <row r="2455" spans="1:8" x14ac:dyDescent="0.25">
      <c r="A2455" s="14">
        <v>41311</v>
      </c>
      <c r="B2455" s="15">
        <v>4.20575781835184E-2</v>
      </c>
      <c r="C2455" s="15">
        <v>4.6324531910751393E-2</v>
      </c>
      <c r="D2455" s="16">
        <v>5.2103064037808094E-2</v>
      </c>
    </row>
    <row r="2456" spans="1:8" x14ac:dyDescent="0.25">
      <c r="A2456" s="19">
        <v>41312</v>
      </c>
      <c r="B2456" s="20">
        <v>4.1817876467443095E-2</v>
      </c>
      <c r="C2456" s="20">
        <v>4.6038024616899396E-2</v>
      </c>
      <c r="D2456" s="21">
        <v>5.1833724465662694E-2</v>
      </c>
    </row>
    <row r="2457" spans="1:8" x14ac:dyDescent="0.25">
      <c r="A2457" s="14">
        <v>41313</v>
      </c>
      <c r="B2457" s="15">
        <v>4.1760469223240199E-2</v>
      </c>
      <c r="C2457" s="15">
        <v>4.6040817239136195E-2</v>
      </c>
      <c r="D2457" s="16">
        <v>5.1655143023040404E-2</v>
      </c>
    </row>
    <row r="2458" spans="1:8" x14ac:dyDescent="0.25">
      <c r="A2458" s="19">
        <v>41316</v>
      </c>
      <c r="B2458" s="20">
        <v>4.2534371418966099E-2</v>
      </c>
      <c r="C2458" s="20">
        <v>4.6303464977868899E-2</v>
      </c>
      <c r="D2458" s="21">
        <v>5.1968870071283098E-2</v>
      </c>
    </row>
    <row r="2459" spans="1:8" x14ac:dyDescent="0.25">
      <c r="A2459" s="14">
        <v>41317</v>
      </c>
      <c r="B2459" s="15">
        <v>4.2419827584575395E-2</v>
      </c>
      <c r="C2459" s="15">
        <v>4.6236628122656699E-2</v>
      </c>
      <c r="D2459" s="16">
        <v>5.1800131526295701E-2</v>
      </c>
      <c r="E2459" s="17"/>
      <c r="F2459" s="18"/>
      <c r="G2459" s="18"/>
      <c r="H2459" s="18"/>
    </row>
    <row r="2460" spans="1:8" x14ac:dyDescent="0.25">
      <c r="A2460" s="19">
        <v>41318</v>
      </c>
      <c r="B2460" s="20">
        <v>4.2274557145930904E-2</v>
      </c>
      <c r="C2460" s="20">
        <v>4.5881339390570194E-2</v>
      </c>
      <c r="D2460" s="21">
        <v>5.1535846934138103E-2</v>
      </c>
    </row>
    <row r="2461" spans="1:8" x14ac:dyDescent="0.25">
      <c r="A2461" s="14">
        <v>41319</v>
      </c>
      <c r="B2461" s="15">
        <v>4.2166393027668302E-2</v>
      </c>
      <c r="C2461" s="15">
        <v>4.57353199552833E-2</v>
      </c>
      <c r="D2461" s="16">
        <v>5.15129982711015E-2</v>
      </c>
    </row>
    <row r="2462" spans="1:8" x14ac:dyDescent="0.25">
      <c r="A2462" s="19">
        <v>41320</v>
      </c>
      <c r="B2462" s="20">
        <v>4.1358703432022394E-2</v>
      </c>
      <c r="C2462" s="20">
        <v>4.5502430643117701E-2</v>
      </c>
      <c r="D2462" s="21">
        <v>5.1259456050243797E-2</v>
      </c>
    </row>
    <row r="2463" spans="1:8" x14ac:dyDescent="0.25">
      <c r="A2463" s="14">
        <v>41323</v>
      </c>
      <c r="B2463" s="15">
        <v>4.1319950377942997E-2</v>
      </c>
      <c r="C2463" s="15">
        <v>4.5500857766089399E-2</v>
      </c>
      <c r="D2463" s="16">
        <v>5.1201565639245696E-2</v>
      </c>
    </row>
    <row r="2464" spans="1:8" x14ac:dyDescent="0.25">
      <c r="A2464" s="19">
        <v>41324</v>
      </c>
      <c r="B2464" s="20">
        <v>4.0972977975902693E-2</v>
      </c>
      <c r="C2464" s="20">
        <v>4.5545556774837299E-2</v>
      </c>
      <c r="D2464" s="21">
        <v>5.1232016687120803E-2</v>
      </c>
    </row>
    <row r="2465" spans="1:8" x14ac:dyDescent="0.25">
      <c r="A2465" s="14">
        <v>41325</v>
      </c>
      <c r="B2465" s="15">
        <v>4.10785987805391E-2</v>
      </c>
      <c r="C2465" s="15">
        <v>4.5467138806890406E-2</v>
      </c>
      <c r="D2465" s="16">
        <v>5.1173195780420594E-2</v>
      </c>
    </row>
    <row r="2466" spans="1:8" x14ac:dyDescent="0.25">
      <c r="A2466" s="19">
        <v>41326</v>
      </c>
      <c r="B2466" s="20">
        <v>4.0915979114023802E-2</v>
      </c>
      <c r="C2466" s="20">
        <v>4.5145923381040502E-2</v>
      </c>
      <c r="D2466" s="21">
        <v>5.0680724431144707E-2</v>
      </c>
    </row>
    <row r="2467" spans="1:8" x14ac:dyDescent="0.25">
      <c r="A2467" s="14">
        <v>41327</v>
      </c>
      <c r="B2467" s="15">
        <v>4.0303326386487502E-2</v>
      </c>
      <c r="C2467" s="15">
        <v>4.4895867029565599E-2</v>
      </c>
      <c r="D2467" s="16">
        <v>5.0453315425113894E-2</v>
      </c>
      <c r="E2467" s="17"/>
      <c r="F2467" s="18"/>
      <c r="G2467" s="18"/>
      <c r="H2467" s="18"/>
    </row>
    <row r="2468" spans="1:8" x14ac:dyDescent="0.25">
      <c r="A2468" s="19">
        <v>41330</v>
      </c>
      <c r="B2468" s="20">
        <v>4.0393267871975003E-2</v>
      </c>
      <c r="C2468" s="20">
        <v>4.5241172053793202E-2</v>
      </c>
      <c r="D2468" s="21">
        <v>5.0711893362118302E-2</v>
      </c>
    </row>
    <row r="2469" spans="1:8" x14ac:dyDescent="0.25">
      <c r="A2469" s="14">
        <v>41331</v>
      </c>
      <c r="B2469" s="15">
        <v>4.0623653404467205E-2</v>
      </c>
      <c r="C2469" s="15">
        <v>4.5346416957907802E-2</v>
      </c>
      <c r="D2469" s="16">
        <v>5.0831839043244099E-2</v>
      </c>
    </row>
    <row r="2470" spans="1:8" x14ac:dyDescent="0.25">
      <c r="A2470" s="19">
        <v>41332</v>
      </c>
      <c r="B2470" s="20">
        <v>4.0612796973258695E-2</v>
      </c>
      <c r="C2470" s="20">
        <v>4.5334305949677599E-2</v>
      </c>
      <c r="D2470" s="21">
        <v>5.0898662744252601E-2</v>
      </c>
    </row>
    <row r="2471" spans="1:8" x14ac:dyDescent="0.25">
      <c r="A2471" s="14">
        <v>41333</v>
      </c>
      <c r="B2471" s="15">
        <v>4.0399466800651297E-2</v>
      </c>
      <c r="C2471" s="15">
        <v>4.5118862460649597E-2</v>
      </c>
      <c r="D2471" s="16">
        <v>5.0735537253965998E-2</v>
      </c>
    </row>
    <row r="2472" spans="1:8" x14ac:dyDescent="0.25">
      <c r="A2472" s="19">
        <v>41334</v>
      </c>
      <c r="B2472" s="20">
        <v>4.0549417333931498E-2</v>
      </c>
      <c r="C2472" s="20">
        <v>4.49440041633941E-2</v>
      </c>
      <c r="D2472" s="21">
        <v>5.0432722527966906E-2</v>
      </c>
    </row>
    <row r="2473" spans="1:8" x14ac:dyDescent="0.25">
      <c r="A2473" s="14">
        <v>41337</v>
      </c>
      <c r="B2473" s="15">
        <v>3.9778519899509E-2</v>
      </c>
      <c r="C2473" s="15">
        <v>4.4957872168553202E-2</v>
      </c>
      <c r="D2473" s="16">
        <v>5.0465748749034096E-2</v>
      </c>
    </row>
    <row r="2474" spans="1:8" x14ac:dyDescent="0.25">
      <c r="A2474" s="19">
        <v>41338</v>
      </c>
      <c r="B2474" s="20">
        <v>3.9796425316883301E-2</v>
      </c>
      <c r="C2474" s="20">
        <v>4.4702834410824302E-2</v>
      </c>
      <c r="D2474" s="21">
        <v>5.0302443313399593E-2</v>
      </c>
    </row>
    <row r="2475" spans="1:8" x14ac:dyDescent="0.25">
      <c r="A2475" s="14">
        <v>41339</v>
      </c>
      <c r="B2475" s="15">
        <v>3.91752491165612E-2</v>
      </c>
      <c r="C2475" s="15">
        <v>4.4481927482435506E-2</v>
      </c>
      <c r="D2475" s="16">
        <v>5.0119831422818499E-2</v>
      </c>
      <c r="E2475" s="17"/>
      <c r="F2475" s="18"/>
      <c r="G2475" s="18"/>
      <c r="H2475" s="18"/>
    </row>
    <row r="2476" spans="1:8" x14ac:dyDescent="0.25">
      <c r="A2476" s="19">
        <v>41340</v>
      </c>
      <c r="B2476" s="20">
        <v>3.9074533768458902E-2</v>
      </c>
      <c r="C2476" s="20">
        <v>4.3897973020317303E-2</v>
      </c>
      <c r="D2476" s="21">
        <v>4.9465138891963599E-2</v>
      </c>
    </row>
    <row r="2477" spans="1:8" x14ac:dyDescent="0.25">
      <c r="A2477" s="14">
        <v>41341</v>
      </c>
      <c r="B2477" s="15">
        <v>3.9348056217562301E-2</v>
      </c>
      <c r="C2477" s="15">
        <v>4.4235584854537005E-2</v>
      </c>
      <c r="D2477" s="16">
        <v>4.9864021465176794E-2</v>
      </c>
    </row>
    <row r="2478" spans="1:8" x14ac:dyDescent="0.25">
      <c r="A2478" s="19">
        <v>41344</v>
      </c>
      <c r="B2478" s="20">
        <v>3.7810354215764702E-2</v>
      </c>
      <c r="C2478" s="20">
        <v>4.4683372764053299E-2</v>
      </c>
      <c r="D2478" s="21">
        <v>5.0318337033080099E-2</v>
      </c>
    </row>
    <row r="2479" spans="1:8" x14ac:dyDescent="0.25">
      <c r="A2479" s="14">
        <v>41345</v>
      </c>
      <c r="B2479" s="15">
        <v>3.8121163752456999E-2</v>
      </c>
      <c r="C2479" s="15">
        <v>4.4800793390939696E-2</v>
      </c>
      <c r="D2479" s="16">
        <v>5.04208725378959E-2</v>
      </c>
    </row>
    <row r="2480" spans="1:8" x14ac:dyDescent="0.25">
      <c r="A2480" s="19">
        <v>41346</v>
      </c>
      <c r="B2480" s="20">
        <v>3.8358677193438002E-2</v>
      </c>
      <c r="C2480" s="20">
        <v>4.4639357561931901E-2</v>
      </c>
      <c r="D2480" s="21">
        <v>5.0258811405735904E-2</v>
      </c>
    </row>
    <row r="2481" spans="1:8" x14ac:dyDescent="0.25">
      <c r="A2481" s="14">
        <v>41347</v>
      </c>
      <c r="B2481" s="15">
        <v>3.8773321308043701E-2</v>
      </c>
      <c r="C2481" s="15">
        <v>4.4721754378385298E-2</v>
      </c>
      <c r="D2481" s="16">
        <v>5.0377604008809203E-2</v>
      </c>
    </row>
    <row r="2482" spans="1:8" x14ac:dyDescent="0.25">
      <c r="A2482" s="19">
        <v>41348</v>
      </c>
      <c r="B2482" s="20">
        <v>3.8378743959875596E-2</v>
      </c>
      <c r="C2482" s="20">
        <v>4.4633354967566194E-2</v>
      </c>
      <c r="D2482" s="21">
        <v>5.0498821556603499E-2</v>
      </c>
    </row>
    <row r="2483" spans="1:8" x14ac:dyDescent="0.25">
      <c r="A2483" s="14">
        <v>41351</v>
      </c>
      <c r="B2483" s="15">
        <v>3.9217569362218999E-2</v>
      </c>
      <c r="C2483" s="15">
        <v>4.4641104845571898E-2</v>
      </c>
      <c r="D2483" s="16">
        <v>5.0413812891910596E-2</v>
      </c>
      <c r="E2483" s="17"/>
      <c r="F2483" s="18"/>
      <c r="G2483" s="18"/>
      <c r="H2483" s="18"/>
    </row>
    <row r="2484" spans="1:8" x14ac:dyDescent="0.25">
      <c r="A2484" s="19">
        <v>41352</v>
      </c>
      <c r="B2484" s="20">
        <v>3.8520826002721699E-2</v>
      </c>
      <c r="C2484" s="20">
        <v>4.4662929316441696E-2</v>
      </c>
      <c r="D2484" s="21">
        <v>5.1010637580085103E-2</v>
      </c>
    </row>
    <row r="2485" spans="1:8" x14ac:dyDescent="0.25">
      <c r="A2485" s="14">
        <v>41353</v>
      </c>
      <c r="B2485" s="15">
        <v>3.9000755512232296E-2</v>
      </c>
      <c r="C2485" s="15">
        <v>4.4901558571486297E-2</v>
      </c>
      <c r="D2485" s="16">
        <v>5.1932710657141799E-2</v>
      </c>
    </row>
    <row r="2486" spans="1:8" x14ac:dyDescent="0.25">
      <c r="A2486" s="19">
        <v>41354</v>
      </c>
      <c r="B2486" s="20">
        <v>3.9027709105421998E-2</v>
      </c>
      <c r="C2486" s="20">
        <v>4.5949716938805701E-2</v>
      </c>
      <c r="D2486" s="21">
        <v>5.2944055356932702E-2</v>
      </c>
    </row>
    <row r="2487" spans="1:8" x14ac:dyDescent="0.25">
      <c r="A2487" s="14">
        <v>41355</v>
      </c>
      <c r="B2487" s="15">
        <v>3.9198870256648699E-2</v>
      </c>
      <c r="C2487" s="15">
        <v>4.6385034299022597E-2</v>
      </c>
      <c r="D2487" s="16">
        <v>5.3118626195708701E-2</v>
      </c>
    </row>
    <row r="2488" spans="1:8" x14ac:dyDescent="0.25">
      <c r="A2488" s="19">
        <v>41359</v>
      </c>
      <c r="B2488" s="20">
        <v>3.5965395808994202E-2</v>
      </c>
      <c r="C2488" s="20">
        <v>4.3927731722746895E-2</v>
      </c>
      <c r="D2488" s="21">
        <v>5.0562632670167799E-2</v>
      </c>
    </row>
    <row r="2489" spans="1:8" x14ac:dyDescent="0.25">
      <c r="A2489" s="14">
        <v>41360</v>
      </c>
      <c r="B2489" s="15">
        <v>3.58241782391127E-2</v>
      </c>
      <c r="C2489" s="15">
        <v>4.4375245978819498E-2</v>
      </c>
      <c r="D2489" s="16">
        <v>5.1010955005446904E-2</v>
      </c>
    </row>
    <row r="2490" spans="1:8" x14ac:dyDescent="0.25">
      <c r="A2490" s="19">
        <v>41365</v>
      </c>
      <c r="B2490" s="20">
        <v>3.5787715322945203E-2</v>
      </c>
      <c r="C2490" s="20">
        <v>4.5217536893078399E-2</v>
      </c>
      <c r="D2490" s="21">
        <v>5.2033906161438506E-2</v>
      </c>
    </row>
    <row r="2491" spans="1:8" x14ac:dyDescent="0.25">
      <c r="A2491" s="14">
        <v>41366</v>
      </c>
      <c r="B2491" s="15">
        <v>3.5793228905262604E-2</v>
      </c>
      <c r="C2491" s="15">
        <v>4.5276075419309204E-2</v>
      </c>
      <c r="D2491" s="16">
        <v>5.2369347325560395E-2</v>
      </c>
      <c r="E2491" s="17"/>
      <c r="F2491" s="18"/>
      <c r="G2491" s="18"/>
      <c r="H2491" s="18"/>
    </row>
    <row r="2492" spans="1:8" x14ac:dyDescent="0.25">
      <c r="A2492" s="19">
        <v>41367</v>
      </c>
      <c r="B2492" s="20">
        <v>3.6614740029324605E-2</v>
      </c>
      <c r="C2492" s="20">
        <v>4.5518612350251002E-2</v>
      </c>
      <c r="D2492" s="21">
        <v>5.30255827634687E-2</v>
      </c>
    </row>
    <row r="2493" spans="1:8" x14ac:dyDescent="0.25">
      <c r="A2493" s="14">
        <v>41368</v>
      </c>
      <c r="B2493" s="15">
        <v>3.67049005645032E-2</v>
      </c>
      <c r="C2493" s="15">
        <v>4.5884322901233301E-2</v>
      </c>
      <c r="D2493" s="16">
        <v>5.3289278087825603E-2</v>
      </c>
    </row>
    <row r="2494" spans="1:8" x14ac:dyDescent="0.25">
      <c r="A2494" s="19">
        <v>41369</v>
      </c>
      <c r="B2494" s="20">
        <v>3.61967022170087E-2</v>
      </c>
      <c r="C2494" s="20">
        <v>4.5188380155468201E-2</v>
      </c>
      <c r="D2494" s="21">
        <v>5.2107101316227401E-2</v>
      </c>
    </row>
    <row r="2495" spans="1:8" x14ac:dyDescent="0.25">
      <c r="A2495" s="14">
        <v>41372</v>
      </c>
      <c r="B2495" s="15">
        <v>3.6188976780593497E-2</v>
      </c>
      <c r="C2495" s="15">
        <v>4.4881114595973104E-2</v>
      </c>
      <c r="D2495" s="16">
        <v>5.1445258503367203E-2</v>
      </c>
    </row>
    <row r="2496" spans="1:8" x14ac:dyDescent="0.25">
      <c r="A2496" s="19">
        <v>41373</v>
      </c>
      <c r="B2496" s="20">
        <v>3.5998986040374999E-2</v>
      </c>
      <c r="C2496" s="20">
        <v>4.5179808716265694E-2</v>
      </c>
      <c r="D2496" s="21">
        <v>5.1903340994695304E-2</v>
      </c>
    </row>
    <row r="2497" spans="1:8" x14ac:dyDescent="0.25">
      <c r="A2497" s="14">
        <v>41374</v>
      </c>
      <c r="B2497" s="15">
        <v>3.6546276229203901E-2</v>
      </c>
      <c r="C2497" s="15">
        <v>4.5250581957827093E-2</v>
      </c>
      <c r="D2497" s="16">
        <v>5.1924286915467903E-2</v>
      </c>
    </row>
    <row r="2498" spans="1:8" x14ac:dyDescent="0.25">
      <c r="A2498" s="19">
        <v>41375</v>
      </c>
      <c r="B2498" s="20">
        <v>3.6229817726520501E-2</v>
      </c>
      <c r="C2498" s="20">
        <v>4.4694606191978903E-2</v>
      </c>
      <c r="D2498" s="21">
        <v>5.1507288761782899E-2</v>
      </c>
    </row>
    <row r="2499" spans="1:8" x14ac:dyDescent="0.25">
      <c r="A2499" s="14">
        <v>41376</v>
      </c>
      <c r="B2499" s="15">
        <v>3.6922512495598803E-2</v>
      </c>
      <c r="C2499" s="15">
        <v>4.4565968244476901E-2</v>
      </c>
      <c r="D2499" s="16">
        <v>5.1465071525532799E-2</v>
      </c>
      <c r="E2499" s="17"/>
      <c r="F2499" s="18"/>
      <c r="G2499" s="18"/>
      <c r="H2499" s="18"/>
    </row>
    <row r="2500" spans="1:8" x14ac:dyDescent="0.25">
      <c r="A2500" s="19">
        <v>41379</v>
      </c>
      <c r="B2500" s="20">
        <v>3.6165153854604101E-2</v>
      </c>
      <c r="C2500" s="20">
        <v>4.49664094507587E-2</v>
      </c>
      <c r="D2500" s="21">
        <v>5.1714454358633803E-2</v>
      </c>
    </row>
    <row r="2501" spans="1:8" x14ac:dyDescent="0.25">
      <c r="A2501" s="14">
        <v>41380</v>
      </c>
      <c r="B2501" s="15">
        <v>3.6800818882365798E-2</v>
      </c>
      <c r="C2501" s="15">
        <v>4.4759338182468203E-2</v>
      </c>
      <c r="D2501" s="16">
        <v>5.1714391139806401E-2</v>
      </c>
    </row>
    <row r="2502" spans="1:8" x14ac:dyDescent="0.25">
      <c r="A2502" s="19">
        <v>41381</v>
      </c>
      <c r="B2502" s="20">
        <v>3.63215829209333E-2</v>
      </c>
      <c r="C2502" s="20">
        <v>4.4946076035024693E-2</v>
      </c>
      <c r="D2502" s="21">
        <v>5.1682863972087496E-2</v>
      </c>
    </row>
    <row r="2503" spans="1:8" x14ac:dyDescent="0.25">
      <c r="A2503" s="14">
        <v>41382</v>
      </c>
      <c r="B2503" s="15">
        <v>3.6499696479389304E-2</v>
      </c>
      <c r="C2503" s="15">
        <v>4.47581899685877E-2</v>
      </c>
      <c r="D2503" s="16">
        <v>5.1329804383878699E-2</v>
      </c>
    </row>
    <row r="2504" spans="1:8" x14ac:dyDescent="0.25">
      <c r="A2504" s="19">
        <v>41383</v>
      </c>
      <c r="B2504" s="20">
        <v>3.6685146227393203E-2</v>
      </c>
      <c r="C2504" s="20">
        <v>4.4505128193751797E-2</v>
      </c>
      <c r="D2504" s="21">
        <v>5.1004204672453396E-2</v>
      </c>
    </row>
    <row r="2505" spans="1:8" x14ac:dyDescent="0.25">
      <c r="A2505" s="14">
        <v>41386</v>
      </c>
      <c r="B2505" s="15">
        <v>3.5912708020168001E-2</v>
      </c>
      <c r="C2505" s="15">
        <v>4.44300317481999E-2</v>
      </c>
      <c r="D2505" s="16">
        <v>5.1051654410624293E-2</v>
      </c>
    </row>
    <row r="2506" spans="1:8" x14ac:dyDescent="0.25">
      <c r="A2506" s="19">
        <v>41387</v>
      </c>
      <c r="B2506" s="20">
        <v>3.6142021154740599E-2</v>
      </c>
      <c r="C2506" s="20">
        <v>4.4517750791610897E-2</v>
      </c>
      <c r="D2506" s="21">
        <v>5.1146287637338202E-2</v>
      </c>
    </row>
    <row r="2507" spans="1:8" x14ac:dyDescent="0.25">
      <c r="A2507" s="14">
        <v>41388</v>
      </c>
      <c r="B2507" s="15">
        <v>3.5868592290300795E-2</v>
      </c>
      <c r="C2507" s="15">
        <v>4.4538411292028596E-2</v>
      </c>
      <c r="D2507" s="16">
        <v>5.0971862100562794E-2</v>
      </c>
      <c r="E2507" s="17"/>
      <c r="F2507" s="18"/>
      <c r="G2507" s="18"/>
      <c r="H2507" s="18"/>
    </row>
    <row r="2508" spans="1:8" x14ac:dyDescent="0.25">
      <c r="A2508" s="19">
        <v>41389</v>
      </c>
      <c r="B2508" s="20">
        <v>3.6264361559541596E-2</v>
      </c>
      <c r="C2508" s="20">
        <v>4.45176316841224E-2</v>
      </c>
      <c r="D2508" s="21">
        <v>5.0797240054206598E-2</v>
      </c>
    </row>
    <row r="2509" spans="1:8" x14ac:dyDescent="0.25">
      <c r="A2509" s="14">
        <v>41390</v>
      </c>
      <c r="B2509" s="15">
        <v>3.6220486929653802E-2</v>
      </c>
      <c r="C2509" s="15">
        <v>4.4529584594919E-2</v>
      </c>
      <c r="D2509" s="16">
        <v>5.0715115843824501E-2</v>
      </c>
    </row>
    <row r="2510" spans="1:8" x14ac:dyDescent="0.25">
      <c r="A2510" s="19">
        <v>41393</v>
      </c>
      <c r="B2510" s="20">
        <v>3.6592027683267199E-2</v>
      </c>
      <c r="C2510" s="20">
        <v>4.4917843754095299E-2</v>
      </c>
      <c r="D2510" s="21">
        <v>5.1055811335688199E-2</v>
      </c>
    </row>
    <row r="2511" spans="1:8" x14ac:dyDescent="0.25">
      <c r="A2511" s="14">
        <v>41394</v>
      </c>
      <c r="B2511" s="15">
        <v>3.6858897892265603E-2</v>
      </c>
      <c r="C2511" s="15">
        <v>4.4936646153065203E-2</v>
      </c>
      <c r="D2511" s="16">
        <v>5.0887515846894701E-2</v>
      </c>
    </row>
    <row r="2512" spans="1:8" x14ac:dyDescent="0.25">
      <c r="A2512" s="19">
        <v>41396</v>
      </c>
      <c r="B2512" s="20">
        <v>3.6765237407793798E-2</v>
      </c>
      <c r="C2512" s="20">
        <v>4.5026502448827305E-2</v>
      </c>
      <c r="D2512" s="21">
        <v>5.1161371589775205E-2</v>
      </c>
    </row>
    <row r="2513" spans="1:8" x14ac:dyDescent="0.25">
      <c r="A2513" s="14">
        <v>41397</v>
      </c>
      <c r="B2513" s="15">
        <v>3.7868361158421598E-2</v>
      </c>
      <c r="C2513" s="15">
        <v>4.5178975624033904E-2</v>
      </c>
      <c r="D2513" s="16">
        <v>5.1420271801795002E-2</v>
      </c>
    </row>
    <row r="2514" spans="1:8" x14ac:dyDescent="0.25">
      <c r="A2514" s="19">
        <v>41400</v>
      </c>
      <c r="B2514" s="20">
        <v>3.8938924693803695E-2</v>
      </c>
      <c r="C2514" s="20">
        <v>4.61144751071157E-2</v>
      </c>
      <c r="D2514" s="21">
        <v>5.2575067820211395E-2</v>
      </c>
    </row>
    <row r="2515" spans="1:8" x14ac:dyDescent="0.25">
      <c r="A2515" s="14">
        <v>41401</v>
      </c>
      <c r="B2515" s="15">
        <v>3.9479757071251599E-2</v>
      </c>
      <c r="C2515" s="15">
        <v>4.6819584984302193E-2</v>
      </c>
      <c r="D2515" s="16">
        <v>5.3158603577235203E-2</v>
      </c>
      <c r="E2515" s="17"/>
      <c r="F2515" s="18"/>
      <c r="G2515" s="18"/>
      <c r="H2515" s="18"/>
    </row>
    <row r="2516" spans="1:8" x14ac:dyDescent="0.25">
      <c r="A2516" s="19">
        <v>41402</v>
      </c>
      <c r="B2516" s="20">
        <v>3.9904289534116198E-2</v>
      </c>
      <c r="C2516" s="20">
        <v>4.6347478570430797E-2</v>
      </c>
      <c r="D2516" s="21">
        <v>5.24721734457477E-2</v>
      </c>
    </row>
    <row r="2517" spans="1:8" x14ac:dyDescent="0.25">
      <c r="A2517" s="14">
        <v>41403</v>
      </c>
      <c r="B2517" s="15">
        <v>3.93949513882371E-2</v>
      </c>
      <c r="C2517" s="15">
        <v>4.6155798069684797E-2</v>
      </c>
      <c r="D2517" s="16">
        <v>5.2205797197240299E-2</v>
      </c>
    </row>
    <row r="2518" spans="1:8" x14ac:dyDescent="0.25">
      <c r="A2518" s="19">
        <v>41404</v>
      </c>
      <c r="B2518" s="20">
        <v>3.9004652169113002E-2</v>
      </c>
      <c r="C2518" s="20">
        <v>4.6347566829734399E-2</v>
      </c>
      <c r="D2518" s="21">
        <v>5.2712123229514303E-2</v>
      </c>
    </row>
    <row r="2519" spans="1:8" x14ac:dyDescent="0.25">
      <c r="A2519" s="14">
        <v>41408</v>
      </c>
      <c r="B2519" s="15">
        <v>3.8754881743642805E-2</v>
      </c>
      <c r="C2519" s="15">
        <v>4.60988409846355E-2</v>
      </c>
      <c r="D2519" s="16">
        <v>5.27666050936463E-2</v>
      </c>
    </row>
    <row r="2520" spans="1:8" x14ac:dyDescent="0.25">
      <c r="A2520" s="19">
        <v>41409</v>
      </c>
      <c r="B2520" s="20">
        <v>3.8759564000459795E-2</v>
      </c>
      <c r="C2520" s="20">
        <v>4.6139948166691196E-2</v>
      </c>
      <c r="D2520" s="21">
        <v>5.2981963094447207E-2</v>
      </c>
    </row>
    <row r="2521" spans="1:8" x14ac:dyDescent="0.25">
      <c r="A2521" s="14">
        <v>41410</v>
      </c>
      <c r="B2521" s="15">
        <v>3.8983685834336895E-2</v>
      </c>
      <c r="C2521" s="15">
        <v>4.6956772213036305E-2</v>
      </c>
      <c r="D2521" s="16">
        <v>5.3082038077980599E-2</v>
      </c>
    </row>
    <row r="2522" spans="1:8" x14ac:dyDescent="0.25">
      <c r="A2522" s="19">
        <v>41411</v>
      </c>
      <c r="B2522" s="20">
        <v>3.8777244000155198E-2</v>
      </c>
      <c r="C2522" s="20">
        <v>4.7335313689057204E-2</v>
      </c>
      <c r="D2522" s="21">
        <v>5.3254184557032902E-2</v>
      </c>
    </row>
    <row r="2523" spans="1:8" x14ac:dyDescent="0.25">
      <c r="A2523" s="14">
        <v>41414</v>
      </c>
      <c r="B2523" s="15">
        <v>3.8615113598603E-2</v>
      </c>
      <c r="C2523" s="15">
        <v>4.6586827562431203E-2</v>
      </c>
      <c r="D2523" s="16">
        <v>5.2858914307626799E-2</v>
      </c>
      <c r="E2523" s="17"/>
      <c r="F2523" s="18"/>
      <c r="G2523" s="18"/>
      <c r="H2523" s="18"/>
    </row>
    <row r="2524" spans="1:8" x14ac:dyDescent="0.25">
      <c r="A2524" s="19">
        <v>41415</v>
      </c>
      <c r="B2524" s="20">
        <v>3.8700701996307797E-2</v>
      </c>
      <c r="C2524" s="20">
        <v>4.7669968604447999E-2</v>
      </c>
      <c r="D2524" s="21">
        <v>5.3437680294787897E-2</v>
      </c>
    </row>
    <row r="2525" spans="1:8" x14ac:dyDescent="0.25">
      <c r="A2525" s="14">
        <v>41416</v>
      </c>
      <c r="B2525" s="15">
        <v>3.8662380008645698E-2</v>
      </c>
      <c r="C2525" s="15">
        <v>4.7664096274357595E-2</v>
      </c>
      <c r="D2525" s="16">
        <v>5.3759968360156396E-2</v>
      </c>
    </row>
    <row r="2526" spans="1:8" x14ac:dyDescent="0.25">
      <c r="A2526" s="19">
        <v>41417</v>
      </c>
      <c r="B2526" s="20">
        <v>3.88206270697114E-2</v>
      </c>
      <c r="C2526" s="20">
        <v>4.8387812431557299E-2</v>
      </c>
      <c r="D2526" s="21">
        <v>5.4768330677394499E-2</v>
      </c>
    </row>
    <row r="2527" spans="1:8" x14ac:dyDescent="0.25">
      <c r="A2527" s="14">
        <v>41418</v>
      </c>
      <c r="B2527" s="15">
        <v>3.9040977296709196E-2</v>
      </c>
      <c r="C2527" s="15">
        <v>4.8683680845541207E-2</v>
      </c>
      <c r="D2527" s="16">
        <v>5.4780571323107798E-2</v>
      </c>
    </row>
    <row r="2528" spans="1:8" x14ac:dyDescent="0.25">
      <c r="A2528" s="19">
        <v>41421</v>
      </c>
      <c r="B2528" s="20">
        <v>4.0821068163987097E-2</v>
      </c>
      <c r="C2528" s="20">
        <v>4.9164492542363103E-2</v>
      </c>
      <c r="D2528" s="21">
        <v>5.4750459205664799E-2</v>
      </c>
    </row>
    <row r="2529" spans="1:8" x14ac:dyDescent="0.25">
      <c r="A2529" s="14">
        <v>41422</v>
      </c>
      <c r="B2529" s="15">
        <v>3.9253744685813101E-2</v>
      </c>
      <c r="C2529" s="15">
        <v>5.0560270132729804E-2</v>
      </c>
      <c r="D2529" s="16">
        <v>5.6649027624504196E-2</v>
      </c>
    </row>
    <row r="2530" spans="1:8" x14ac:dyDescent="0.25">
      <c r="A2530" s="19">
        <v>41423</v>
      </c>
      <c r="B2530" s="20">
        <v>3.9816948928371503E-2</v>
      </c>
      <c r="C2530" s="20">
        <v>5.0747964070158504E-2</v>
      </c>
      <c r="D2530" s="21">
        <v>5.8447209521346306E-2</v>
      </c>
    </row>
    <row r="2531" spans="1:8" x14ac:dyDescent="0.25">
      <c r="A2531" s="14">
        <v>41424</v>
      </c>
      <c r="B2531" s="15">
        <v>4.0011875184749995E-2</v>
      </c>
      <c r="C2531" s="15">
        <v>5.36283888008003E-2</v>
      </c>
      <c r="D2531" s="16">
        <v>6.1064873452126502E-2</v>
      </c>
      <c r="E2531" s="17"/>
      <c r="F2531" s="18"/>
      <c r="G2531" s="18"/>
      <c r="H2531" s="18"/>
    </row>
    <row r="2532" spans="1:8" x14ac:dyDescent="0.25">
      <c r="A2532" s="19">
        <v>41425</v>
      </c>
      <c r="B2532" s="20">
        <v>3.9794062820647499E-2</v>
      </c>
      <c r="C2532" s="20">
        <v>5.3115715666184497E-2</v>
      </c>
      <c r="D2532" s="21">
        <v>6.1240829181525597E-2</v>
      </c>
    </row>
    <row r="2533" spans="1:8" x14ac:dyDescent="0.25">
      <c r="A2533" s="14">
        <v>41429</v>
      </c>
      <c r="B2533" s="15">
        <v>4.0440473544347003E-2</v>
      </c>
      <c r="C2533" s="15">
        <v>5.5258069820290301E-2</v>
      </c>
      <c r="D2533" s="16">
        <v>6.2044536589102306E-2</v>
      </c>
    </row>
    <row r="2534" spans="1:8" x14ac:dyDescent="0.25">
      <c r="A2534" s="19">
        <v>41430</v>
      </c>
      <c r="B2534" s="20">
        <v>4.1102759887203702E-2</v>
      </c>
      <c r="C2534" s="20">
        <v>5.8359010079752499E-2</v>
      </c>
      <c r="D2534" s="21">
        <v>6.4817166436171691E-2</v>
      </c>
    </row>
    <row r="2535" spans="1:8" x14ac:dyDescent="0.25">
      <c r="A2535" s="14">
        <v>41431</v>
      </c>
      <c r="B2535" s="15">
        <v>4.2190226288175897E-2</v>
      </c>
      <c r="C2535" s="15">
        <v>6.0680319251733596E-2</v>
      </c>
      <c r="D2535" s="16">
        <v>6.669548989593449E-2</v>
      </c>
    </row>
    <row r="2536" spans="1:8" x14ac:dyDescent="0.25">
      <c r="A2536" s="19">
        <v>41432</v>
      </c>
      <c r="B2536" s="20">
        <v>4.15414274790765E-2</v>
      </c>
      <c r="C2536" s="20">
        <v>5.9092814834710003E-2</v>
      </c>
      <c r="D2536" s="21">
        <v>6.6258600659813496E-2</v>
      </c>
    </row>
    <row r="2537" spans="1:8" x14ac:dyDescent="0.25">
      <c r="A2537" s="14">
        <v>41436</v>
      </c>
      <c r="B2537" s="15">
        <v>4.1564737850852199E-2</v>
      </c>
      <c r="C2537" s="15">
        <v>6.09158310422485E-2</v>
      </c>
      <c r="D2537" s="16">
        <v>6.8548889402409802E-2</v>
      </c>
    </row>
    <row r="2538" spans="1:8" x14ac:dyDescent="0.25">
      <c r="A2538" s="19">
        <v>41437</v>
      </c>
      <c r="B2538" s="20">
        <v>4.2049244648879096E-2</v>
      </c>
      <c r="C2538" s="20">
        <v>6.2156457838687701E-2</v>
      </c>
      <c r="D2538" s="21">
        <v>6.99676894259562E-2</v>
      </c>
    </row>
    <row r="2539" spans="1:8" x14ac:dyDescent="0.25">
      <c r="A2539" s="14">
        <v>41438</v>
      </c>
      <c r="B2539" s="15">
        <v>4.2440732065265004E-2</v>
      </c>
      <c r="C2539" s="15">
        <v>6.1280909950580199E-2</v>
      </c>
      <c r="D2539" s="16">
        <v>6.8607633545749808E-2</v>
      </c>
      <c r="E2539" s="17"/>
      <c r="F2539" s="18"/>
      <c r="G2539" s="18"/>
      <c r="H2539" s="18"/>
    </row>
    <row r="2540" spans="1:8" x14ac:dyDescent="0.25">
      <c r="A2540" s="19">
        <v>41439</v>
      </c>
      <c r="B2540" s="20">
        <v>4.30808834800889E-2</v>
      </c>
      <c r="C2540" s="20">
        <v>5.9665311889196507E-2</v>
      </c>
      <c r="D2540" s="21">
        <v>6.6957056244463409E-2</v>
      </c>
    </row>
    <row r="2541" spans="1:8" x14ac:dyDescent="0.25">
      <c r="A2541" s="14">
        <v>41442</v>
      </c>
      <c r="B2541" s="15">
        <v>4.1858599364633105E-2</v>
      </c>
      <c r="C2541" s="15">
        <v>6.0102322752989407E-2</v>
      </c>
      <c r="D2541" s="16">
        <v>6.7483395941028701E-2</v>
      </c>
    </row>
    <row r="2542" spans="1:8" x14ac:dyDescent="0.25">
      <c r="A2542" s="19">
        <v>41443</v>
      </c>
      <c r="B2542" s="20">
        <v>4.2188000327552197E-2</v>
      </c>
      <c r="C2542" s="20">
        <v>6.07208332623125E-2</v>
      </c>
      <c r="D2542" s="21">
        <v>6.8464186902884E-2</v>
      </c>
    </row>
    <row r="2543" spans="1:8" x14ac:dyDescent="0.25">
      <c r="A2543" s="14">
        <v>41444</v>
      </c>
      <c r="B2543" s="15">
        <v>4.2617241363813098E-2</v>
      </c>
      <c r="C2543" s="15">
        <v>6.1334290399156305E-2</v>
      </c>
      <c r="D2543" s="16">
        <v>6.8596327423787698E-2</v>
      </c>
    </row>
    <row r="2544" spans="1:8" x14ac:dyDescent="0.25">
      <c r="A2544" s="19">
        <v>41445</v>
      </c>
      <c r="B2544" s="20">
        <v>4.4248406330224102E-2</v>
      </c>
      <c r="C2544" s="20">
        <v>6.5027098545483095E-2</v>
      </c>
      <c r="D2544" s="21">
        <v>7.3003059072227899E-2</v>
      </c>
    </row>
    <row r="2545" spans="1:8" x14ac:dyDescent="0.25">
      <c r="A2545" s="14">
        <v>41446</v>
      </c>
      <c r="B2545" s="15">
        <v>4.3477774528793499E-2</v>
      </c>
      <c r="C2545" s="15">
        <v>6.6257838612001491E-2</v>
      </c>
      <c r="D2545" s="16">
        <v>7.4463624436664308E-2</v>
      </c>
    </row>
    <row r="2546" spans="1:8" x14ac:dyDescent="0.25">
      <c r="A2546" s="19">
        <v>41449</v>
      </c>
      <c r="B2546" s="20">
        <v>4.5318696618707799E-2</v>
      </c>
      <c r="C2546" s="20">
        <v>7.0469994490887394E-2</v>
      </c>
      <c r="D2546" s="21">
        <v>7.7718154389256805E-2</v>
      </c>
    </row>
    <row r="2547" spans="1:8" x14ac:dyDescent="0.25">
      <c r="A2547" s="14">
        <v>41450</v>
      </c>
      <c r="B2547" s="15">
        <v>4.42738975102299E-2</v>
      </c>
      <c r="C2547" s="15">
        <v>6.9329058760980999E-2</v>
      </c>
      <c r="D2547" s="16">
        <v>7.6234609483447E-2</v>
      </c>
      <c r="E2547" s="17"/>
      <c r="F2547" s="18"/>
      <c r="G2547" s="18"/>
      <c r="H2547" s="18"/>
    </row>
    <row r="2548" spans="1:8" x14ac:dyDescent="0.25">
      <c r="A2548" s="19">
        <v>41451</v>
      </c>
      <c r="B2548" s="20">
        <v>4.4566965976626099E-2</v>
      </c>
      <c r="C2548" s="20">
        <v>6.6905688029020596E-2</v>
      </c>
      <c r="D2548" s="21">
        <v>7.3651340252386205E-2</v>
      </c>
    </row>
    <row r="2549" spans="1:8" x14ac:dyDescent="0.25">
      <c r="A2549" s="14">
        <v>41452</v>
      </c>
      <c r="B2549" s="15">
        <v>4.3781424353014999E-2</v>
      </c>
      <c r="C2549" s="15">
        <v>6.4611437556861204E-2</v>
      </c>
      <c r="D2549" s="16">
        <v>7.1842323851892001E-2</v>
      </c>
    </row>
    <row r="2550" spans="1:8" x14ac:dyDescent="0.25">
      <c r="A2550" s="19">
        <v>41453</v>
      </c>
      <c r="B2550" s="20">
        <v>4.3276913204051401E-2</v>
      </c>
      <c r="C2550" s="20">
        <v>6.3902930013966006E-2</v>
      </c>
      <c r="D2550" s="21">
        <v>7.12922529835541E-2</v>
      </c>
    </row>
    <row r="2551" spans="1:8" x14ac:dyDescent="0.25">
      <c r="A2551" s="14">
        <v>41457</v>
      </c>
      <c r="B2551" s="15">
        <v>4.3843629404381496E-2</v>
      </c>
      <c r="C2551" s="15">
        <v>6.4052231373645505E-2</v>
      </c>
      <c r="D2551" s="16">
        <v>7.2691738543129394E-2</v>
      </c>
    </row>
    <row r="2552" spans="1:8" x14ac:dyDescent="0.25">
      <c r="A2552" s="19">
        <v>41458</v>
      </c>
      <c r="B2552" s="20">
        <v>4.3558807470964099E-2</v>
      </c>
      <c r="C2552" s="20">
        <v>6.4434496848107203E-2</v>
      </c>
      <c r="D2552" s="21">
        <v>7.25455040672459E-2</v>
      </c>
    </row>
    <row r="2553" spans="1:8" x14ac:dyDescent="0.25">
      <c r="A2553" s="14">
        <v>41459</v>
      </c>
      <c r="B2553" s="15">
        <v>4.4095486640326503E-2</v>
      </c>
      <c r="C2553" s="15">
        <v>6.4245199225602997E-2</v>
      </c>
      <c r="D2553" s="16">
        <v>7.2449058508103292E-2</v>
      </c>
    </row>
    <row r="2554" spans="1:8" x14ac:dyDescent="0.25">
      <c r="A2554" s="19">
        <v>41460</v>
      </c>
      <c r="B2554" s="20">
        <v>4.4294271201534903E-2</v>
      </c>
      <c r="C2554" s="20">
        <v>6.5325228654805792E-2</v>
      </c>
      <c r="D2554" s="21">
        <v>7.3898934228139201E-2</v>
      </c>
    </row>
    <row r="2555" spans="1:8" x14ac:dyDescent="0.25">
      <c r="A2555" s="14">
        <v>41463</v>
      </c>
      <c r="B2555" s="15">
        <v>4.2262230083564598E-2</v>
      </c>
      <c r="C2555" s="15">
        <v>6.5319341356506397E-2</v>
      </c>
      <c r="D2555" s="16">
        <v>7.3563680713186197E-2</v>
      </c>
      <c r="E2555" s="17"/>
      <c r="F2555" s="18"/>
      <c r="G2555" s="18"/>
      <c r="H2555" s="18"/>
    </row>
    <row r="2556" spans="1:8" x14ac:dyDescent="0.25">
      <c r="A2556" s="19">
        <v>41464</v>
      </c>
      <c r="B2556" s="20">
        <v>4.3324991554928804E-2</v>
      </c>
      <c r="C2556" s="20">
        <v>6.3861334665297906E-2</v>
      </c>
      <c r="D2556" s="21">
        <v>7.2370723417676697E-2</v>
      </c>
    </row>
    <row r="2557" spans="1:8" x14ac:dyDescent="0.25">
      <c r="A2557" s="14">
        <v>41465</v>
      </c>
      <c r="B2557" s="15">
        <v>4.3315995737426304E-2</v>
      </c>
      <c r="C2557" s="15">
        <v>6.3704967500315401E-2</v>
      </c>
      <c r="D2557" s="16">
        <v>7.2226189996101905E-2</v>
      </c>
    </row>
    <row r="2558" spans="1:8" x14ac:dyDescent="0.25">
      <c r="A2558" s="19">
        <v>41466</v>
      </c>
      <c r="B2558" s="20">
        <v>4.20766717941903E-2</v>
      </c>
      <c r="C2558" s="20">
        <v>6.1613522291655599E-2</v>
      </c>
      <c r="D2558" s="21">
        <v>6.9656315592044007E-2</v>
      </c>
    </row>
    <row r="2559" spans="1:8" x14ac:dyDescent="0.25">
      <c r="A2559" s="14">
        <v>41467</v>
      </c>
      <c r="B2559" s="15">
        <v>4.1934455977865603E-2</v>
      </c>
      <c r="C2559" s="15">
        <v>6.1559418707855001E-2</v>
      </c>
      <c r="D2559" s="16">
        <v>6.8597998849901504E-2</v>
      </c>
    </row>
    <row r="2560" spans="1:8" x14ac:dyDescent="0.25">
      <c r="A2560" s="19">
        <v>41470</v>
      </c>
      <c r="B2560" s="20">
        <v>4.2552726382918099E-2</v>
      </c>
      <c r="C2560" s="20">
        <v>6.0897989017303804E-2</v>
      </c>
      <c r="D2560" s="21">
        <v>6.9001625209958992E-2</v>
      </c>
    </row>
    <row r="2561" spans="1:8" x14ac:dyDescent="0.25">
      <c r="A2561" s="14">
        <v>41471</v>
      </c>
      <c r="B2561" s="15">
        <v>4.1082817238691297E-2</v>
      </c>
      <c r="C2561" s="15">
        <v>6.1755343197806199E-2</v>
      </c>
      <c r="D2561" s="16">
        <v>6.9377265125916396E-2</v>
      </c>
    </row>
    <row r="2562" spans="1:8" x14ac:dyDescent="0.25">
      <c r="A2562" s="19">
        <v>41472</v>
      </c>
      <c r="B2562" s="20">
        <v>4.2434985071812203E-2</v>
      </c>
      <c r="C2562" s="20">
        <v>6.0985654675697901E-2</v>
      </c>
      <c r="D2562" s="21">
        <v>6.8647808928920806E-2</v>
      </c>
    </row>
    <row r="2563" spans="1:8" x14ac:dyDescent="0.25">
      <c r="A2563" s="14">
        <v>41473</v>
      </c>
      <c r="B2563" s="15">
        <v>4.3403762871696304E-2</v>
      </c>
      <c r="C2563" s="15">
        <v>6.1853926284919696E-2</v>
      </c>
      <c r="D2563" s="16">
        <v>6.9481107503129899E-2</v>
      </c>
      <c r="E2563" s="17"/>
      <c r="F2563" s="18"/>
      <c r="G2563" s="18"/>
      <c r="H2563" s="18"/>
    </row>
    <row r="2564" spans="1:8" x14ac:dyDescent="0.25">
      <c r="A2564" s="19">
        <v>41474</v>
      </c>
      <c r="B2564" s="20">
        <v>4.3200576286167497E-2</v>
      </c>
      <c r="C2564" s="20">
        <v>6.3922337374485896E-2</v>
      </c>
      <c r="D2564" s="21">
        <v>7.0457121365437497E-2</v>
      </c>
    </row>
    <row r="2565" spans="1:8" x14ac:dyDescent="0.25">
      <c r="A2565" s="14">
        <v>41477</v>
      </c>
      <c r="B2565" s="15">
        <v>4.3404653370168293E-2</v>
      </c>
      <c r="C2565" s="15">
        <v>6.0661515823637401E-2</v>
      </c>
      <c r="D2565" s="16">
        <v>6.9381853926174908E-2</v>
      </c>
    </row>
    <row r="2566" spans="1:8" x14ac:dyDescent="0.25">
      <c r="A2566" s="19">
        <v>41478</v>
      </c>
      <c r="B2566" s="20">
        <v>4.25045864424324E-2</v>
      </c>
      <c r="C2566" s="20">
        <v>6.1399416379520802E-2</v>
      </c>
      <c r="D2566" s="21">
        <v>6.9423304007688605E-2</v>
      </c>
    </row>
    <row r="2567" spans="1:8" x14ac:dyDescent="0.25">
      <c r="A2567" s="14">
        <v>41479</v>
      </c>
      <c r="B2567" s="15">
        <v>4.2186969142881801E-2</v>
      </c>
      <c r="C2567" s="15">
        <v>6.3849285240112602E-2</v>
      </c>
      <c r="D2567" s="16">
        <v>7.2212995979438699E-2</v>
      </c>
    </row>
    <row r="2568" spans="1:8" x14ac:dyDescent="0.25">
      <c r="A2568" s="19">
        <v>41480</v>
      </c>
      <c r="B2568" s="20">
        <v>4.3538057648593302E-2</v>
      </c>
      <c r="C2568" s="20">
        <v>6.4059804605272497E-2</v>
      </c>
      <c r="D2568" s="21">
        <v>7.2778680817912E-2</v>
      </c>
    </row>
    <row r="2569" spans="1:8" x14ac:dyDescent="0.25">
      <c r="A2569" s="14">
        <v>41481</v>
      </c>
      <c r="B2569" s="15">
        <v>4.35033314519628E-2</v>
      </c>
      <c r="C2569" s="15">
        <v>6.3854278096865308E-2</v>
      </c>
      <c r="D2569" s="16">
        <v>7.2627511954520191E-2</v>
      </c>
    </row>
    <row r="2570" spans="1:8" x14ac:dyDescent="0.25">
      <c r="A2570" s="19">
        <v>41484</v>
      </c>
      <c r="B2570" s="20">
        <v>4.2486942253959999E-2</v>
      </c>
      <c r="C2570" s="20">
        <v>6.4219691470860998E-2</v>
      </c>
      <c r="D2570" s="21">
        <v>7.3263305874729096E-2</v>
      </c>
    </row>
    <row r="2571" spans="1:8" x14ac:dyDescent="0.25">
      <c r="A2571" s="14">
        <v>41485</v>
      </c>
      <c r="B2571" s="15">
        <v>4.3052127798467899E-2</v>
      </c>
      <c r="C2571" s="15">
        <v>6.4331728848392097E-2</v>
      </c>
      <c r="D2571" s="16">
        <v>7.3620730771806503E-2</v>
      </c>
      <c r="E2571" s="17"/>
      <c r="F2571" s="18"/>
      <c r="G2571" s="18"/>
      <c r="H2571" s="18"/>
    </row>
    <row r="2572" spans="1:8" x14ac:dyDescent="0.25">
      <c r="A2572" s="19">
        <v>41486</v>
      </c>
      <c r="B2572" s="20">
        <v>4.2912231074587498E-2</v>
      </c>
      <c r="C2572" s="20">
        <v>6.5110432829356801E-2</v>
      </c>
      <c r="D2572" s="21">
        <v>7.5009688028170804E-2</v>
      </c>
    </row>
    <row r="2573" spans="1:8" x14ac:dyDescent="0.25">
      <c r="A2573" s="14">
        <v>41487</v>
      </c>
      <c r="B2573" s="15">
        <v>4.3696253785811795E-2</v>
      </c>
      <c r="C2573" s="15">
        <v>6.4474816524077105E-2</v>
      </c>
      <c r="D2573" s="16">
        <v>7.4293059397183794E-2</v>
      </c>
    </row>
    <row r="2574" spans="1:8" x14ac:dyDescent="0.25">
      <c r="A2574" s="19">
        <v>41488</v>
      </c>
      <c r="B2574" s="20">
        <v>4.2966144725563093E-2</v>
      </c>
      <c r="C2574" s="20">
        <v>6.3900753577963196E-2</v>
      </c>
      <c r="D2574" s="21">
        <v>7.3008439948667098E-2</v>
      </c>
    </row>
    <row r="2575" spans="1:8" x14ac:dyDescent="0.25">
      <c r="A2575" s="14">
        <v>41491</v>
      </c>
      <c r="B2575" s="15">
        <v>4.3038900796721402E-2</v>
      </c>
      <c r="C2575" s="15">
        <v>6.2426901189448693E-2</v>
      </c>
      <c r="D2575" s="16">
        <v>7.2866281208251699E-2</v>
      </c>
    </row>
    <row r="2576" spans="1:8" x14ac:dyDescent="0.25">
      <c r="A2576" s="19">
        <v>41492</v>
      </c>
      <c r="B2576" s="20">
        <v>4.1292586415126301E-2</v>
      </c>
      <c r="C2576" s="20">
        <v>6.3468976809698097E-2</v>
      </c>
      <c r="D2576" s="21">
        <v>7.3341189238056798E-2</v>
      </c>
    </row>
    <row r="2577" spans="1:8" x14ac:dyDescent="0.25">
      <c r="A2577" s="14">
        <v>41494</v>
      </c>
      <c r="B2577" s="15">
        <v>4.3353359629311E-2</v>
      </c>
      <c r="C2577" s="15">
        <v>6.2146899874623997E-2</v>
      </c>
      <c r="D2577" s="16">
        <v>7.28144584790478E-2</v>
      </c>
    </row>
    <row r="2578" spans="1:8" x14ac:dyDescent="0.25">
      <c r="A2578" s="19">
        <v>41495</v>
      </c>
      <c r="B2578" s="20">
        <v>4.3031361509241098E-2</v>
      </c>
      <c r="C2578" s="20">
        <v>6.1507998135685395E-2</v>
      </c>
      <c r="D2578" s="21">
        <v>7.2846273586494009E-2</v>
      </c>
    </row>
    <row r="2579" spans="1:8" x14ac:dyDescent="0.25">
      <c r="A2579" s="14">
        <v>41498</v>
      </c>
      <c r="B2579" s="15">
        <v>4.3464351791988293E-2</v>
      </c>
      <c r="C2579" s="15">
        <v>6.2215258023566505E-2</v>
      </c>
      <c r="D2579" s="16">
        <v>7.4039801829311705E-2</v>
      </c>
      <c r="E2579" s="17"/>
      <c r="F2579" s="18"/>
      <c r="G2579" s="18"/>
      <c r="H2579" s="18"/>
    </row>
    <row r="2580" spans="1:8" x14ac:dyDescent="0.25">
      <c r="A2580" s="19">
        <v>41499</v>
      </c>
      <c r="B2580" s="20">
        <v>4.3438269718881102E-2</v>
      </c>
      <c r="C2580" s="20">
        <v>6.4604891753495902E-2</v>
      </c>
      <c r="D2580" s="21">
        <v>7.5310623908737703E-2</v>
      </c>
    </row>
    <row r="2581" spans="1:8" x14ac:dyDescent="0.25">
      <c r="A2581" s="14">
        <v>41500</v>
      </c>
      <c r="B2581" s="15">
        <v>4.4219239773193503E-2</v>
      </c>
      <c r="C2581" s="15">
        <v>6.4630381072396895E-2</v>
      </c>
      <c r="D2581" s="16">
        <v>7.5566351994513004E-2</v>
      </c>
    </row>
    <row r="2582" spans="1:8" x14ac:dyDescent="0.25">
      <c r="A2582" s="19">
        <v>41501</v>
      </c>
      <c r="B2582" s="20">
        <v>4.4879045743552497E-2</v>
      </c>
      <c r="C2582" s="20">
        <v>6.5127569003029795E-2</v>
      </c>
      <c r="D2582" s="21">
        <v>7.7060070304753397E-2</v>
      </c>
    </row>
    <row r="2583" spans="1:8" x14ac:dyDescent="0.25">
      <c r="A2583" s="14">
        <v>41502</v>
      </c>
      <c r="B2583" s="15">
        <v>4.4908884004141593E-2</v>
      </c>
      <c r="C2583" s="15">
        <v>6.6186296383950904E-2</v>
      </c>
      <c r="D2583" s="16">
        <v>7.7940737578389499E-2</v>
      </c>
    </row>
    <row r="2584" spans="1:8" x14ac:dyDescent="0.25">
      <c r="A2584" s="19">
        <v>41506</v>
      </c>
      <c r="B2584" s="20">
        <v>4.48517210882423E-2</v>
      </c>
      <c r="C2584" s="20">
        <v>6.6449657707392598E-2</v>
      </c>
      <c r="D2584" s="21">
        <v>7.77378309058534E-2</v>
      </c>
    </row>
    <row r="2585" spans="1:8" x14ac:dyDescent="0.25">
      <c r="A2585" s="14">
        <v>41507</v>
      </c>
      <c r="B2585" s="15">
        <v>4.5709815743639498E-2</v>
      </c>
      <c r="C2585" s="15">
        <v>6.7057324698903603E-2</v>
      </c>
      <c r="D2585" s="16">
        <v>7.8842673022138099E-2</v>
      </c>
    </row>
    <row r="2586" spans="1:8" x14ac:dyDescent="0.25">
      <c r="A2586" s="19">
        <v>41508</v>
      </c>
      <c r="B2586" s="20">
        <v>4.6204045036803497E-2</v>
      </c>
      <c r="C2586" s="20">
        <v>6.6768581209629294E-2</v>
      </c>
      <c r="D2586" s="21">
        <v>7.6838454494943004E-2</v>
      </c>
    </row>
    <row r="2587" spans="1:8" x14ac:dyDescent="0.25">
      <c r="A2587" s="14">
        <v>41509</v>
      </c>
      <c r="B2587" s="15">
        <v>4.4860084307505502E-2</v>
      </c>
      <c r="C2587" s="15">
        <v>6.6502376554756798E-2</v>
      </c>
      <c r="D2587" s="16">
        <v>7.6743458366532902E-2</v>
      </c>
      <c r="E2587" s="17"/>
      <c r="F2587" s="18"/>
      <c r="G2587" s="18"/>
      <c r="H2587" s="18"/>
    </row>
    <row r="2588" spans="1:8" x14ac:dyDescent="0.25">
      <c r="A2588" s="19">
        <v>41512</v>
      </c>
      <c r="B2588" s="20">
        <v>4.4637551526528998E-2</v>
      </c>
      <c r="C2588" s="20">
        <v>6.6430540861095497E-2</v>
      </c>
      <c r="D2588" s="21">
        <v>7.6723098025535105E-2</v>
      </c>
    </row>
    <row r="2589" spans="1:8" x14ac:dyDescent="0.25">
      <c r="A2589" s="14">
        <v>41513</v>
      </c>
      <c r="B2589" s="15">
        <v>4.5112272285181804E-2</v>
      </c>
      <c r="C2589" s="15">
        <v>6.8171037291068992E-2</v>
      </c>
      <c r="D2589" s="16">
        <v>7.73695998475976E-2</v>
      </c>
    </row>
    <row r="2590" spans="1:8" x14ac:dyDescent="0.25">
      <c r="A2590" s="19">
        <v>41514</v>
      </c>
      <c r="B2590" s="20">
        <v>4.5218502113128702E-2</v>
      </c>
      <c r="C2590" s="20">
        <v>6.7627231060630594E-2</v>
      </c>
      <c r="D2590" s="21">
        <v>7.7331387762315504E-2</v>
      </c>
    </row>
    <row r="2591" spans="1:8" x14ac:dyDescent="0.25">
      <c r="A2591" s="14">
        <v>41515</v>
      </c>
      <c r="B2591" s="15">
        <v>4.5641809869899699E-2</v>
      </c>
      <c r="C2591" s="15">
        <v>6.7655543605715393E-2</v>
      </c>
      <c r="D2591" s="16">
        <v>7.7669237299303903E-2</v>
      </c>
    </row>
    <row r="2592" spans="1:8" x14ac:dyDescent="0.25">
      <c r="A2592" s="19">
        <v>41516</v>
      </c>
      <c r="B2592" s="20">
        <v>4.54837877404069E-2</v>
      </c>
      <c r="C2592" s="20">
        <v>6.7955667026060998E-2</v>
      </c>
      <c r="D2592" s="21">
        <v>7.7550679876172493E-2</v>
      </c>
    </row>
    <row r="2593" spans="1:8" x14ac:dyDescent="0.25">
      <c r="A2593" s="14">
        <v>41519</v>
      </c>
      <c r="B2593" s="15">
        <v>4.4555300943857297E-2</v>
      </c>
      <c r="C2593" s="15">
        <v>6.7428962357878305E-2</v>
      </c>
      <c r="D2593" s="16">
        <v>7.7286132942578509E-2</v>
      </c>
    </row>
    <row r="2594" spans="1:8" x14ac:dyDescent="0.25">
      <c r="A2594" s="19">
        <v>41520</v>
      </c>
      <c r="B2594" s="20">
        <v>4.4340197586171699E-2</v>
      </c>
      <c r="C2594" s="20">
        <v>6.8098845924269791E-2</v>
      </c>
      <c r="D2594" s="21">
        <v>7.8310970124117793E-2</v>
      </c>
    </row>
    <row r="2595" spans="1:8" x14ac:dyDescent="0.25">
      <c r="A2595" s="14">
        <v>41521</v>
      </c>
      <c r="B2595" s="15">
        <v>4.3462611685747193E-2</v>
      </c>
      <c r="C2595" s="15">
        <v>6.82386436067587E-2</v>
      </c>
      <c r="D2595" s="16">
        <v>7.86487215257822E-2</v>
      </c>
      <c r="E2595" s="17"/>
      <c r="F2595" s="18"/>
      <c r="G2595" s="18"/>
      <c r="H2595" s="18"/>
    </row>
    <row r="2596" spans="1:8" x14ac:dyDescent="0.25">
      <c r="A2596" s="19">
        <v>41522</v>
      </c>
      <c r="B2596" s="20">
        <v>4.39465749701737E-2</v>
      </c>
      <c r="C2596" s="20">
        <v>6.7932282515289599E-2</v>
      </c>
      <c r="D2596" s="21">
        <v>7.8845150125449098E-2</v>
      </c>
    </row>
    <row r="2597" spans="1:8" x14ac:dyDescent="0.25">
      <c r="A2597" s="14">
        <v>41523</v>
      </c>
      <c r="B2597" s="15">
        <v>4.3391530886361496E-2</v>
      </c>
      <c r="C2597" s="15">
        <v>6.6863027631419894E-2</v>
      </c>
      <c r="D2597" s="16">
        <v>7.8026355318124296E-2</v>
      </c>
    </row>
    <row r="2598" spans="1:8" x14ac:dyDescent="0.25">
      <c r="A2598" s="19">
        <v>41526</v>
      </c>
      <c r="B2598" s="20">
        <v>4.26160507049234E-2</v>
      </c>
      <c r="C2598" s="20">
        <v>6.7247170881868101E-2</v>
      </c>
      <c r="D2598" s="21">
        <v>7.7911646842925009E-2</v>
      </c>
    </row>
    <row r="2599" spans="1:8" x14ac:dyDescent="0.25">
      <c r="A2599" s="14">
        <v>41527</v>
      </c>
      <c r="B2599" s="15">
        <v>4.2809866242619406E-2</v>
      </c>
      <c r="C2599" s="15">
        <v>6.61570488739638E-2</v>
      </c>
      <c r="D2599" s="16">
        <v>7.7291563516970599E-2</v>
      </c>
    </row>
    <row r="2600" spans="1:8" x14ac:dyDescent="0.25">
      <c r="A2600" s="19">
        <v>41528</v>
      </c>
      <c r="B2600" s="20">
        <v>4.5632875030499599E-2</v>
      </c>
      <c r="C2600" s="20">
        <v>6.5279737795953002E-2</v>
      </c>
      <c r="D2600" s="21">
        <v>7.5049476036913601E-2</v>
      </c>
    </row>
    <row r="2601" spans="1:8" x14ac:dyDescent="0.25">
      <c r="A2601" s="14">
        <v>41529</v>
      </c>
      <c r="B2601" s="15">
        <v>4.1551967678591699E-2</v>
      </c>
      <c r="C2601" s="15">
        <v>6.4622344594161593E-2</v>
      </c>
      <c r="D2601" s="16">
        <v>7.4522059031624191E-2</v>
      </c>
    </row>
    <row r="2602" spans="1:8" x14ac:dyDescent="0.25">
      <c r="A2602" s="19">
        <v>41530</v>
      </c>
      <c r="B2602" s="20">
        <v>4.1128006461722405E-2</v>
      </c>
      <c r="C2602" s="20">
        <v>6.3953361091727196E-2</v>
      </c>
      <c r="D2602" s="21">
        <v>7.3905002411498499E-2</v>
      </c>
    </row>
    <row r="2603" spans="1:8" x14ac:dyDescent="0.25">
      <c r="A2603" s="14">
        <v>41533</v>
      </c>
      <c r="B2603" s="15">
        <v>4.1017893423934096E-2</v>
      </c>
      <c r="C2603" s="15">
        <v>6.3223057876737293E-2</v>
      </c>
      <c r="D2603" s="16">
        <v>7.44742196456986E-2</v>
      </c>
      <c r="E2603" s="17"/>
      <c r="F2603" s="18"/>
      <c r="G2603" s="18"/>
      <c r="H2603" s="18"/>
    </row>
    <row r="2604" spans="1:8" x14ac:dyDescent="0.25">
      <c r="A2604" s="19">
        <v>41534</v>
      </c>
      <c r="B2604" s="20">
        <v>4.18438685925537E-2</v>
      </c>
      <c r="C2604" s="20">
        <v>6.5494990249183899E-2</v>
      </c>
      <c r="D2604" s="21">
        <v>7.4545981718037307E-2</v>
      </c>
    </row>
    <row r="2605" spans="1:8" x14ac:dyDescent="0.25">
      <c r="A2605" s="14">
        <v>41535</v>
      </c>
      <c r="B2605" s="15">
        <v>4.2724178947517802E-2</v>
      </c>
      <c r="C2605" s="15">
        <v>6.5471630592195795E-2</v>
      </c>
      <c r="D2605" s="16">
        <v>7.5281146849990502E-2</v>
      </c>
    </row>
    <row r="2606" spans="1:8" x14ac:dyDescent="0.25">
      <c r="A2606" s="19">
        <v>41536</v>
      </c>
      <c r="B2606" s="20">
        <v>4.1684027040871194E-2</v>
      </c>
      <c r="C2606" s="20">
        <v>6.4482599876811306E-2</v>
      </c>
      <c r="D2606" s="21">
        <v>7.3244450664203598E-2</v>
      </c>
    </row>
    <row r="2607" spans="1:8" x14ac:dyDescent="0.25">
      <c r="A2607" s="14">
        <v>41537</v>
      </c>
      <c r="B2607" s="15">
        <v>4.1873451865004602E-2</v>
      </c>
      <c r="C2607" s="15">
        <v>6.3771292935049295E-2</v>
      </c>
      <c r="D2607" s="16">
        <v>7.2812314030058001E-2</v>
      </c>
    </row>
    <row r="2608" spans="1:8" x14ac:dyDescent="0.25">
      <c r="A2608" s="19">
        <v>41540</v>
      </c>
      <c r="B2608" s="20">
        <v>4.3282003104024198E-2</v>
      </c>
      <c r="C2608" s="20">
        <v>6.3804356734939893E-2</v>
      </c>
      <c r="D2608" s="21">
        <v>7.3700061762895508E-2</v>
      </c>
    </row>
    <row r="2609" spans="1:8" x14ac:dyDescent="0.25">
      <c r="A2609" s="14">
        <v>41541</v>
      </c>
      <c r="B2609" s="15">
        <v>4.3183844335510008E-2</v>
      </c>
      <c r="C2609" s="15">
        <v>6.4208761533005407E-2</v>
      </c>
      <c r="D2609" s="16">
        <v>7.3340775050546397E-2</v>
      </c>
    </row>
    <row r="2610" spans="1:8" x14ac:dyDescent="0.25">
      <c r="A2610" s="19">
        <v>41542</v>
      </c>
      <c r="B2610" s="20">
        <v>4.3015791054739398E-2</v>
      </c>
      <c r="C2610" s="20">
        <v>6.39667023244129E-2</v>
      </c>
      <c r="D2610" s="21">
        <v>7.2544548482191801E-2</v>
      </c>
    </row>
    <row r="2611" spans="1:8" x14ac:dyDescent="0.25">
      <c r="A2611" s="14">
        <v>41543</v>
      </c>
      <c r="B2611" s="15">
        <v>4.2713625630225599E-2</v>
      </c>
      <c r="C2611" s="15">
        <v>6.3853742001446306E-2</v>
      </c>
      <c r="D2611" s="16">
        <v>7.2558354872604397E-2</v>
      </c>
      <c r="E2611" s="17"/>
      <c r="F2611" s="18"/>
      <c r="G2611" s="18"/>
      <c r="H2611" s="18"/>
    </row>
    <row r="2612" spans="1:8" x14ac:dyDescent="0.25">
      <c r="A2612" s="19">
        <v>41544</v>
      </c>
      <c r="B2612" s="20">
        <v>4.1904262348331597E-2</v>
      </c>
      <c r="C2612" s="20">
        <v>6.1273796928782397E-2</v>
      </c>
      <c r="D2612" s="21">
        <v>7.1939650669700594E-2</v>
      </c>
    </row>
    <row r="2613" spans="1:8" x14ac:dyDescent="0.25">
      <c r="A2613" s="14">
        <v>41547</v>
      </c>
      <c r="B2613" s="15">
        <v>4.25878058808331E-2</v>
      </c>
      <c r="C2613" s="15">
        <v>6.4307963295202997E-2</v>
      </c>
      <c r="D2613" s="16">
        <v>7.3300613397558806E-2</v>
      </c>
    </row>
    <row r="2614" spans="1:8" x14ac:dyDescent="0.25">
      <c r="A2614" s="19">
        <v>41548</v>
      </c>
      <c r="B2614" s="20">
        <v>4.2706972858390604E-2</v>
      </c>
      <c r="C2614" s="20">
        <v>6.4987710678241606E-2</v>
      </c>
      <c r="D2614" s="21">
        <v>7.4059297576943503E-2</v>
      </c>
    </row>
    <row r="2615" spans="1:8" x14ac:dyDescent="0.25">
      <c r="A2615" s="14">
        <v>41549</v>
      </c>
      <c r="B2615" s="15">
        <v>4.2673367371045996E-2</v>
      </c>
      <c r="C2615" s="15">
        <v>6.4682901091489095E-2</v>
      </c>
      <c r="D2615" s="16">
        <v>7.3708772220747093E-2</v>
      </c>
    </row>
    <row r="2616" spans="1:8" x14ac:dyDescent="0.25">
      <c r="A2616" s="19">
        <v>41550</v>
      </c>
      <c r="B2616" s="20">
        <v>4.2470688858094102E-2</v>
      </c>
      <c r="C2616" s="20">
        <v>6.4998276791045598E-2</v>
      </c>
      <c r="D2616" s="21">
        <v>7.3897018725522096E-2</v>
      </c>
    </row>
    <row r="2617" spans="1:8" x14ac:dyDescent="0.25">
      <c r="A2617" s="14">
        <v>41551</v>
      </c>
      <c r="B2617" s="15">
        <v>4.2087821004566102E-2</v>
      </c>
      <c r="C2617" s="15">
        <v>6.4401940914780895E-2</v>
      </c>
      <c r="D2617" s="16">
        <v>7.3305186387539092E-2</v>
      </c>
    </row>
    <row r="2618" spans="1:8" x14ac:dyDescent="0.25">
      <c r="A2618" s="19">
        <v>41554</v>
      </c>
      <c r="B2618" s="20">
        <v>4.2012811474840303E-2</v>
      </c>
      <c r="C2618" s="20">
        <v>6.368191529393169E-2</v>
      </c>
      <c r="D2618" s="21">
        <v>7.1969695543231099E-2</v>
      </c>
    </row>
    <row r="2619" spans="1:8" x14ac:dyDescent="0.25">
      <c r="A2619" s="14">
        <v>41555</v>
      </c>
      <c r="B2619" s="15">
        <v>4.2364361016742604E-2</v>
      </c>
      <c r="C2619" s="15">
        <v>6.3903963099501096E-2</v>
      </c>
      <c r="D2619" s="16">
        <v>7.2358638108028395E-2</v>
      </c>
      <c r="E2619" s="17"/>
      <c r="F2619" s="18"/>
      <c r="G2619" s="18"/>
      <c r="H2619" s="18"/>
    </row>
    <row r="2620" spans="1:8" x14ac:dyDescent="0.25">
      <c r="A2620" s="19">
        <v>41556</v>
      </c>
      <c r="B2620" s="20">
        <v>4.2388889545650205E-2</v>
      </c>
      <c r="C2620" s="20">
        <v>6.4707199321022299E-2</v>
      </c>
      <c r="D2620" s="21">
        <v>7.2965837918913298E-2</v>
      </c>
    </row>
    <row r="2621" spans="1:8" x14ac:dyDescent="0.25">
      <c r="A2621" s="14">
        <v>41557</v>
      </c>
      <c r="B2621" s="15">
        <v>4.2299305925854395E-2</v>
      </c>
      <c r="C2621" s="15">
        <v>6.4133582512247711E-2</v>
      </c>
      <c r="D2621" s="16">
        <v>7.2795085174693103E-2</v>
      </c>
    </row>
    <row r="2622" spans="1:8" x14ac:dyDescent="0.25">
      <c r="A2622" s="19">
        <v>41558</v>
      </c>
      <c r="B2622" s="20">
        <v>4.2151028786050301E-2</v>
      </c>
      <c r="C2622" s="20">
        <v>6.3844119068167393E-2</v>
      </c>
      <c r="D2622" s="21">
        <v>7.1824490297910493E-2</v>
      </c>
    </row>
    <row r="2623" spans="1:8" x14ac:dyDescent="0.25">
      <c r="A2623" s="14">
        <v>41562</v>
      </c>
      <c r="B2623" s="15">
        <v>4.24117787284145E-2</v>
      </c>
      <c r="C2623" s="15">
        <v>6.3199268341799897E-2</v>
      </c>
      <c r="D2623" s="16">
        <v>7.102121192789651E-2</v>
      </c>
    </row>
    <row r="2624" spans="1:8" x14ac:dyDescent="0.25">
      <c r="A2624" s="19">
        <v>41563</v>
      </c>
      <c r="B2624" s="20">
        <v>4.2509897391912299E-2</v>
      </c>
      <c r="C2624" s="20">
        <v>6.4149251733570709E-2</v>
      </c>
      <c r="D2624" s="21">
        <v>7.1771211210206604E-2</v>
      </c>
    </row>
    <row r="2625" spans="1:8" x14ac:dyDescent="0.25">
      <c r="A2625" s="14">
        <v>41564</v>
      </c>
      <c r="B2625" s="15">
        <v>4.2015230069503202E-2</v>
      </c>
      <c r="C2625" s="15">
        <v>6.2941594704948103E-2</v>
      </c>
      <c r="D2625" s="16">
        <v>7.0363612072499707E-2</v>
      </c>
    </row>
    <row r="2626" spans="1:8" x14ac:dyDescent="0.25">
      <c r="A2626" s="19">
        <v>41565</v>
      </c>
      <c r="B2626" s="20">
        <v>4.1637043713460997E-2</v>
      </c>
      <c r="C2626" s="20">
        <v>6.2576606266202803E-2</v>
      </c>
      <c r="D2626" s="21">
        <v>6.9911184961514994E-2</v>
      </c>
    </row>
    <row r="2627" spans="1:8" x14ac:dyDescent="0.25">
      <c r="A2627" s="14">
        <v>41568</v>
      </c>
      <c r="B2627" s="15">
        <v>4.0971924670258605E-2</v>
      </c>
      <c r="C2627" s="15">
        <v>6.2402192294737195E-2</v>
      </c>
      <c r="D2627" s="16">
        <v>7.0141730023421806E-2</v>
      </c>
      <c r="E2627" s="17"/>
      <c r="F2627" s="18"/>
      <c r="G2627" s="18"/>
      <c r="H2627" s="18"/>
    </row>
    <row r="2628" spans="1:8" x14ac:dyDescent="0.25">
      <c r="A2628" s="19">
        <v>41569</v>
      </c>
      <c r="B2628" s="20">
        <v>4.0863925215008895E-2</v>
      </c>
      <c r="C2628" s="20">
        <v>6.3488475082872697E-2</v>
      </c>
      <c r="D2628" s="21">
        <v>6.8957352960651197E-2</v>
      </c>
    </row>
    <row r="2629" spans="1:8" x14ac:dyDescent="0.25">
      <c r="A2629" s="14">
        <v>41570</v>
      </c>
      <c r="B2629" s="15">
        <v>4.1344354737104398E-2</v>
      </c>
      <c r="C2629" s="15">
        <v>6.0623778578476797E-2</v>
      </c>
      <c r="D2629" s="16">
        <v>6.7886048191900403E-2</v>
      </c>
    </row>
    <row r="2630" spans="1:8" x14ac:dyDescent="0.25">
      <c r="A2630" s="19">
        <v>41571</v>
      </c>
      <c r="B2630" s="20">
        <v>4.1650367313008994E-2</v>
      </c>
      <c r="C2630" s="20">
        <v>5.9336377091117096E-2</v>
      </c>
      <c r="D2630" s="21">
        <v>6.7801316828679695E-2</v>
      </c>
    </row>
    <row r="2631" spans="1:8" x14ac:dyDescent="0.25">
      <c r="A2631" s="14">
        <v>41572</v>
      </c>
      <c r="B2631" s="15">
        <v>4.1227139762977899E-2</v>
      </c>
      <c r="C2631" s="15">
        <v>5.9482041685419797E-2</v>
      </c>
      <c r="D2631" s="16">
        <v>6.8578294929419192E-2</v>
      </c>
    </row>
    <row r="2632" spans="1:8" x14ac:dyDescent="0.25">
      <c r="A2632" s="19">
        <v>41575</v>
      </c>
      <c r="B2632" s="20">
        <v>4.15945534086027E-2</v>
      </c>
      <c r="C2632" s="20">
        <v>6.1193608819540606E-2</v>
      </c>
      <c r="D2632" s="21">
        <v>6.8900108395946097E-2</v>
      </c>
    </row>
    <row r="2633" spans="1:8" x14ac:dyDescent="0.25">
      <c r="A2633" s="14">
        <v>41576</v>
      </c>
      <c r="B2633" s="15">
        <v>4.1475221671715599E-2</v>
      </c>
      <c r="C2633" s="15">
        <v>6.1223024320912998E-2</v>
      </c>
      <c r="D2633" s="16">
        <v>6.8502916163734301E-2</v>
      </c>
    </row>
    <row r="2634" spans="1:8" x14ac:dyDescent="0.25">
      <c r="A2634" s="19">
        <v>41577</v>
      </c>
      <c r="B2634" s="20">
        <v>4.1127500438922195E-2</v>
      </c>
      <c r="C2634" s="20">
        <v>6.0680887184763804E-2</v>
      </c>
      <c r="D2634" s="21">
        <v>6.8318120970627505E-2</v>
      </c>
    </row>
    <row r="2635" spans="1:8" x14ac:dyDescent="0.25">
      <c r="A2635" s="14">
        <v>41578</v>
      </c>
      <c r="B2635" s="15">
        <v>4.1712850717400898E-2</v>
      </c>
      <c r="C2635" s="15">
        <v>6.1528723265234397E-2</v>
      </c>
      <c r="D2635" s="16">
        <v>6.8965366028755803E-2</v>
      </c>
      <c r="E2635" s="17"/>
      <c r="F2635" s="18"/>
      <c r="G2635" s="18"/>
      <c r="H2635" s="18"/>
    </row>
    <row r="2636" spans="1:8" x14ac:dyDescent="0.25">
      <c r="A2636" s="19">
        <v>41579</v>
      </c>
      <c r="B2636" s="20">
        <v>4.3194890983506297E-2</v>
      </c>
      <c r="C2636" s="20">
        <v>6.33649020938339E-2</v>
      </c>
      <c r="D2636" s="21">
        <v>7.0878092617862501E-2</v>
      </c>
    </row>
    <row r="2637" spans="1:8" x14ac:dyDescent="0.25">
      <c r="A2637" s="14">
        <v>41583</v>
      </c>
      <c r="B2637" s="15">
        <v>4.28348647166455E-2</v>
      </c>
      <c r="C2637" s="15">
        <v>6.4124771343414599E-2</v>
      </c>
      <c r="D2637" s="16">
        <v>7.2938015376737109E-2</v>
      </c>
    </row>
    <row r="2638" spans="1:8" x14ac:dyDescent="0.25">
      <c r="A2638" s="19">
        <v>41584</v>
      </c>
      <c r="B2638" s="20">
        <v>4.1332847695797599E-2</v>
      </c>
      <c r="C2638" s="20">
        <v>6.3333227771745298E-2</v>
      </c>
      <c r="D2638" s="21">
        <v>7.2417424352871698E-2</v>
      </c>
    </row>
    <row r="2639" spans="1:8" x14ac:dyDescent="0.25">
      <c r="A2639" s="14">
        <v>41585</v>
      </c>
      <c r="B2639" s="15">
        <v>4.1159041514388102E-2</v>
      </c>
      <c r="C2639" s="15">
        <v>6.3178742424037995E-2</v>
      </c>
      <c r="D2639" s="16">
        <v>7.3165185786778705E-2</v>
      </c>
    </row>
    <row r="2640" spans="1:8" x14ac:dyDescent="0.25">
      <c r="A2640" s="19">
        <v>41586</v>
      </c>
      <c r="B2640" s="20">
        <v>4.2188252834177098E-2</v>
      </c>
      <c r="C2640" s="20">
        <v>6.53096048449721E-2</v>
      </c>
      <c r="D2640" s="21">
        <v>7.5460874485735893E-2</v>
      </c>
    </row>
    <row r="2641" spans="1:8" x14ac:dyDescent="0.25">
      <c r="A2641" s="14">
        <v>41590</v>
      </c>
      <c r="B2641" s="15">
        <v>4.2682497547572001E-2</v>
      </c>
      <c r="C2641" s="15">
        <v>6.5975344504395003E-2</v>
      </c>
      <c r="D2641" s="16">
        <v>7.6347244174886697E-2</v>
      </c>
    </row>
    <row r="2642" spans="1:8" x14ac:dyDescent="0.25">
      <c r="A2642" s="19">
        <v>41591</v>
      </c>
      <c r="B2642" s="20">
        <v>4.3566222872530494E-2</v>
      </c>
      <c r="C2642" s="20">
        <v>6.510011799603381E-2</v>
      </c>
      <c r="D2642" s="21">
        <v>7.56890443271519E-2</v>
      </c>
    </row>
    <row r="2643" spans="1:8" x14ac:dyDescent="0.25">
      <c r="A2643" s="14">
        <v>41592</v>
      </c>
      <c r="B2643" s="15">
        <v>4.2313376998672797E-2</v>
      </c>
      <c r="C2643" s="15">
        <v>6.4922679175554401E-2</v>
      </c>
      <c r="D2643" s="16">
        <v>7.5023277532110896E-2</v>
      </c>
      <c r="E2643" s="17"/>
      <c r="F2643" s="18"/>
      <c r="G2643" s="18"/>
      <c r="H2643" s="18"/>
    </row>
    <row r="2644" spans="1:8" x14ac:dyDescent="0.25">
      <c r="A2644" s="19">
        <v>41593</v>
      </c>
      <c r="B2644" s="20">
        <v>4.2250694472759101E-2</v>
      </c>
      <c r="C2644" s="20">
        <v>6.4125825559479391E-2</v>
      </c>
      <c r="D2644" s="21">
        <v>7.4364804553678707E-2</v>
      </c>
    </row>
    <row r="2645" spans="1:8" x14ac:dyDescent="0.25">
      <c r="A2645" s="14">
        <v>41596</v>
      </c>
      <c r="B2645" s="15">
        <v>4.2070490338250402E-2</v>
      </c>
      <c r="C2645" s="15">
        <v>6.3535333917505599E-2</v>
      </c>
      <c r="D2645" s="16">
        <v>7.3430926381061606E-2</v>
      </c>
    </row>
    <row r="2646" spans="1:8" x14ac:dyDescent="0.25">
      <c r="A2646" s="19">
        <v>41597</v>
      </c>
      <c r="B2646" s="20">
        <v>4.2333764644087904E-2</v>
      </c>
      <c r="C2646" s="20">
        <v>6.3212172781028308E-2</v>
      </c>
      <c r="D2646" s="21">
        <v>7.2400290636948805E-2</v>
      </c>
    </row>
    <row r="2647" spans="1:8" x14ac:dyDescent="0.25">
      <c r="A2647" s="14">
        <v>41598</v>
      </c>
      <c r="B2647" s="15">
        <v>4.2025718566730298E-2</v>
      </c>
      <c r="C2647" s="15">
        <v>6.3138538698170293E-2</v>
      </c>
      <c r="D2647" s="16">
        <v>7.3040161646959006E-2</v>
      </c>
    </row>
    <row r="2648" spans="1:8" x14ac:dyDescent="0.25">
      <c r="A2648" s="19">
        <v>41599</v>
      </c>
      <c r="B2648" s="20">
        <v>4.2741232269101204E-2</v>
      </c>
      <c r="C2648" s="20">
        <v>6.4231952655676508E-2</v>
      </c>
      <c r="D2648" s="21">
        <v>7.3939201890668299E-2</v>
      </c>
    </row>
    <row r="2649" spans="1:8" x14ac:dyDescent="0.25">
      <c r="A2649" s="14">
        <v>41600</v>
      </c>
      <c r="B2649" s="15">
        <v>4.20268931933062E-2</v>
      </c>
      <c r="C2649" s="15">
        <v>6.2761940153242601E-2</v>
      </c>
      <c r="D2649" s="16">
        <v>7.2558264665772892E-2</v>
      </c>
    </row>
    <row r="2650" spans="1:8" x14ac:dyDescent="0.25">
      <c r="A2650" s="19">
        <v>41603</v>
      </c>
      <c r="B2650" s="20">
        <v>4.23090668934019E-2</v>
      </c>
      <c r="C2650" s="20">
        <v>6.3085878292614597E-2</v>
      </c>
      <c r="D2650" s="21">
        <v>7.2497631413664096E-2</v>
      </c>
    </row>
    <row r="2651" spans="1:8" x14ac:dyDescent="0.25">
      <c r="A2651" s="14">
        <v>41604</v>
      </c>
      <c r="B2651" s="15">
        <v>4.2250622284687497E-2</v>
      </c>
      <c r="C2651" s="15">
        <v>6.2916144362988202E-2</v>
      </c>
      <c r="D2651" s="16">
        <v>7.2471101501460508E-2</v>
      </c>
      <c r="E2651" s="17"/>
      <c r="F2651" s="18"/>
      <c r="G2651" s="18"/>
      <c r="H2651" s="18"/>
    </row>
    <row r="2652" spans="1:8" x14ac:dyDescent="0.25">
      <c r="A2652" s="19">
        <v>41605</v>
      </c>
      <c r="B2652" s="20">
        <v>4.2286457672846299E-2</v>
      </c>
      <c r="C2652" s="20">
        <v>6.3045861942359394E-2</v>
      </c>
      <c r="D2652" s="21">
        <v>7.2815816210455603E-2</v>
      </c>
    </row>
    <row r="2653" spans="1:8" x14ac:dyDescent="0.25">
      <c r="A2653" s="14">
        <v>41606</v>
      </c>
      <c r="B2653" s="15">
        <v>4.1758851308793199E-2</v>
      </c>
      <c r="C2653" s="15">
        <v>6.3094910089180598E-2</v>
      </c>
      <c r="D2653" s="16">
        <v>7.2877846534854698E-2</v>
      </c>
    </row>
    <row r="2654" spans="1:8" x14ac:dyDescent="0.25">
      <c r="A2654" s="19">
        <v>41607</v>
      </c>
      <c r="B2654" s="20">
        <v>4.1886075117106299E-2</v>
      </c>
      <c r="C2654" s="20">
        <v>6.3175195127276096E-2</v>
      </c>
      <c r="D2654" s="21">
        <v>7.3298155582717101E-2</v>
      </c>
    </row>
    <row r="2655" spans="1:8" x14ac:dyDescent="0.25">
      <c r="A2655" s="14">
        <v>41610</v>
      </c>
      <c r="B2655" s="15">
        <v>4.1931763174182006E-2</v>
      </c>
      <c r="C2655" s="15">
        <v>6.3595823902543508E-2</v>
      </c>
      <c r="D2655" s="16">
        <v>7.3408369066979992E-2</v>
      </c>
    </row>
    <row r="2656" spans="1:8" x14ac:dyDescent="0.25">
      <c r="A2656" s="19">
        <v>41611</v>
      </c>
      <c r="B2656" s="20">
        <v>4.2229883500974605E-2</v>
      </c>
      <c r="C2656" s="20">
        <v>6.3820102085510796E-2</v>
      </c>
      <c r="D2656" s="21">
        <v>7.3891723187080802E-2</v>
      </c>
    </row>
    <row r="2657" spans="1:8" x14ac:dyDescent="0.25">
      <c r="A2657" s="14">
        <v>41612</v>
      </c>
      <c r="B2657" s="15">
        <v>4.26319486485345E-2</v>
      </c>
      <c r="C2657" s="15">
        <v>6.4474072062855201E-2</v>
      </c>
      <c r="D2657" s="16">
        <v>7.459680429925869E-2</v>
      </c>
    </row>
    <row r="2658" spans="1:8" x14ac:dyDescent="0.25">
      <c r="A2658" s="19">
        <v>41613</v>
      </c>
      <c r="B2658" s="20">
        <v>4.1856649223664499E-2</v>
      </c>
      <c r="C2658" s="20">
        <v>6.4502314846512296E-2</v>
      </c>
      <c r="D2658" s="21">
        <v>7.4464410193941108E-2</v>
      </c>
    </row>
    <row r="2659" spans="1:8" x14ac:dyDescent="0.25">
      <c r="A2659" s="14">
        <v>41614</v>
      </c>
      <c r="B2659" s="15">
        <v>4.1912062030409203E-2</v>
      </c>
      <c r="C2659" s="15">
        <v>6.2987670842875099E-2</v>
      </c>
      <c r="D2659" s="16">
        <v>7.3437876286575596E-2</v>
      </c>
      <c r="E2659" s="17"/>
      <c r="F2659" s="18"/>
      <c r="G2659" s="18"/>
      <c r="H2659" s="18"/>
    </row>
    <row r="2660" spans="1:8" x14ac:dyDescent="0.25">
      <c r="A2660" s="19">
        <v>41617</v>
      </c>
      <c r="B2660" s="20">
        <v>4.1961430922162195E-2</v>
      </c>
      <c r="C2660" s="20">
        <v>6.2177527046096401E-2</v>
      </c>
      <c r="D2660" s="21">
        <v>7.1877222702656299E-2</v>
      </c>
    </row>
    <row r="2661" spans="1:8" x14ac:dyDescent="0.25">
      <c r="A2661" s="14">
        <v>41618</v>
      </c>
      <c r="B2661" s="15">
        <v>4.0932327424133302E-2</v>
      </c>
      <c r="C2661" s="15">
        <v>6.2174627424578105E-2</v>
      </c>
      <c r="D2661" s="16">
        <v>7.2862131086593895E-2</v>
      </c>
    </row>
    <row r="2662" spans="1:8" x14ac:dyDescent="0.25">
      <c r="A2662" s="19">
        <v>41619</v>
      </c>
      <c r="B2662" s="20">
        <v>4.13817934978436E-2</v>
      </c>
      <c r="C2662" s="20">
        <v>6.2279412693426899E-2</v>
      </c>
      <c r="D2662" s="21">
        <v>7.3245612899890095E-2</v>
      </c>
    </row>
    <row r="2663" spans="1:8" x14ac:dyDescent="0.25">
      <c r="A2663" s="14">
        <v>41620</v>
      </c>
      <c r="B2663" s="15">
        <v>4.1603972854317994E-2</v>
      </c>
      <c r="C2663" s="15">
        <v>6.3195215519424308E-2</v>
      </c>
      <c r="D2663" s="16">
        <v>7.3010734347653899E-2</v>
      </c>
    </row>
    <row r="2664" spans="1:8" x14ac:dyDescent="0.25">
      <c r="A2664" s="19">
        <v>41621</v>
      </c>
      <c r="B2664" s="20">
        <v>4.2190476014395503E-2</v>
      </c>
      <c r="C2664" s="20">
        <v>6.3114717835134698E-2</v>
      </c>
      <c r="D2664" s="21">
        <v>7.3567860689326303E-2</v>
      </c>
    </row>
    <row r="2665" spans="1:8" x14ac:dyDescent="0.25">
      <c r="A2665" s="14">
        <v>41624</v>
      </c>
      <c r="B2665" s="15">
        <v>4.21981559358348E-2</v>
      </c>
      <c r="C2665" s="15">
        <v>6.2757127549554301E-2</v>
      </c>
      <c r="D2665" s="16">
        <v>7.2541228574608208E-2</v>
      </c>
    </row>
    <row r="2666" spans="1:8" x14ac:dyDescent="0.25">
      <c r="A2666" s="19">
        <v>41625</v>
      </c>
      <c r="B2666" s="20">
        <v>4.2227220111513898E-2</v>
      </c>
      <c r="C2666" s="20">
        <v>6.2868767584479401E-2</v>
      </c>
      <c r="D2666" s="21">
        <v>7.2467813602173609E-2</v>
      </c>
    </row>
    <row r="2667" spans="1:8" x14ac:dyDescent="0.25">
      <c r="A2667" s="14">
        <v>41626</v>
      </c>
      <c r="B2667" s="15">
        <v>4.2386502690291004E-2</v>
      </c>
      <c r="C2667" s="15">
        <v>6.2844528525936805E-2</v>
      </c>
      <c r="D2667" s="16">
        <v>7.2938511832261993E-2</v>
      </c>
      <c r="E2667" s="17"/>
      <c r="F2667" s="18"/>
      <c r="G2667" s="18"/>
      <c r="H2667" s="18"/>
    </row>
    <row r="2668" spans="1:8" x14ac:dyDescent="0.25">
      <c r="A2668" s="19">
        <v>41627</v>
      </c>
      <c r="B2668" s="20">
        <v>4.2277695506833003E-2</v>
      </c>
      <c r="C2668" s="20">
        <v>6.3150073325512299E-2</v>
      </c>
      <c r="D2668" s="21">
        <v>7.2955386129644195E-2</v>
      </c>
    </row>
    <row r="2669" spans="1:8" x14ac:dyDescent="0.25">
      <c r="A2669" s="14">
        <v>41628</v>
      </c>
      <c r="B2669" s="15">
        <v>4.2124602824732203E-2</v>
      </c>
      <c r="C2669" s="15">
        <v>6.2542718775371209E-2</v>
      </c>
      <c r="D2669" s="16">
        <v>7.2233626340906701E-2</v>
      </c>
    </row>
    <row r="2670" spans="1:8" x14ac:dyDescent="0.25">
      <c r="A2670" s="19">
        <v>41631</v>
      </c>
      <c r="B2670" s="20">
        <v>4.2341026906114194E-2</v>
      </c>
      <c r="C2670" s="20">
        <v>6.1696616438880102E-2</v>
      </c>
      <c r="D2670" s="21">
        <v>7.13358178415337E-2</v>
      </c>
    </row>
    <row r="2671" spans="1:8" x14ac:dyDescent="0.25">
      <c r="A2671" s="14">
        <v>41632</v>
      </c>
      <c r="B2671" s="15">
        <v>4.2065910976342401E-2</v>
      </c>
      <c r="C2671" s="15">
        <v>6.1559041596884301E-2</v>
      </c>
      <c r="D2671" s="16">
        <v>7.0608813400091897E-2</v>
      </c>
    </row>
    <row r="2672" spans="1:8" x14ac:dyDescent="0.25">
      <c r="A2672" s="19">
        <v>41634</v>
      </c>
      <c r="B2672" s="20">
        <v>4.2100355199451205E-2</v>
      </c>
      <c r="C2672" s="20">
        <v>6.0610387769227995E-2</v>
      </c>
      <c r="D2672" s="21">
        <v>7.0705196414469498E-2</v>
      </c>
    </row>
    <row r="2673" spans="1:8" x14ac:dyDescent="0.25">
      <c r="A2673" s="14">
        <v>41635</v>
      </c>
      <c r="B2673" s="15">
        <v>4.2297543161664501E-2</v>
      </c>
      <c r="C2673" s="15">
        <v>6.1293008209488402E-2</v>
      </c>
      <c r="D2673" s="16">
        <v>7.1168487137141689E-2</v>
      </c>
    </row>
    <row r="2674" spans="1:8" x14ac:dyDescent="0.25">
      <c r="A2674" s="19">
        <v>41638</v>
      </c>
      <c r="B2674" s="20">
        <v>4.1951807202615099E-2</v>
      </c>
      <c r="C2674" s="20">
        <v>6.2703278018269304E-2</v>
      </c>
      <c r="D2674" s="21">
        <v>7.28948696416227E-2</v>
      </c>
    </row>
    <row r="2675" spans="1:8" x14ac:dyDescent="0.25">
      <c r="A2675" s="14">
        <v>41641</v>
      </c>
      <c r="B2675" s="15">
        <v>4.2153298460070598E-2</v>
      </c>
      <c r="C2675" s="15">
        <v>6.29933839621757E-2</v>
      </c>
      <c r="D2675" s="16">
        <v>7.2261836622429201E-2</v>
      </c>
      <c r="E2675" s="17"/>
      <c r="F2675" s="18"/>
      <c r="G2675" s="18"/>
      <c r="H2675" s="18"/>
    </row>
    <row r="2676" spans="1:8" x14ac:dyDescent="0.25">
      <c r="A2676" s="19">
        <v>41642</v>
      </c>
      <c r="B2676" s="20">
        <v>4.2204955293460404E-2</v>
      </c>
      <c r="C2676" s="20">
        <v>6.2257987734953203E-2</v>
      </c>
      <c r="D2676" s="21">
        <v>7.1594771720159003E-2</v>
      </c>
    </row>
    <row r="2677" spans="1:8" x14ac:dyDescent="0.25">
      <c r="A2677" s="14">
        <v>41646</v>
      </c>
      <c r="B2677" s="15">
        <v>4.1732856681896101E-2</v>
      </c>
      <c r="C2677" s="15">
        <v>6.2919150846716093E-2</v>
      </c>
      <c r="D2677" s="16">
        <v>7.2830580394819003E-2</v>
      </c>
    </row>
    <row r="2678" spans="1:8" x14ac:dyDescent="0.25">
      <c r="A2678" s="19">
        <v>41647</v>
      </c>
      <c r="B2678" s="20">
        <v>4.1881737814415204E-2</v>
      </c>
      <c r="C2678" s="20">
        <v>6.2744236025990704E-2</v>
      </c>
      <c r="D2678" s="21">
        <v>7.2795454796326806E-2</v>
      </c>
    </row>
    <row r="2679" spans="1:8" x14ac:dyDescent="0.25">
      <c r="A2679" s="14">
        <v>41648</v>
      </c>
      <c r="B2679" s="15">
        <v>4.1845311250185799E-2</v>
      </c>
      <c r="C2679" s="15">
        <v>6.2499833053582504E-2</v>
      </c>
      <c r="D2679" s="16">
        <v>7.2844732202478502E-2</v>
      </c>
    </row>
    <row r="2680" spans="1:8" x14ac:dyDescent="0.25">
      <c r="A2680" s="19">
        <v>41649</v>
      </c>
      <c r="B2680" s="20">
        <v>4.1600350642104898E-2</v>
      </c>
      <c r="C2680" s="20">
        <v>6.2150359723529801E-2</v>
      </c>
      <c r="D2680" s="21">
        <v>7.2331155278017603E-2</v>
      </c>
    </row>
    <row r="2681" spans="1:8" x14ac:dyDescent="0.25">
      <c r="A2681" s="14">
        <v>41652</v>
      </c>
      <c r="B2681" s="15">
        <v>4.1414193777405801E-2</v>
      </c>
      <c r="C2681" s="15">
        <v>6.19730990803012E-2</v>
      </c>
      <c r="D2681" s="16">
        <v>7.1848385838354303E-2</v>
      </c>
    </row>
    <row r="2682" spans="1:8" x14ac:dyDescent="0.25">
      <c r="A2682" s="19">
        <v>41653</v>
      </c>
      <c r="B2682" s="20">
        <v>4.1183848249546406E-2</v>
      </c>
      <c r="C2682" s="20">
        <v>6.18876699027264E-2</v>
      </c>
      <c r="D2682" s="21">
        <v>7.1950545102538704E-2</v>
      </c>
    </row>
    <row r="2683" spans="1:8" x14ac:dyDescent="0.25">
      <c r="A2683" s="14">
        <v>41654</v>
      </c>
      <c r="B2683" s="15">
        <v>4.12334650776651E-2</v>
      </c>
      <c r="C2683" s="15">
        <v>6.16494262319544E-2</v>
      </c>
      <c r="D2683" s="16">
        <v>7.2046679023330298E-2</v>
      </c>
      <c r="E2683" s="17"/>
      <c r="F2683" s="18"/>
      <c r="G2683" s="18"/>
      <c r="H2683" s="18"/>
    </row>
    <row r="2684" spans="1:8" x14ac:dyDescent="0.25">
      <c r="A2684" s="19">
        <v>41655</v>
      </c>
      <c r="B2684" s="20">
        <v>4.0863949993899799E-2</v>
      </c>
      <c r="C2684" s="20">
        <v>6.1534627588886497E-2</v>
      </c>
      <c r="D2684" s="21">
        <v>7.2166503057413289E-2</v>
      </c>
    </row>
    <row r="2685" spans="1:8" x14ac:dyDescent="0.25">
      <c r="A2685" s="14">
        <v>41656</v>
      </c>
      <c r="B2685" s="15">
        <v>4.0928928270553902E-2</v>
      </c>
      <c r="C2685" s="15">
        <v>6.1912335727536301E-2</v>
      </c>
      <c r="D2685" s="16">
        <v>7.3084947694539201E-2</v>
      </c>
    </row>
    <row r="2686" spans="1:8" x14ac:dyDescent="0.25">
      <c r="A2686" s="19">
        <v>41659</v>
      </c>
      <c r="B2686" s="20">
        <v>4.0659700553249599E-2</v>
      </c>
      <c r="C2686" s="20">
        <v>6.2071132539888198E-2</v>
      </c>
      <c r="D2686" s="21">
        <v>7.3639008948996401E-2</v>
      </c>
    </row>
    <row r="2687" spans="1:8" x14ac:dyDescent="0.25">
      <c r="A2687" s="14">
        <v>41660</v>
      </c>
      <c r="B2687" s="15">
        <v>4.1070359150203399E-2</v>
      </c>
      <c r="C2687" s="15">
        <v>6.2230932318422097E-2</v>
      </c>
      <c r="D2687" s="16">
        <v>7.4371455748440299E-2</v>
      </c>
    </row>
    <row r="2688" spans="1:8" x14ac:dyDescent="0.25">
      <c r="A2688" s="19">
        <v>41661</v>
      </c>
      <c r="B2688" s="20">
        <v>4.1150670586494506E-2</v>
      </c>
      <c r="C2688" s="20">
        <v>6.1964048922217005E-2</v>
      </c>
      <c r="D2688" s="21">
        <v>7.3839489798384492E-2</v>
      </c>
    </row>
    <row r="2689" spans="1:8" x14ac:dyDescent="0.25">
      <c r="A2689" s="14">
        <v>41662</v>
      </c>
      <c r="B2689" s="15">
        <v>4.10369800425281E-2</v>
      </c>
      <c r="C2689" s="15">
        <v>6.2015822540451598E-2</v>
      </c>
      <c r="D2689" s="16">
        <v>7.426246443933579E-2</v>
      </c>
    </row>
    <row r="2690" spans="1:8" x14ac:dyDescent="0.25">
      <c r="A2690" s="19">
        <v>41663</v>
      </c>
      <c r="B2690" s="20">
        <v>4.1378971228956798E-2</v>
      </c>
      <c r="C2690" s="20">
        <v>6.2722033149178E-2</v>
      </c>
      <c r="D2690" s="21">
        <v>7.4842002837811006E-2</v>
      </c>
    </row>
    <row r="2691" spans="1:8" x14ac:dyDescent="0.25">
      <c r="A2691" s="14">
        <v>41666</v>
      </c>
      <c r="B2691" s="15">
        <v>4.17927167653383E-2</v>
      </c>
      <c r="C2691" s="15">
        <v>6.1888305418869305E-2</v>
      </c>
      <c r="D2691" s="16">
        <v>7.42294614742353E-2</v>
      </c>
      <c r="E2691" s="17"/>
      <c r="F2691" s="18"/>
      <c r="G2691" s="18"/>
      <c r="H2691" s="18"/>
    </row>
    <row r="2692" spans="1:8" x14ac:dyDescent="0.25">
      <c r="A2692" s="19">
        <v>41667</v>
      </c>
      <c r="B2692" s="20">
        <v>4.1466564287509299E-2</v>
      </c>
      <c r="C2692" s="20">
        <v>6.2697605498901299E-2</v>
      </c>
      <c r="D2692" s="21">
        <v>7.3294890294432605E-2</v>
      </c>
    </row>
    <row r="2693" spans="1:8" x14ac:dyDescent="0.25">
      <c r="A2693" s="14">
        <v>41668</v>
      </c>
      <c r="B2693" s="15">
        <v>4.1983900805432003E-2</v>
      </c>
      <c r="C2693" s="15">
        <v>6.3838628976320505E-2</v>
      </c>
      <c r="D2693" s="16">
        <v>7.4355169321880799E-2</v>
      </c>
    </row>
    <row r="2694" spans="1:8" x14ac:dyDescent="0.25">
      <c r="A2694" s="19">
        <v>41669</v>
      </c>
      <c r="B2694" s="20">
        <v>4.2655718312304101E-2</v>
      </c>
      <c r="C2694" s="20">
        <v>6.42372256766819E-2</v>
      </c>
      <c r="D2694" s="21">
        <v>7.4251812736841602E-2</v>
      </c>
    </row>
    <row r="2695" spans="1:8" x14ac:dyDescent="0.25">
      <c r="A2695" s="14">
        <v>41670</v>
      </c>
      <c r="B2695" s="15">
        <v>4.3533777850042102E-2</v>
      </c>
      <c r="C2695" s="15">
        <v>6.6251996369439792E-2</v>
      </c>
      <c r="D2695" s="16">
        <v>7.6448474487088192E-2</v>
      </c>
    </row>
    <row r="2696" spans="1:8" x14ac:dyDescent="0.25">
      <c r="A2696" s="19">
        <v>41673</v>
      </c>
      <c r="B2696" s="20">
        <v>4.4005791987068096E-2</v>
      </c>
      <c r="C2696" s="20">
        <v>6.6520749104628796E-2</v>
      </c>
      <c r="D2696" s="21">
        <v>7.55659957727014E-2</v>
      </c>
    </row>
    <row r="2697" spans="1:8" x14ac:dyDescent="0.25">
      <c r="A2697" s="14">
        <v>41674</v>
      </c>
      <c r="B2697" s="15">
        <v>4.3737438235338696E-2</v>
      </c>
      <c r="C2697" s="15">
        <v>6.6506766809866807E-2</v>
      </c>
      <c r="D2697" s="16">
        <v>7.6262871900136892E-2</v>
      </c>
    </row>
    <row r="2698" spans="1:8" x14ac:dyDescent="0.25">
      <c r="A2698" s="19">
        <v>41675</v>
      </c>
      <c r="B2698" s="20">
        <v>4.4222924531513497E-2</v>
      </c>
      <c r="C2698" s="20">
        <v>6.6268587526174899E-2</v>
      </c>
      <c r="D2698" s="21">
        <v>7.5177420136520304E-2</v>
      </c>
    </row>
    <row r="2699" spans="1:8" x14ac:dyDescent="0.25">
      <c r="A2699" s="14">
        <v>41676</v>
      </c>
      <c r="B2699" s="15">
        <v>4.3631825878106802E-2</v>
      </c>
      <c r="C2699" s="15">
        <v>6.5960906743030595E-2</v>
      </c>
      <c r="D2699" s="16">
        <v>7.4976546776608893E-2</v>
      </c>
      <c r="E2699" s="17"/>
      <c r="F2699" s="18"/>
      <c r="G2699" s="18"/>
      <c r="H2699" s="18"/>
    </row>
    <row r="2700" spans="1:8" x14ac:dyDescent="0.25">
      <c r="A2700" s="19">
        <v>41677</v>
      </c>
      <c r="B2700" s="20">
        <v>4.2829184243961003E-2</v>
      </c>
      <c r="C2700" s="20">
        <v>6.5806190492611508E-2</v>
      </c>
      <c r="D2700" s="21">
        <v>7.5876838231066002E-2</v>
      </c>
    </row>
    <row r="2701" spans="1:8" x14ac:dyDescent="0.25">
      <c r="A2701" s="14">
        <v>41680</v>
      </c>
      <c r="B2701" s="15">
        <v>4.3100143946047602E-2</v>
      </c>
      <c r="C2701" s="15">
        <v>6.5531585013929902E-2</v>
      </c>
      <c r="D2701" s="16">
        <v>7.49776969847578E-2</v>
      </c>
    </row>
    <row r="2702" spans="1:8" x14ac:dyDescent="0.25">
      <c r="A2702" s="19">
        <v>41681</v>
      </c>
      <c r="B2702" s="20">
        <v>4.2500185973421895E-2</v>
      </c>
      <c r="C2702" s="20">
        <v>6.5214630846422303E-2</v>
      </c>
      <c r="D2702" s="21">
        <v>7.5800431277919703E-2</v>
      </c>
    </row>
    <row r="2703" spans="1:8" x14ac:dyDescent="0.25">
      <c r="A2703" s="14">
        <v>41682</v>
      </c>
      <c r="B2703" s="15">
        <v>4.2552971116421999E-2</v>
      </c>
      <c r="C2703" s="15">
        <v>6.4998185724781096E-2</v>
      </c>
      <c r="D2703" s="16">
        <v>7.5648536005050102E-2</v>
      </c>
    </row>
    <row r="2704" spans="1:8" x14ac:dyDescent="0.25">
      <c r="A2704" s="19">
        <v>41683</v>
      </c>
      <c r="B2704" s="20">
        <v>4.2683542678270799E-2</v>
      </c>
      <c r="C2704" s="20">
        <v>6.5462357020605599E-2</v>
      </c>
      <c r="D2704" s="21">
        <v>7.6012255912752208E-2</v>
      </c>
    </row>
    <row r="2705" spans="1:8" x14ac:dyDescent="0.25">
      <c r="A2705" s="14">
        <v>41684</v>
      </c>
      <c r="B2705" s="15">
        <v>4.2795129861228902E-2</v>
      </c>
      <c r="C2705" s="15">
        <v>6.5300225958749195E-2</v>
      </c>
      <c r="D2705" s="16">
        <v>7.48022486551463E-2</v>
      </c>
    </row>
    <row r="2706" spans="1:8" x14ac:dyDescent="0.25">
      <c r="A2706" s="19">
        <v>41687</v>
      </c>
      <c r="B2706" s="20">
        <v>4.2332784112816706E-2</v>
      </c>
      <c r="C2706" s="20">
        <v>6.5171422658751199E-2</v>
      </c>
      <c r="D2706" s="21">
        <v>7.5681083928140394E-2</v>
      </c>
    </row>
    <row r="2707" spans="1:8" x14ac:dyDescent="0.25">
      <c r="A2707" s="14">
        <v>41688</v>
      </c>
      <c r="B2707" s="15">
        <v>4.2450623113055599E-2</v>
      </c>
      <c r="C2707" s="15">
        <v>6.5402518354529801E-2</v>
      </c>
      <c r="D2707" s="16">
        <v>7.5749071213010208E-2</v>
      </c>
      <c r="E2707" s="17"/>
      <c r="F2707" s="18"/>
      <c r="G2707" s="18"/>
      <c r="H2707" s="18"/>
    </row>
    <row r="2708" spans="1:8" x14ac:dyDescent="0.25">
      <c r="A2708" s="19">
        <v>41689</v>
      </c>
      <c r="B2708" s="20">
        <v>4.3018263659066198E-2</v>
      </c>
      <c r="C2708" s="20">
        <v>6.5953253099994003E-2</v>
      </c>
      <c r="D2708" s="21">
        <v>7.6349848265156894E-2</v>
      </c>
    </row>
    <row r="2709" spans="1:8" x14ac:dyDescent="0.25">
      <c r="A2709" s="14">
        <v>41690</v>
      </c>
      <c r="B2709" s="15">
        <v>4.33202510846687E-2</v>
      </c>
      <c r="C2709" s="15">
        <v>6.6801142787783693E-2</v>
      </c>
      <c r="D2709" s="16">
        <v>7.7711127238834096E-2</v>
      </c>
    </row>
    <row r="2710" spans="1:8" x14ac:dyDescent="0.25">
      <c r="A2710" s="19">
        <v>41691</v>
      </c>
      <c r="B2710" s="20">
        <v>4.4076180337448194E-2</v>
      </c>
      <c r="C2710" s="20">
        <v>6.6226781088262798E-2</v>
      </c>
      <c r="D2710" s="21">
        <v>7.6276409037358495E-2</v>
      </c>
    </row>
    <row r="2711" spans="1:8" x14ac:dyDescent="0.25">
      <c r="A2711" s="14">
        <v>41694</v>
      </c>
      <c r="B2711" s="15">
        <v>4.33171005107513E-2</v>
      </c>
      <c r="C2711" s="15">
        <v>6.6423634805960696E-2</v>
      </c>
      <c r="D2711" s="16">
        <v>7.7206729718738598E-2</v>
      </c>
    </row>
    <row r="2712" spans="1:8" x14ac:dyDescent="0.25">
      <c r="A2712" s="19">
        <v>41695</v>
      </c>
      <c r="B2712" s="20">
        <v>4.2771639186888699E-2</v>
      </c>
      <c r="C2712" s="20">
        <v>6.6369629227667301E-2</v>
      </c>
      <c r="D2712" s="21">
        <v>7.7134271872691201E-2</v>
      </c>
    </row>
    <row r="2713" spans="1:8" x14ac:dyDescent="0.25">
      <c r="A2713" s="14">
        <v>41696</v>
      </c>
      <c r="B2713" s="15">
        <v>4.2915679993616701E-2</v>
      </c>
      <c r="C2713" s="15">
        <v>6.6383193364936408E-2</v>
      </c>
      <c r="D2713" s="16">
        <v>7.7185687368765798E-2</v>
      </c>
    </row>
    <row r="2714" spans="1:8" x14ac:dyDescent="0.25">
      <c r="A2714" s="19">
        <v>41697</v>
      </c>
      <c r="B2714" s="20">
        <v>4.2866288620432097E-2</v>
      </c>
      <c r="C2714" s="20">
        <v>6.6407510655819499E-2</v>
      </c>
      <c r="D2714" s="21">
        <v>7.6701682176106803E-2</v>
      </c>
    </row>
    <row r="2715" spans="1:8" x14ac:dyDescent="0.25">
      <c r="A2715" s="14">
        <v>41698</v>
      </c>
      <c r="B2715" s="15">
        <v>4.2588233676125499E-2</v>
      </c>
      <c r="C2715" s="15">
        <v>6.6157119113838703E-2</v>
      </c>
      <c r="D2715" s="16">
        <v>7.6360958216094094E-2</v>
      </c>
      <c r="E2715" s="17"/>
      <c r="F2715" s="18"/>
      <c r="G2715" s="18"/>
      <c r="H2715" s="18"/>
    </row>
    <row r="2716" spans="1:8" x14ac:dyDescent="0.25">
      <c r="A2716" s="19">
        <v>41701</v>
      </c>
      <c r="B2716" s="20">
        <v>4.2306561864877697E-2</v>
      </c>
      <c r="C2716" s="20">
        <v>6.6104874670058711E-2</v>
      </c>
      <c r="D2716" s="21">
        <v>7.7255638293014309E-2</v>
      </c>
    </row>
    <row r="2717" spans="1:8" x14ac:dyDescent="0.25">
      <c r="A2717" s="14">
        <v>41702</v>
      </c>
      <c r="B2717" s="15">
        <v>4.1854263662499898E-2</v>
      </c>
      <c r="C2717" s="15">
        <v>6.5846776438045901E-2</v>
      </c>
      <c r="D2717" s="16">
        <v>7.7053823883399597E-2</v>
      </c>
    </row>
    <row r="2718" spans="1:8" x14ac:dyDescent="0.25">
      <c r="A2718" s="19">
        <v>41703</v>
      </c>
      <c r="B2718" s="20">
        <v>4.1815130296645499E-2</v>
      </c>
      <c r="C2718" s="20">
        <v>6.5715385517295111E-2</v>
      </c>
      <c r="D2718" s="21">
        <v>7.7083037031251009E-2</v>
      </c>
    </row>
    <row r="2719" spans="1:8" x14ac:dyDescent="0.25">
      <c r="A2719" s="14">
        <v>41704</v>
      </c>
      <c r="B2719" s="15">
        <v>4.1504673162201099E-2</v>
      </c>
      <c r="C2719" s="15">
        <v>6.5071030012813003E-2</v>
      </c>
      <c r="D2719" s="16">
        <v>7.6347826766872892E-2</v>
      </c>
    </row>
    <row r="2720" spans="1:8" x14ac:dyDescent="0.25">
      <c r="A2720" s="19">
        <v>41705</v>
      </c>
      <c r="B2720" s="20">
        <v>4.1736206063597098E-2</v>
      </c>
      <c r="C2720" s="20">
        <v>6.5237470490050603E-2</v>
      </c>
      <c r="D2720" s="21">
        <v>7.6192680569407992E-2</v>
      </c>
    </row>
    <row r="2721" spans="1:8" x14ac:dyDescent="0.25">
      <c r="A2721" s="14">
        <v>41708</v>
      </c>
      <c r="B2721" s="15">
        <v>4.1644052249957299E-2</v>
      </c>
      <c r="C2721" s="15">
        <v>6.5394015253499707E-2</v>
      </c>
      <c r="D2721" s="16">
        <v>7.6006869096116703E-2</v>
      </c>
    </row>
    <row r="2722" spans="1:8" x14ac:dyDescent="0.25">
      <c r="A2722" s="19">
        <v>41709</v>
      </c>
      <c r="B2722" s="20">
        <v>4.1325396495189598E-2</v>
      </c>
      <c r="C2722" s="20">
        <v>6.5245426427870901E-2</v>
      </c>
      <c r="D2722" s="21">
        <v>7.656094190967791E-2</v>
      </c>
    </row>
    <row r="2723" spans="1:8" x14ac:dyDescent="0.25">
      <c r="A2723" s="14">
        <v>41710</v>
      </c>
      <c r="B2723" s="15">
        <v>4.1194775965273801E-2</v>
      </c>
      <c r="C2723" s="15">
        <v>6.5141448232490906E-2</v>
      </c>
      <c r="D2723" s="16">
        <v>7.6650847423594792E-2</v>
      </c>
      <c r="E2723" s="17"/>
      <c r="F2723" s="18"/>
      <c r="G2723" s="18"/>
      <c r="H2723" s="18"/>
    </row>
    <row r="2724" spans="1:8" x14ac:dyDescent="0.25">
      <c r="A2724" s="19">
        <v>41711</v>
      </c>
      <c r="B2724" s="20">
        <v>4.1040665640413698E-2</v>
      </c>
      <c r="C2724" s="20">
        <v>6.5002676010751798E-2</v>
      </c>
      <c r="D2724" s="21">
        <v>7.6524986712184107E-2</v>
      </c>
    </row>
    <row r="2725" spans="1:8" x14ac:dyDescent="0.25">
      <c r="A2725" s="14">
        <v>41712</v>
      </c>
      <c r="B2725" s="15">
        <v>4.1201166563298905E-2</v>
      </c>
      <c r="C2725" s="15">
        <v>6.5024825123979904E-2</v>
      </c>
      <c r="D2725" s="16">
        <v>7.6548108455604003E-2</v>
      </c>
    </row>
    <row r="2726" spans="1:8" x14ac:dyDescent="0.25">
      <c r="A2726" s="19">
        <v>41715</v>
      </c>
      <c r="B2726" s="20">
        <v>4.1605219830955005E-2</v>
      </c>
      <c r="C2726" s="20">
        <v>6.4694703300696099E-2</v>
      </c>
      <c r="D2726" s="21">
        <v>7.5339110421376698E-2</v>
      </c>
    </row>
    <row r="2727" spans="1:8" x14ac:dyDescent="0.25">
      <c r="A2727" s="14">
        <v>41716</v>
      </c>
      <c r="B2727" s="15">
        <v>4.1935009132569201E-2</v>
      </c>
      <c r="C2727" s="15">
        <v>6.508992391332441E-2</v>
      </c>
      <c r="D2727" s="16">
        <v>7.6410999246331407E-2</v>
      </c>
    </row>
    <row r="2728" spans="1:8" x14ac:dyDescent="0.25">
      <c r="A2728" s="19">
        <v>41717</v>
      </c>
      <c r="B2728" s="20">
        <v>4.1658555221672396E-2</v>
      </c>
      <c r="C2728" s="20">
        <v>6.3834714505762696E-2</v>
      </c>
      <c r="D2728" s="21">
        <v>7.4284178070514503E-2</v>
      </c>
    </row>
    <row r="2729" spans="1:8" x14ac:dyDescent="0.25">
      <c r="A2729" s="14">
        <v>41718</v>
      </c>
      <c r="B2729" s="15">
        <v>4.1046175493425902E-2</v>
      </c>
      <c r="C2729" s="15">
        <v>6.17190928690112E-2</v>
      </c>
      <c r="D2729" s="16">
        <v>7.1522353046350601E-2</v>
      </c>
    </row>
    <row r="2730" spans="1:8" x14ac:dyDescent="0.25">
      <c r="A2730" s="19">
        <v>41719</v>
      </c>
      <c r="B2730" s="20">
        <v>4.0976417575279298E-2</v>
      </c>
      <c r="C2730" s="20">
        <v>6.1556903084248799E-2</v>
      </c>
      <c r="D2730" s="21">
        <v>7.1550288763657599E-2</v>
      </c>
    </row>
    <row r="2731" spans="1:8" x14ac:dyDescent="0.25">
      <c r="A2731" s="14">
        <v>41723</v>
      </c>
      <c r="B2731" s="15">
        <v>4.13217522363266E-2</v>
      </c>
      <c r="C2731" s="15">
        <v>6.1452307777964295E-2</v>
      </c>
      <c r="D2731" s="16">
        <v>7.0601779128893496E-2</v>
      </c>
      <c r="E2731" s="17"/>
      <c r="F2731" s="18"/>
      <c r="G2731" s="18"/>
      <c r="H2731" s="18"/>
    </row>
    <row r="2732" spans="1:8" x14ac:dyDescent="0.25">
      <c r="A2732" s="19">
        <v>41724</v>
      </c>
      <c r="B2732" s="20">
        <v>4.0843632458010697E-2</v>
      </c>
      <c r="C2732" s="20">
        <v>5.9740938187258397E-2</v>
      </c>
      <c r="D2732" s="21">
        <v>6.8903408341343994E-2</v>
      </c>
    </row>
    <row r="2733" spans="1:8" x14ac:dyDescent="0.25">
      <c r="A2733" s="14">
        <v>41725</v>
      </c>
      <c r="B2733" s="15">
        <v>4.0981140285370997E-2</v>
      </c>
      <c r="C2733" s="15">
        <v>5.9168445112234604E-2</v>
      </c>
      <c r="D2733" s="16">
        <v>6.8651553558105996E-2</v>
      </c>
    </row>
    <row r="2734" spans="1:8" x14ac:dyDescent="0.25">
      <c r="A2734" s="19">
        <v>41726</v>
      </c>
      <c r="B2734" s="20">
        <v>4.1238951246999E-2</v>
      </c>
      <c r="C2734" s="20">
        <v>5.9311326895552997E-2</v>
      </c>
      <c r="D2734" s="21">
        <v>6.8439832604546696E-2</v>
      </c>
    </row>
    <row r="2735" spans="1:8" x14ac:dyDescent="0.25">
      <c r="A2735" s="14">
        <v>41729</v>
      </c>
      <c r="B2735" s="15">
        <v>4.1452406252938098E-2</v>
      </c>
      <c r="C2735" s="15">
        <v>5.9285424641831994E-2</v>
      </c>
      <c r="D2735" s="16">
        <v>6.7809413032954E-2</v>
      </c>
    </row>
    <row r="2736" spans="1:8" x14ac:dyDescent="0.25">
      <c r="A2736" s="19">
        <v>41730</v>
      </c>
      <c r="B2736" s="20">
        <v>4.1571366940452804E-2</v>
      </c>
      <c r="C2736" s="20">
        <v>5.8828361713116901E-2</v>
      </c>
      <c r="D2736" s="21">
        <v>6.8510015774461197E-2</v>
      </c>
    </row>
    <row r="2737" spans="1:8" x14ac:dyDescent="0.25">
      <c r="A2737" s="14">
        <v>41731</v>
      </c>
      <c r="B2737" s="15">
        <v>4.1610956947583801E-2</v>
      </c>
      <c r="C2737" s="15">
        <v>5.9070064886098901E-2</v>
      </c>
      <c r="D2737" s="16">
        <v>6.8331247602766196E-2</v>
      </c>
    </row>
    <row r="2738" spans="1:8" x14ac:dyDescent="0.25">
      <c r="A2738" s="19">
        <v>41732</v>
      </c>
      <c r="B2738" s="20">
        <v>4.15169994467329E-2</v>
      </c>
      <c r="C2738" s="20">
        <v>5.8978330196161902E-2</v>
      </c>
      <c r="D2738" s="21">
        <v>6.8469233916374495E-2</v>
      </c>
    </row>
    <row r="2739" spans="1:8" x14ac:dyDescent="0.25">
      <c r="A2739" s="14">
        <v>41733</v>
      </c>
      <c r="B2739" s="15">
        <v>4.1721598432701394E-2</v>
      </c>
      <c r="C2739" s="15">
        <v>5.86312861585312E-2</v>
      </c>
      <c r="D2739" s="16">
        <v>6.6793439560187295E-2</v>
      </c>
      <c r="E2739" s="17"/>
      <c r="F2739" s="18"/>
      <c r="G2739" s="18"/>
      <c r="H2739" s="18"/>
    </row>
    <row r="2740" spans="1:8" x14ac:dyDescent="0.25">
      <c r="A2740" s="19">
        <v>41736</v>
      </c>
      <c r="B2740" s="20">
        <v>4.1748414785158401E-2</v>
      </c>
      <c r="C2740" s="20">
        <v>5.8176155750535301E-2</v>
      </c>
      <c r="D2740" s="21">
        <v>6.6910278373237597E-2</v>
      </c>
    </row>
    <row r="2741" spans="1:8" x14ac:dyDescent="0.25">
      <c r="A2741" s="14">
        <v>41737</v>
      </c>
      <c r="B2741" s="15">
        <v>4.1382009938189503E-2</v>
      </c>
      <c r="C2741" s="15">
        <v>5.7040559668792401E-2</v>
      </c>
      <c r="D2741" s="16">
        <v>6.5183077140977597E-2</v>
      </c>
    </row>
    <row r="2742" spans="1:8" x14ac:dyDescent="0.25">
      <c r="A2742" s="19">
        <v>41738</v>
      </c>
      <c r="B2742" s="20">
        <v>4.1591590329508099E-2</v>
      </c>
      <c r="C2742" s="20">
        <v>5.7039099970517301E-2</v>
      </c>
      <c r="D2742" s="21">
        <v>6.4983622032566093E-2</v>
      </c>
    </row>
    <row r="2743" spans="1:8" x14ac:dyDescent="0.25">
      <c r="A2743" s="14">
        <v>41739</v>
      </c>
      <c r="B2743" s="15">
        <v>4.1790278615079897E-2</v>
      </c>
      <c r="C2743" s="15">
        <v>5.7204189393582794E-2</v>
      </c>
      <c r="D2743" s="16">
        <v>6.5036878650797797E-2</v>
      </c>
    </row>
    <row r="2744" spans="1:8" x14ac:dyDescent="0.25">
      <c r="A2744" s="19">
        <v>41740</v>
      </c>
      <c r="B2744" s="20">
        <v>4.1760108227508204E-2</v>
      </c>
      <c r="C2744" s="20">
        <v>5.7158466403243201E-2</v>
      </c>
      <c r="D2744" s="21">
        <v>6.4466981032375303E-2</v>
      </c>
    </row>
    <row r="2745" spans="1:8" x14ac:dyDescent="0.25">
      <c r="A2745" s="14">
        <v>41743</v>
      </c>
      <c r="B2745" s="15">
        <v>4.1647532053988995E-2</v>
      </c>
      <c r="C2745" s="15">
        <v>5.71154594305439E-2</v>
      </c>
      <c r="D2745" s="16">
        <v>6.4736820869796208E-2</v>
      </c>
    </row>
    <row r="2746" spans="1:8" x14ac:dyDescent="0.25">
      <c r="A2746" s="19">
        <v>41744</v>
      </c>
      <c r="B2746" s="20">
        <v>4.1819122217942102E-2</v>
      </c>
      <c r="C2746" s="20">
        <v>5.7363674463093303E-2</v>
      </c>
      <c r="D2746" s="21">
        <v>6.6271581424031598E-2</v>
      </c>
    </row>
    <row r="2747" spans="1:8" x14ac:dyDescent="0.25">
      <c r="A2747" s="14">
        <v>41745</v>
      </c>
      <c r="B2747" s="15">
        <v>4.1322406728558601E-2</v>
      </c>
      <c r="C2747" s="15">
        <v>5.7543367169154598E-2</v>
      </c>
      <c r="D2747" s="16">
        <v>6.4798579065402706E-2</v>
      </c>
      <c r="E2747" s="17"/>
      <c r="F2747" s="18"/>
      <c r="G2747" s="18"/>
      <c r="H2747" s="18"/>
    </row>
    <row r="2748" spans="1:8" x14ac:dyDescent="0.25">
      <c r="A2748" s="19">
        <v>41750</v>
      </c>
      <c r="B2748" s="20">
        <v>4.2046046257362697E-2</v>
      </c>
      <c r="C2748" s="20">
        <v>5.7346752973587795E-2</v>
      </c>
      <c r="D2748" s="21">
        <v>6.5040710592849896E-2</v>
      </c>
    </row>
    <row r="2749" spans="1:8" x14ac:dyDescent="0.25">
      <c r="A2749" s="14">
        <v>41751</v>
      </c>
      <c r="B2749" s="15">
        <v>4.2318523152335398E-2</v>
      </c>
      <c r="C2749" s="15">
        <v>5.7633008670955999E-2</v>
      </c>
      <c r="D2749" s="16">
        <v>6.6166437667718792E-2</v>
      </c>
    </row>
    <row r="2750" spans="1:8" x14ac:dyDescent="0.25">
      <c r="A2750" s="19">
        <v>41752</v>
      </c>
      <c r="B2750" s="20">
        <v>4.2701745798709299E-2</v>
      </c>
      <c r="C2750" s="20">
        <v>5.8289185241820203E-2</v>
      </c>
      <c r="D2750" s="21">
        <v>6.51548229344492E-2</v>
      </c>
    </row>
    <row r="2751" spans="1:8" x14ac:dyDescent="0.25">
      <c r="A2751" s="14">
        <v>41753</v>
      </c>
      <c r="B2751" s="15">
        <v>4.3252283038450495E-2</v>
      </c>
      <c r="C2751" s="15">
        <v>5.9031813863050696E-2</v>
      </c>
      <c r="D2751" s="16">
        <v>6.5742150075948705E-2</v>
      </c>
    </row>
    <row r="2752" spans="1:8" x14ac:dyDescent="0.25">
      <c r="A2752" s="19">
        <v>41754</v>
      </c>
      <c r="B2752" s="20">
        <v>4.3147444137565903E-2</v>
      </c>
      <c r="C2752" s="20">
        <v>5.8842636896901501E-2</v>
      </c>
      <c r="D2752" s="21">
        <v>6.5735378828239807E-2</v>
      </c>
    </row>
    <row r="2753" spans="1:8" x14ac:dyDescent="0.25">
      <c r="A2753" s="14">
        <v>41757</v>
      </c>
      <c r="B2753" s="15">
        <v>4.3805691322454099E-2</v>
      </c>
      <c r="C2753" s="15">
        <v>6.0635213279729198E-2</v>
      </c>
      <c r="D2753" s="16">
        <v>6.6587506733803009E-2</v>
      </c>
    </row>
    <row r="2754" spans="1:8" x14ac:dyDescent="0.25">
      <c r="A2754" s="19">
        <v>41758</v>
      </c>
      <c r="B2754" s="20">
        <v>4.4366397365480204E-2</v>
      </c>
      <c r="C2754" s="20">
        <v>6.0388677002735293E-2</v>
      </c>
      <c r="D2754" s="21">
        <v>6.6422103228009802E-2</v>
      </c>
    </row>
    <row r="2755" spans="1:8" x14ac:dyDescent="0.25">
      <c r="A2755" s="14">
        <v>41759</v>
      </c>
      <c r="B2755" s="15">
        <v>4.3568076854331804E-2</v>
      </c>
      <c r="C2755" s="15">
        <v>6.0264714569280599E-2</v>
      </c>
      <c r="D2755" s="16">
        <v>6.7797463583720602E-2</v>
      </c>
      <c r="E2755" s="17"/>
      <c r="F2755" s="18"/>
      <c r="G2755" s="18"/>
      <c r="H2755" s="18"/>
    </row>
    <row r="2756" spans="1:8" x14ac:dyDescent="0.25">
      <c r="A2756" s="19">
        <v>41761</v>
      </c>
      <c r="B2756" s="20">
        <v>4.3932018688718905E-2</v>
      </c>
      <c r="C2756" s="20">
        <v>6.0460126560961197E-2</v>
      </c>
      <c r="D2756" s="21">
        <v>6.79343082767912E-2</v>
      </c>
    </row>
    <row r="2757" spans="1:8" x14ac:dyDescent="0.25">
      <c r="A2757" s="14">
        <v>41764</v>
      </c>
      <c r="B2757" s="15">
        <v>4.4282878985569596E-2</v>
      </c>
      <c r="C2757" s="15">
        <v>6.0434589821152594E-2</v>
      </c>
      <c r="D2757" s="16">
        <v>6.7673688640809596E-2</v>
      </c>
    </row>
    <row r="2758" spans="1:8" x14ac:dyDescent="0.25">
      <c r="A2758" s="19">
        <v>41765</v>
      </c>
      <c r="B2758" s="20">
        <v>4.4168937827341999E-2</v>
      </c>
      <c r="C2758" s="20">
        <v>6.0783508328417897E-2</v>
      </c>
      <c r="D2758" s="21">
        <v>6.7647116211154504E-2</v>
      </c>
    </row>
    <row r="2759" spans="1:8" x14ac:dyDescent="0.25">
      <c r="A2759" s="14">
        <v>41766</v>
      </c>
      <c r="B2759" s="15">
        <v>4.4075987432247103E-2</v>
      </c>
      <c r="C2759" s="15">
        <v>6.04086138943783E-2</v>
      </c>
      <c r="D2759" s="16">
        <v>6.6906918592442105E-2</v>
      </c>
    </row>
    <row r="2760" spans="1:8" x14ac:dyDescent="0.25">
      <c r="A2760" s="19">
        <v>41767</v>
      </c>
      <c r="B2760" s="20">
        <v>4.44089097328038E-2</v>
      </c>
      <c r="C2760" s="20">
        <v>5.9776909907504096E-2</v>
      </c>
      <c r="D2760" s="21">
        <v>6.6113785895119695E-2</v>
      </c>
    </row>
    <row r="2761" spans="1:8" x14ac:dyDescent="0.25">
      <c r="A2761" s="14">
        <v>41768</v>
      </c>
      <c r="B2761" s="15">
        <v>4.4784244706359902E-2</v>
      </c>
      <c r="C2761" s="15">
        <v>5.9991624594801805E-2</v>
      </c>
      <c r="D2761" s="16">
        <v>6.56808431579705E-2</v>
      </c>
    </row>
    <row r="2762" spans="1:8" x14ac:dyDescent="0.25">
      <c r="A2762" s="19">
        <v>41771</v>
      </c>
      <c r="B2762" s="20">
        <v>4.5095808052025302E-2</v>
      </c>
      <c r="C2762" s="20">
        <v>6.0129584654246802E-2</v>
      </c>
      <c r="D2762" s="21">
        <v>6.5726458251852804E-2</v>
      </c>
    </row>
    <row r="2763" spans="1:8" x14ac:dyDescent="0.25">
      <c r="A2763" s="14">
        <v>41772</v>
      </c>
      <c r="B2763" s="15">
        <v>4.4899436376645799E-2</v>
      </c>
      <c r="C2763" s="15">
        <v>6.0561768314272395E-2</v>
      </c>
      <c r="D2763" s="16">
        <v>6.6857948825493896E-2</v>
      </c>
      <c r="E2763" s="17"/>
      <c r="F2763" s="18"/>
      <c r="G2763" s="18"/>
      <c r="H2763" s="18"/>
    </row>
    <row r="2764" spans="1:8" x14ac:dyDescent="0.25">
      <c r="A2764" s="19">
        <v>41773</v>
      </c>
      <c r="B2764" s="20">
        <v>4.376197318583E-2</v>
      </c>
      <c r="C2764" s="20">
        <v>6.0847529075532106E-2</v>
      </c>
      <c r="D2764" s="21">
        <v>6.72850714027277E-2</v>
      </c>
    </row>
    <row r="2765" spans="1:8" x14ac:dyDescent="0.25">
      <c r="A2765" s="14">
        <v>41774</v>
      </c>
      <c r="B2765" s="15">
        <v>4.4627381785112996E-2</v>
      </c>
      <c r="C2765" s="15">
        <v>6.1503712057603799E-2</v>
      </c>
      <c r="D2765" s="16">
        <v>6.6990838218869198E-2</v>
      </c>
    </row>
    <row r="2766" spans="1:8" x14ac:dyDescent="0.25">
      <c r="A2766" s="19">
        <v>41775</v>
      </c>
      <c r="B2766" s="20">
        <v>4.5053030626030201E-2</v>
      </c>
      <c r="C2766" s="20">
        <v>6.0990110406172401E-2</v>
      </c>
      <c r="D2766" s="21">
        <v>6.5480933160653204E-2</v>
      </c>
    </row>
    <row r="2767" spans="1:8" x14ac:dyDescent="0.25">
      <c r="A2767" s="14">
        <v>41778</v>
      </c>
      <c r="B2767" s="15">
        <v>4.5488492650154699E-2</v>
      </c>
      <c r="C2767" s="15">
        <v>6.14384502250915E-2</v>
      </c>
      <c r="D2767" s="16">
        <v>6.61386055110431E-2</v>
      </c>
    </row>
    <row r="2768" spans="1:8" x14ac:dyDescent="0.25">
      <c r="A2768" s="19">
        <v>41779</v>
      </c>
      <c r="B2768" s="20">
        <v>4.4738887375188295E-2</v>
      </c>
      <c r="C2768" s="20">
        <v>6.0773912034071807E-2</v>
      </c>
      <c r="D2768" s="21">
        <v>6.7051953742480908E-2</v>
      </c>
    </row>
    <row r="2769" spans="1:8" x14ac:dyDescent="0.25">
      <c r="A2769" s="14">
        <v>41780</v>
      </c>
      <c r="B2769" s="15">
        <v>4.5357151843410499E-2</v>
      </c>
      <c r="C2769" s="15">
        <v>6.0787569290033899E-2</v>
      </c>
      <c r="D2769" s="16">
        <v>6.6523398735283096E-2</v>
      </c>
    </row>
    <row r="2770" spans="1:8" x14ac:dyDescent="0.25">
      <c r="A2770" s="19">
        <v>41781</v>
      </c>
      <c r="B2770" s="20">
        <v>4.4881923564603195E-2</v>
      </c>
      <c r="C2770" s="20">
        <v>6.0263815190405197E-2</v>
      </c>
      <c r="D2770" s="21">
        <v>6.4700780637924102E-2</v>
      </c>
    </row>
    <row r="2771" spans="1:8" x14ac:dyDescent="0.25">
      <c r="A2771" s="14">
        <v>41782</v>
      </c>
      <c r="B2771" s="15">
        <v>4.5109455638179002E-2</v>
      </c>
      <c r="C2771" s="15">
        <v>6.0135098765957497E-2</v>
      </c>
      <c r="D2771" s="16">
        <v>6.6163346284195401E-2</v>
      </c>
      <c r="E2771" s="17"/>
      <c r="F2771" s="18"/>
      <c r="G2771" s="18"/>
      <c r="H2771" s="18"/>
    </row>
    <row r="2772" spans="1:8" x14ac:dyDescent="0.25">
      <c r="A2772" s="19">
        <v>41785</v>
      </c>
      <c r="B2772" s="20">
        <v>4.5841634309693804E-2</v>
      </c>
      <c r="C2772" s="20">
        <v>6.0365921811373298E-2</v>
      </c>
      <c r="D2772" s="21">
        <v>6.497164815169959E-2</v>
      </c>
    </row>
    <row r="2773" spans="1:8" x14ac:dyDescent="0.25">
      <c r="A2773" s="14">
        <v>41786</v>
      </c>
      <c r="B2773" s="15">
        <v>4.6748881025489998E-2</v>
      </c>
      <c r="C2773" s="15">
        <v>6.0756865999313694E-2</v>
      </c>
      <c r="D2773" s="16">
        <v>6.4640789526402703E-2</v>
      </c>
    </row>
    <row r="2774" spans="1:8" x14ac:dyDescent="0.25">
      <c r="A2774" s="19">
        <v>41787</v>
      </c>
      <c r="B2774" s="20">
        <v>4.5626713868637994E-2</v>
      </c>
      <c r="C2774" s="20">
        <v>6.02440400720992E-2</v>
      </c>
      <c r="D2774" s="21">
        <v>6.6663690022860503E-2</v>
      </c>
    </row>
    <row r="2775" spans="1:8" x14ac:dyDescent="0.25">
      <c r="A2775" s="14">
        <v>41788</v>
      </c>
      <c r="B2775" s="15">
        <v>4.5938013111782298E-2</v>
      </c>
      <c r="C2775" s="15">
        <v>6.0654259275509693E-2</v>
      </c>
      <c r="D2775" s="16">
        <v>6.54590403955016E-2</v>
      </c>
    </row>
    <row r="2776" spans="1:8" x14ac:dyDescent="0.25">
      <c r="A2776" s="19">
        <v>41789</v>
      </c>
      <c r="B2776" s="20">
        <v>4.5310541842808201E-2</v>
      </c>
      <c r="C2776" s="20">
        <v>6.0517307007965496E-2</v>
      </c>
      <c r="D2776" s="21">
        <v>6.6488226568821002E-2</v>
      </c>
    </row>
    <row r="2777" spans="1:8" x14ac:dyDescent="0.25">
      <c r="A2777" s="14">
        <v>41793</v>
      </c>
      <c r="B2777" s="15">
        <v>4.6902339524511595E-2</v>
      </c>
      <c r="C2777" s="15">
        <v>6.0401707915871204E-2</v>
      </c>
      <c r="D2777" s="16">
        <v>6.7075988074606394E-2</v>
      </c>
    </row>
    <row r="2778" spans="1:8" x14ac:dyDescent="0.25">
      <c r="A2778" s="19">
        <v>41794</v>
      </c>
      <c r="B2778" s="20">
        <v>4.6292134800341202E-2</v>
      </c>
      <c r="C2778" s="20">
        <v>6.0749937768876397E-2</v>
      </c>
      <c r="D2778" s="21">
        <v>6.7376909217384304E-2</v>
      </c>
    </row>
    <row r="2779" spans="1:8" x14ac:dyDescent="0.25">
      <c r="A2779" s="14">
        <v>41795</v>
      </c>
      <c r="B2779" s="15">
        <v>4.5951142716833197E-2</v>
      </c>
      <c r="C2779" s="15">
        <v>6.0378547657313097E-2</v>
      </c>
      <c r="D2779" s="16">
        <v>6.7045269966624799E-2</v>
      </c>
      <c r="E2779" s="17"/>
      <c r="F2779" s="18"/>
      <c r="G2779" s="18"/>
      <c r="H2779" s="18"/>
    </row>
    <row r="2780" spans="1:8" x14ac:dyDescent="0.25">
      <c r="A2780" s="19">
        <v>41796</v>
      </c>
      <c r="B2780" s="20">
        <v>4.5378946788281402E-2</v>
      </c>
      <c r="C2780" s="20">
        <v>6.0011980355618402E-2</v>
      </c>
      <c r="D2780" s="21">
        <v>6.6767583241109693E-2</v>
      </c>
    </row>
    <row r="2781" spans="1:8" x14ac:dyDescent="0.25">
      <c r="A2781" s="14">
        <v>41799</v>
      </c>
      <c r="B2781" s="15">
        <v>4.6406220842083699E-2</v>
      </c>
      <c r="C2781" s="15">
        <v>6.0153485243619798E-2</v>
      </c>
      <c r="D2781" s="16">
        <v>6.637884068933339E-2</v>
      </c>
    </row>
    <row r="2782" spans="1:8" x14ac:dyDescent="0.25">
      <c r="A2782" s="19">
        <v>41800</v>
      </c>
      <c r="B2782" s="20">
        <v>4.5713802919519007E-2</v>
      </c>
      <c r="C2782" s="20">
        <v>6.0286020797310602E-2</v>
      </c>
      <c r="D2782" s="21">
        <v>6.6954086769816706E-2</v>
      </c>
    </row>
    <row r="2783" spans="1:8" x14ac:dyDescent="0.25">
      <c r="A2783" s="14">
        <v>41801</v>
      </c>
      <c r="B2783" s="15">
        <v>4.6237380026485003E-2</v>
      </c>
      <c r="C2783" s="15">
        <v>6.0084275130942097E-2</v>
      </c>
      <c r="D2783" s="16">
        <v>6.6942577327948505E-2</v>
      </c>
    </row>
    <row r="2784" spans="1:8" x14ac:dyDescent="0.25">
      <c r="A2784" s="19">
        <v>41802</v>
      </c>
      <c r="B2784" s="20">
        <v>4.6321146381127096E-2</v>
      </c>
      <c r="C2784" s="20">
        <v>6.03309231670906E-2</v>
      </c>
      <c r="D2784" s="21">
        <v>6.5348571544545403E-2</v>
      </c>
    </row>
    <row r="2785" spans="1:8" x14ac:dyDescent="0.25">
      <c r="A2785" s="14">
        <v>41803</v>
      </c>
      <c r="B2785" s="15">
        <v>4.6536643159326402E-2</v>
      </c>
      <c r="C2785" s="15">
        <v>6.0319887487172902E-2</v>
      </c>
      <c r="D2785" s="16">
        <v>6.6566972909958708E-2</v>
      </c>
    </row>
    <row r="2786" spans="1:8" x14ac:dyDescent="0.25">
      <c r="A2786" s="19">
        <v>41806</v>
      </c>
      <c r="B2786" s="20">
        <v>4.7233045546161596E-2</v>
      </c>
      <c r="C2786" s="20">
        <v>6.0894029273078097E-2</v>
      </c>
      <c r="D2786" s="21">
        <v>6.7191517105158097E-2</v>
      </c>
    </row>
    <row r="2787" spans="1:8" x14ac:dyDescent="0.25">
      <c r="A2787" s="14">
        <v>41807</v>
      </c>
      <c r="B2787" s="15">
        <v>4.82162482487795E-2</v>
      </c>
      <c r="C2787" s="15">
        <v>6.2628276813620098E-2</v>
      </c>
      <c r="D2787" s="16">
        <v>6.8456104789117705E-2</v>
      </c>
      <c r="E2787" s="17"/>
      <c r="F2787" s="18"/>
      <c r="G2787" s="18"/>
      <c r="H2787" s="18"/>
    </row>
    <row r="2788" spans="1:8" x14ac:dyDescent="0.25">
      <c r="A2788" s="19">
        <v>41808</v>
      </c>
      <c r="B2788" s="20">
        <v>4.7724543174381899E-2</v>
      </c>
      <c r="C2788" s="20">
        <v>6.2782543514721803E-2</v>
      </c>
      <c r="D2788" s="21">
        <v>6.9237509152875701E-2</v>
      </c>
    </row>
    <row r="2789" spans="1:8" x14ac:dyDescent="0.25">
      <c r="A2789" s="14">
        <v>41809</v>
      </c>
      <c r="B2789" s="15">
        <v>4.7977566296708997E-2</v>
      </c>
      <c r="C2789" s="15">
        <v>6.2345498878002899E-2</v>
      </c>
      <c r="D2789" s="16">
        <v>6.8767475732535693E-2</v>
      </c>
    </row>
    <row r="2790" spans="1:8" x14ac:dyDescent="0.25">
      <c r="A2790" s="19">
        <v>41810</v>
      </c>
      <c r="B2790" s="20">
        <v>4.8343514588730603E-2</v>
      </c>
      <c r="C2790" s="20">
        <v>6.2408750343103503E-2</v>
      </c>
      <c r="D2790" s="21">
        <v>6.78014843183848E-2</v>
      </c>
    </row>
    <row r="2791" spans="1:8" x14ac:dyDescent="0.25">
      <c r="A2791" s="14">
        <v>41814</v>
      </c>
      <c r="B2791" s="15">
        <v>4.7904862966892801E-2</v>
      </c>
      <c r="C2791" s="15">
        <v>6.2135510869571607E-2</v>
      </c>
      <c r="D2791" s="16">
        <v>6.824610379604619E-2</v>
      </c>
    </row>
    <row r="2792" spans="1:8" x14ac:dyDescent="0.25">
      <c r="A2792" s="19">
        <v>41815</v>
      </c>
      <c r="B2792" s="20">
        <v>4.8282767437296897E-2</v>
      </c>
      <c r="C2792" s="20">
        <v>6.2540881023704295E-2</v>
      </c>
      <c r="D2792" s="21">
        <v>6.83109688692696E-2</v>
      </c>
    </row>
    <row r="2793" spans="1:8" x14ac:dyDescent="0.25">
      <c r="A2793" s="14">
        <v>41816</v>
      </c>
      <c r="B2793" s="15">
        <v>4.7530255329229797E-2</v>
      </c>
      <c r="C2793" s="15">
        <v>6.2592205256401898E-2</v>
      </c>
      <c r="D2793" s="16">
        <v>6.8157901690569095E-2</v>
      </c>
    </row>
    <row r="2794" spans="1:8" x14ac:dyDescent="0.25">
      <c r="A2794" s="19">
        <v>41817</v>
      </c>
      <c r="B2794" s="20">
        <v>4.7008045296651896E-2</v>
      </c>
      <c r="C2794" s="20">
        <v>6.24222622946023E-2</v>
      </c>
      <c r="D2794" s="21">
        <v>6.9146922455580906E-2</v>
      </c>
    </row>
    <row r="2795" spans="1:8" x14ac:dyDescent="0.25">
      <c r="A2795" s="14">
        <v>41821</v>
      </c>
      <c r="B2795" s="15">
        <v>4.72630742213297E-2</v>
      </c>
      <c r="C2795" s="15">
        <v>6.2571264687464906E-2</v>
      </c>
      <c r="D2795" s="16">
        <v>6.8832596106102303E-2</v>
      </c>
      <c r="E2795" s="17"/>
      <c r="F2795" s="18"/>
      <c r="G2795" s="18"/>
      <c r="H2795" s="18"/>
    </row>
    <row r="2796" spans="1:8" x14ac:dyDescent="0.25">
      <c r="A2796" s="19">
        <v>41822</v>
      </c>
      <c r="B2796" s="20">
        <v>4.7647193132617803E-2</v>
      </c>
      <c r="C2796" s="20">
        <v>6.2834353150197406E-2</v>
      </c>
      <c r="D2796" s="21">
        <v>6.90088674043354E-2</v>
      </c>
    </row>
    <row r="2797" spans="1:8" x14ac:dyDescent="0.25">
      <c r="A2797" s="14">
        <v>41823</v>
      </c>
      <c r="B2797" s="15">
        <v>4.8786549650588401E-2</v>
      </c>
      <c r="C2797" s="15">
        <v>6.36103976313529E-2</v>
      </c>
      <c r="D2797" s="16">
        <v>6.8797573338450005E-2</v>
      </c>
    </row>
    <row r="2798" spans="1:8" x14ac:dyDescent="0.25">
      <c r="A2798" s="19">
        <v>41824</v>
      </c>
      <c r="B2798" s="20">
        <v>4.7645115754539405E-2</v>
      </c>
      <c r="C2798" s="20">
        <v>6.2845643838210896E-2</v>
      </c>
      <c r="D2798" s="21">
        <v>6.8266917247480699E-2</v>
      </c>
    </row>
    <row r="2799" spans="1:8" x14ac:dyDescent="0.25">
      <c r="A2799" s="14">
        <v>41827</v>
      </c>
      <c r="B2799" s="15">
        <v>4.7210126085689003E-2</v>
      </c>
      <c r="C2799" s="15">
        <v>6.2559187345973002E-2</v>
      </c>
      <c r="D2799" s="16">
        <v>6.8320593967079901E-2</v>
      </c>
    </row>
    <row r="2800" spans="1:8" x14ac:dyDescent="0.25">
      <c r="A2800" s="19">
        <v>41828</v>
      </c>
      <c r="B2800" s="20">
        <v>4.7601537527956497E-2</v>
      </c>
      <c r="C2800" s="20">
        <v>6.24520179101688E-2</v>
      </c>
      <c r="D2800" s="21">
        <v>6.7532157278825306E-2</v>
      </c>
    </row>
    <row r="2801" spans="1:8" x14ac:dyDescent="0.25">
      <c r="A2801" s="14">
        <v>41829</v>
      </c>
      <c r="B2801" s="15">
        <v>4.7504782079588699E-2</v>
      </c>
      <c r="C2801" s="15">
        <v>6.2900853361045894E-2</v>
      </c>
      <c r="D2801" s="16">
        <v>6.9147476195032406E-2</v>
      </c>
    </row>
    <row r="2802" spans="1:8" x14ac:dyDescent="0.25">
      <c r="A2802" s="19">
        <v>41830</v>
      </c>
      <c r="B2802" s="20">
        <v>4.7467595262089504E-2</v>
      </c>
      <c r="C2802" s="20">
        <v>6.2814977074999598E-2</v>
      </c>
      <c r="D2802" s="21">
        <v>6.9149898826914094E-2</v>
      </c>
    </row>
    <row r="2803" spans="1:8" x14ac:dyDescent="0.25">
      <c r="A2803" s="14">
        <v>41831</v>
      </c>
      <c r="B2803" s="15">
        <v>4.74236604274276E-2</v>
      </c>
      <c r="C2803" s="15">
        <v>6.2704726081322409E-2</v>
      </c>
      <c r="D2803" s="16">
        <v>6.9206182374976499E-2</v>
      </c>
      <c r="E2803" s="17"/>
      <c r="F2803" s="18"/>
      <c r="G2803" s="18"/>
      <c r="H2803" s="18"/>
    </row>
    <row r="2804" spans="1:8" x14ac:dyDescent="0.25">
      <c r="A2804" s="19">
        <v>41834</v>
      </c>
      <c r="B2804" s="20">
        <v>4.7309199540833201E-2</v>
      </c>
      <c r="C2804" s="20">
        <v>6.2371947001743602E-2</v>
      </c>
      <c r="D2804" s="21">
        <v>6.9097551890060394E-2</v>
      </c>
    </row>
    <row r="2805" spans="1:8" x14ac:dyDescent="0.25">
      <c r="A2805" s="14">
        <v>41835</v>
      </c>
      <c r="B2805" s="15">
        <v>4.7892377663553594E-2</v>
      </c>
      <c r="C2805" s="15">
        <v>6.2643189417075598E-2</v>
      </c>
      <c r="D2805" s="16">
        <v>6.9161468131018505E-2</v>
      </c>
    </row>
    <row r="2806" spans="1:8" x14ac:dyDescent="0.25">
      <c r="A2806" s="19">
        <v>41836</v>
      </c>
      <c r="B2806" s="20">
        <v>4.7569442734348606E-2</v>
      </c>
      <c r="C2806" s="20">
        <v>6.2565101900098508E-2</v>
      </c>
      <c r="D2806" s="21">
        <v>6.9455957083828901E-2</v>
      </c>
    </row>
    <row r="2807" spans="1:8" x14ac:dyDescent="0.25">
      <c r="A2807" s="14">
        <v>41837</v>
      </c>
      <c r="B2807" s="15">
        <v>4.7193813956844598E-2</v>
      </c>
      <c r="C2807" s="15">
        <v>6.2080727464282504E-2</v>
      </c>
      <c r="D2807" s="16">
        <v>6.9353095952288293E-2</v>
      </c>
    </row>
    <row r="2808" spans="1:8" x14ac:dyDescent="0.25">
      <c r="A2808" s="19">
        <v>41838</v>
      </c>
      <c r="B2808" s="20">
        <v>4.7295852746899805E-2</v>
      </c>
      <c r="C2808" s="20">
        <v>6.2496643054613499E-2</v>
      </c>
      <c r="D2808" s="21">
        <v>6.9579686034944604E-2</v>
      </c>
    </row>
    <row r="2809" spans="1:8" x14ac:dyDescent="0.25">
      <c r="A2809" s="14">
        <v>41841</v>
      </c>
      <c r="B2809" s="15">
        <v>4.7377333240836296E-2</v>
      </c>
      <c r="C2809" s="15">
        <v>6.2791036054862095E-2</v>
      </c>
      <c r="D2809" s="16">
        <v>6.9092199214013203E-2</v>
      </c>
    </row>
    <row r="2810" spans="1:8" x14ac:dyDescent="0.25">
      <c r="A2810" s="19">
        <v>41842</v>
      </c>
      <c r="B2810" s="20">
        <v>4.7063942579046801E-2</v>
      </c>
      <c r="C2810" s="20">
        <v>6.1804716441602799E-2</v>
      </c>
      <c r="D2810" s="21">
        <v>6.8907240569814898E-2</v>
      </c>
    </row>
    <row r="2811" spans="1:8" x14ac:dyDescent="0.25">
      <c r="A2811" s="14">
        <v>41843</v>
      </c>
      <c r="B2811" s="15">
        <v>4.7146709454132303E-2</v>
      </c>
      <c r="C2811" s="15">
        <v>6.1862672365587394E-2</v>
      </c>
      <c r="D2811" s="16">
        <v>6.8443061265196392E-2</v>
      </c>
      <c r="E2811" s="17"/>
      <c r="F2811" s="18"/>
      <c r="G2811" s="18"/>
      <c r="H2811" s="18"/>
    </row>
    <row r="2812" spans="1:8" x14ac:dyDescent="0.25">
      <c r="A2812" s="19">
        <v>41844</v>
      </c>
      <c r="B2812" s="20">
        <v>4.7060474802631001E-2</v>
      </c>
      <c r="C2812" s="20">
        <v>6.1466108839714401E-2</v>
      </c>
      <c r="D2812" s="21">
        <v>6.8199962539678999E-2</v>
      </c>
    </row>
    <row r="2813" spans="1:8" x14ac:dyDescent="0.25">
      <c r="A2813" s="14">
        <v>41845</v>
      </c>
      <c r="B2813" s="15">
        <v>4.7052072553965797E-2</v>
      </c>
      <c r="C2813" s="15">
        <v>6.1512094613179302E-2</v>
      </c>
      <c r="D2813" s="16">
        <v>6.8555242958645207E-2</v>
      </c>
    </row>
    <row r="2814" spans="1:8" x14ac:dyDescent="0.25">
      <c r="A2814" s="19">
        <v>41848</v>
      </c>
      <c r="B2814" s="20">
        <v>4.6699094865423597E-2</v>
      </c>
      <c r="C2814" s="20">
        <v>6.0967344304896198E-2</v>
      </c>
      <c r="D2814" s="21">
        <v>6.8404151293822005E-2</v>
      </c>
    </row>
    <row r="2815" spans="1:8" x14ac:dyDescent="0.25">
      <c r="A2815" s="14">
        <v>41849</v>
      </c>
      <c r="B2815" s="15">
        <v>4.7188308560711899E-2</v>
      </c>
      <c r="C2815" s="15">
        <v>6.1165826166470399E-2</v>
      </c>
      <c r="D2815" s="16">
        <v>6.7843716545541E-2</v>
      </c>
    </row>
    <row r="2816" spans="1:8" x14ac:dyDescent="0.25">
      <c r="A2816" s="19">
        <v>41850</v>
      </c>
      <c r="B2816" s="20">
        <v>4.73987275112513E-2</v>
      </c>
      <c r="C2816" s="20">
        <v>6.1997152073895501E-2</v>
      </c>
      <c r="D2816" s="21">
        <v>6.9509415321600598E-2</v>
      </c>
    </row>
    <row r="2817" spans="1:8" x14ac:dyDescent="0.25">
      <c r="A2817" s="14">
        <v>41851</v>
      </c>
      <c r="B2817" s="15">
        <v>4.7701495252323499E-2</v>
      </c>
      <c r="C2817" s="15">
        <v>6.2567495376602805E-2</v>
      </c>
      <c r="D2817" s="16">
        <v>6.9804550822697597E-2</v>
      </c>
    </row>
    <row r="2818" spans="1:8" x14ac:dyDescent="0.25">
      <c r="A2818" s="19">
        <v>41852</v>
      </c>
      <c r="B2818" s="20">
        <v>4.8114835590911502E-2</v>
      </c>
      <c r="C2818" s="20">
        <v>6.1879380186449104E-2</v>
      </c>
      <c r="D2818" s="21">
        <v>6.9906356146537701E-2</v>
      </c>
    </row>
    <row r="2819" spans="1:8" x14ac:dyDescent="0.25">
      <c r="A2819" s="14">
        <v>41855</v>
      </c>
      <c r="B2819" s="15">
        <v>4.8142748082093505E-2</v>
      </c>
      <c r="C2819" s="15">
        <v>6.2268375204718701E-2</v>
      </c>
      <c r="D2819" s="16">
        <v>6.94617639412725E-2</v>
      </c>
      <c r="E2819" s="17"/>
      <c r="F2819" s="18"/>
      <c r="G2819" s="18"/>
      <c r="H2819" s="18"/>
    </row>
    <row r="2820" spans="1:8" x14ac:dyDescent="0.25">
      <c r="A2820" s="19">
        <v>41856</v>
      </c>
      <c r="B2820" s="20">
        <v>4.7537333556941404E-2</v>
      </c>
      <c r="C2820" s="20">
        <v>6.2466352896893201E-2</v>
      </c>
      <c r="D2820" s="21">
        <v>6.9809919143652491E-2</v>
      </c>
    </row>
    <row r="2821" spans="1:8" x14ac:dyDescent="0.25">
      <c r="A2821" s="14">
        <v>41857</v>
      </c>
      <c r="B2821" s="15">
        <v>4.7523392759811503E-2</v>
      </c>
      <c r="C2821" s="15">
        <v>6.2121546802643299E-2</v>
      </c>
      <c r="D2821" s="16">
        <v>6.9704360757315606E-2</v>
      </c>
    </row>
    <row r="2822" spans="1:8" x14ac:dyDescent="0.25">
      <c r="A2822" s="19">
        <v>41859</v>
      </c>
      <c r="B2822" s="20">
        <v>4.81706600670588E-2</v>
      </c>
      <c r="C2822" s="20">
        <v>6.2398333606565E-2</v>
      </c>
      <c r="D2822" s="21">
        <v>6.9988288047917097E-2</v>
      </c>
    </row>
    <row r="2823" spans="1:8" x14ac:dyDescent="0.25">
      <c r="A2823" s="14">
        <v>41862</v>
      </c>
      <c r="B2823" s="15">
        <v>4.7846538915763202E-2</v>
      </c>
      <c r="C2823" s="15">
        <v>6.23108530744838E-2</v>
      </c>
      <c r="D2823" s="16">
        <v>7.0177799018972198E-2</v>
      </c>
    </row>
    <row r="2824" spans="1:8" x14ac:dyDescent="0.25">
      <c r="A2824" s="19">
        <v>41863</v>
      </c>
      <c r="B2824" s="20">
        <v>4.8011904765900296E-2</v>
      </c>
      <c r="C2824" s="20">
        <v>6.2215087797334701E-2</v>
      </c>
      <c r="D2824" s="21">
        <v>6.9848299094930691E-2</v>
      </c>
    </row>
    <row r="2825" spans="1:8" x14ac:dyDescent="0.25">
      <c r="A2825" s="14">
        <v>41864</v>
      </c>
      <c r="B2825" s="15">
        <v>4.7663806587881802E-2</v>
      </c>
      <c r="C2825" s="15">
        <v>6.2039609023109302E-2</v>
      </c>
      <c r="D2825" s="16">
        <v>7.0438068001485193E-2</v>
      </c>
    </row>
    <row r="2826" spans="1:8" x14ac:dyDescent="0.25">
      <c r="A2826" s="19">
        <v>41865</v>
      </c>
      <c r="B2826" s="20">
        <v>4.8308784507998005E-2</v>
      </c>
      <c r="C2826" s="20">
        <v>6.2069011101741102E-2</v>
      </c>
      <c r="D2826" s="21">
        <v>6.9639656401961098E-2</v>
      </c>
    </row>
    <row r="2827" spans="1:8" x14ac:dyDescent="0.25">
      <c r="A2827" s="14">
        <v>41866</v>
      </c>
      <c r="B2827" s="15">
        <v>4.7272636740745305E-2</v>
      </c>
      <c r="C2827" s="15">
        <v>6.1139757644323695E-2</v>
      </c>
      <c r="D2827" s="16">
        <v>6.9649919714354303E-2</v>
      </c>
      <c r="E2827" s="17"/>
      <c r="F2827" s="18"/>
      <c r="G2827" s="18"/>
      <c r="H2827" s="18"/>
    </row>
    <row r="2828" spans="1:8" x14ac:dyDescent="0.25">
      <c r="A2828" s="19">
        <v>41870</v>
      </c>
      <c r="B2828" s="20">
        <v>4.74428850254432E-2</v>
      </c>
      <c r="C2828" s="20">
        <v>6.1196685813567603E-2</v>
      </c>
      <c r="D2828" s="21">
        <v>6.9788785408497298E-2</v>
      </c>
    </row>
    <row r="2829" spans="1:8" x14ac:dyDescent="0.25">
      <c r="A2829" s="14">
        <v>41871</v>
      </c>
      <c r="B2829" s="15">
        <v>4.75051237710385E-2</v>
      </c>
      <c r="C2829" s="15">
        <v>6.1112377905388302E-2</v>
      </c>
      <c r="D2829" s="16">
        <v>6.9594590772352999E-2</v>
      </c>
    </row>
    <row r="2830" spans="1:8" x14ac:dyDescent="0.25">
      <c r="A2830" s="19">
        <v>41872</v>
      </c>
      <c r="B2830" s="20">
        <v>4.8153810832881595E-2</v>
      </c>
      <c r="C2830" s="20">
        <v>6.1225174513792606E-2</v>
      </c>
      <c r="D2830" s="21">
        <v>6.9712283212569406E-2</v>
      </c>
    </row>
    <row r="2831" spans="1:8" x14ac:dyDescent="0.25">
      <c r="A2831" s="14">
        <v>41873</v>
      </c>
      <c r="B2831" s="15">
        <v>4.81132057454738E-2</v>
      </c>
      <c r="C2831" s="15">
        <v>6.1338174539756603E-2</v>
      </c>
      <c r="D2831" s="16">
        <v>6.9620072522603507E-2</v>
      </c>
    </row>
    <row r="2832" spans="1:8" x14ac:dyDescent="0.25">
      <c r="A2832" s="19">
        <v>41876</v>
      </c>
      <c r="B2832" s="20">
        <v>4.7979125430690106E-2</v>
      </c>
      <c r="C2832" s="20">
        <v>6.1322807898971696E-2</v>
      </c>
      <c r="D2832" s="21">
        <v>6.9649159972805505E-2</v>
      </c>
    </row>
    <row r="2833" spans="1:8" x14ac:dyDescent="0.25">
      <c r="A2833" s="14">
        <v>41877</v>
      </c>
      <c r="B2833" s="15">
        <v>4.8269136424880899E-2</v>
      </c>
      <c r="C2833" s="15">
        <v>6.0826992852812296E-2</v>
      </c>
      <c r="D2833" s="16">
        <v>6.9330555077936409E-2</v>
      </c>
    </row>
    <row r="2834" spans="1:8" x14ac:dyDescent="0.25">
      <c r="A2834" s="19">
        <v>41878</v>
      </c>
      <c r="B2834" s="20">
        <v>4.8518524781371905E-2</v>
      </c>
      <c r="C2834" s="20">
        <v>6.05938654257148E-2</v>
      </c>
      <c r="D2834" s="21">
        <v>6.8848341400001192E-2</v>
      </c>
    </row>
    <row r="2835" spans="1:8" x14ac:dyDescent="0.25">
      <c r="A2835" s="14">
        <v>41879</v>
      </c>
      <c r="B2835" s="15">
        <v>4.8070752518375802E-2</v>
      </c>
      <c r="C2835" s="15">
        <v>6.0306684006526806E-2</v>
      </c>
      <c r="D2835" s="16">
        <v>6.8164797443689099E-2</v>
      </c>
      <c r="E2835" s="17"/>
      <c r="F2835" s="18"/>
      <c r="G2835" s="18"/>
      <c r="H2835" s="18"/>
    </row>
    <row r="2836" spans="1:8" x14ac:dyDescent="0.25">
      <c r="A2836" s="19">
        <v>41880</v>
      </c>
      <c r="B2836" s="20">
        <v>4.8110358854797794E-2</v>
      </c>
      <c r="C2836" s="20">
        <v>5.9916975495057499E-2</v>
      </c>
      <c r="D2836" s="21">
        <v>6.7296593928772797E-2</v>
      </c>
    </row>
    <row r="2837" spans="1:8" x14ac:dyDescent="0.25">
      <c r="A2837" s="14">
        <v>41883</v>
      </c>
      <c r="B2837" s="15">
        <v>4.8040219312105996E-2</v>
      </c>
      <c r="C2837" s="15">
        <v>5.9491026795397202E-2</v>
      </c>
      <c r="D2837" s="16">
        <v>6.7193130279575006E-2</v>
      </c>
    </row>
    <row r="2838" spans="1:8" x14ac:dyDescent="0.25">
      <c r="A2838" s="19">
        <v>41884</v>
      </c>
      <c r="B2838" s="20">
        <v>4.8397639734649597E-2</v>
      </c>
      <c r="C2838" s="20">
        <v>6.0030108624564399E-2</v>
      </c>
      <c r="D2838" s="21">
        <v>6.82610129980218E-2</v>
      </c>
    </row>
    <row r="2839" spans="1:8" x14ac:dyDescent="0.25">
      <c r="A2839" s="14">
        <v>41885</v>
      </c>
      <c r="B2839" s="15">
        <v>4.8057462418152702E-2</v>
      </c>
      <c r="C2839" s="15">
        <v>5.9998670917474205E-2</v>
      </c>
      <c r="D2839" s="16">
        <v>6.8158738026548801E-2</v>
      </c>
    </row>
    <row r="2840" spans="1:8" x14ac:dyDescent="0.25">
      <c r="A2840" s="19">
        <v>41886</v>
      </c>
      <c r="B2840" s="20">
        <v>4.8681037047509097E-2</v>
      </c>
      <c r="C2840" s="20">
        <v>5.9885264173843399E-2</v>
      </c>
      <c r="D2840" s="21">
        <v>6.7959118654816297E-2</v>
      </c>
    </row>
    <row r="2841" spans="1:8" x14ac:dyDescent="0.25">
      <c r="A2841" s="14">
        <v>41887</v>
      </c>
      <c r="B2841" s="15">
        <v>4.8576333248847199E-2</v>
      </c>
      <c r="C2841" s="15">
        <v>5.9708116458705801E-2</v>
      </c>
      <c r="D2841" s="16">
        <v>6.7748130666523104E-2</v>
      </c>
    </row>
    <row r="2842" spans="1:8" x14ac:dyDescent="0.25">
      <c r="A2842" s="19">
        <v>41890</v>
      </c>
      <c r="B2842" s="20">
        <v>4.8233651356175196E-2</v>
      </c>
      <c r="C2842" s="20">
        <v>5.9728058430364495E-2</v>
      </c>
      <c r="D2842" s="21">
        <v>6.7163089383458399E-2</v>
      </c>
    </row>
    <row r="2843" spans="1:8" x14ac:dyDescent="0.25">
      <c r="A2843" s="14">
        <v>41891</v>
      </c>
      <c r="B2843" s="15">
        <v>4.8955192324725096E-2</v>
      </c>
      <c r="C2843" s="15">
        <v>6.0356678471623404E-2</v>
      </c>
      <c r="D2843" s="16">
        <v>6.8669955148631695E-2</v>
      </c>
      <c r="E2843" s="17"/>
      <c r="F2843" s="18"/>
      <c r="G2843" s="18"/>
      <c r="H2843" s="18"/>
    </row>
    <row r="2844" spans="1:8" x14ac:dyDescent="0.25">
      <c r="A2844" s="19">
        <v>41892</v>
      </c>
      <c r="B2844" s="20">
        <v>4.8966085344732596E-2</v>
      </c>
      <c r="C2844" s="20">
        <v>6.05841313857697E-2</v>
      </c>
      <c r="D2844" s="21">
        <v>6.9125811019896399E-2</v>
      </c>
    </row>
    <row r="2845" spans="1:8" x14ac:dyDescent="0.25">
      <c r="A2845" s="14">
        <v>41893</v>
      </c>
      <c r="B2845" s="15">
        <v>4.8885041833644699E-2</v>
      </c>
      <c r="C2845" s="15">
        <v>6.0535133495912899E-2</v>
      </c>
      <c r="D2845" s="16">
        <v>6.9019407016093201E-2</v>
      </c>
    </row>
    <row r="2846" spans="1:8" x14ac:dyDescent="0.25">
      <c r="A2846" s="19">
        <v>41894</v>
      </c>
      <c r="B2846" s="20">
        <v>4.8696578667921403E-2</v>
      </c>
      <c r="C2846" s="20">
        <v>6.0877006216419997E-2</v>
      </c>
      <c r="D2846" s="21">
        <v>6.9582914044807501E-2</v>
      </c>
    </row>
    <row r="2847" spans="1:8" x14ac:dyDescent="0.25">
      <c r="A2847" s="14">
        <v>41897</v>
      </c>
      <c r="B2847" s="15">
        <v>4.8111188711726899E-2</v>
      </c>
      <c r="C2847" s="15">
        <v>6.0840117803227095E-2</v>
      </c>
      <c r="D2847" s="16">
        <v>6.9727172438068197E-2</v>
      </c>
    </row>
    <row r="2848" spans="1:8" x14ac:dyDescent="0.25">
      <c r="A2848" s="19">
        <v>41898</v>
      </c>
      <c r="B2848" s="20">
        <v>4.8177644940688102E-2</v>
      </c>
      <c r="C2848" s="20">
        <v>6.0645073519732001E-2</v>
      </c>
      <c r="D2848" s="21">
        <v>6.8971574580169101E-2</v>
      </c>
    </row>
    <row r="2849" spans="1:8" x14ac:dyDescent="0.25">
      <c r="A2849" s="14">
        <v>41899</v>
      </c>
      <c r="B2849" s="15">
        <v>4.7985311059018203E-2</v>
      </c>
      <c r="C2849" s="15">
        <v>6.0157186660015495E-2</v>
      </c>
      <c r="D2849" s="16">
        <v>6.9088848343944895E-2</v>
      </c>
    </row>
    <row r="2850" spans="1:8" x14ac:dyDescent="0.25">
      <c r="A2850" s="19">
        <v>41900</v>
      </c>
      <c r="B2850" s="20">
        <v>4.81628976412211E-2</v>
      </c>
      <c r="C2850" s="20">
        <v>6.0274522618158202E-2</v>
      </c>
      <c r="D2850" s="21">
        <v>6.9008915851018898E-2</v>
      </c>
    </row>
    <row r="2851" spans="1:8" x14ac:dyDescent="0.25">
      <c r="A2851" s="14">
        <v>41901</v>
      </c>
      <c r="B2851" s="15">
        <v>4.8052179472870098E-2</v>
      </c>
      <c r="C2851" s="15">
        <v>6.01469174375334E-2</v>
      </c>
      <c r="D2851" s="16">
        <v>6.8462247196053594E-2</v>
      </c>
      <c r="E2851" s="17"/>
      <c r="F2851" s="18"/>
      <c r="G2851" s="18"/>
      <c r="H2851" s="18"/>
    </row>
    <row r="2852" spans="1:8" x14ac:dyDescent="0.25">
      <c r="A2852" s="19">
        <v>41904</v>
      </c>
      <c r="B2852" s="20">
        <v>4.9123457192571801E-2</v>
      </c>
      <c r="C2852" s="20">
        <v>6.0155124127715093E-2</v>
      </c>
      <c r="D2852" s="21">
        <v>6.8742346423824402E-2</v>
      </c>
    </row>
    <row r="2853" spans="1:8" x14ac:dyDescent="0.25">
      <c r="A2853" s="14">
        <v>41905</v>
      </c>
      <c r="B2853" s="15">
        <v>4.8849376853295101E-2</v>
      </c>
      <c r="C2853" s="15">
        <v>6.0370301483667801E-2</v>
      </c>
      <c r="D2853" s="16">
        <v>6.9401039725611402E-2</v>
      </c>
    </row>
    <row r="2854" spans="1:8" x14ac:dyDescent="0.25">
      <c r="A2854" s="19">
        <v>41906</v>
      </c>
      <c r="B2854" s="20">
        <v>4.7944758248252402E-2</v>
      </c>
      <c r="C2854" s="20">
        <v>6.0656196807102901E-2</v>
      </c>
      <c r="D2854" s="21">
        <v>6.9997925804142908E-2</v>
      </c>
    </row>
    <row r="2855" spans="1:8" x14ac:dyDescent="0.25">
      <c r="A2855" s="14">
        <v>41907</v>
      </c>
      <c r="B2855" s="15">
        <v>4.8690713888273097E-2</v>
      </c>
      <c r="C2855" s="15">
        <v>6.0794954166548898E-2</v>
      </c>
      <c r="D2855" s="16">
        <v>7.0224981021899099E-2</v>
      </c>
    </row>
    <row r="2856" spans="1:8" x14ac:dyDescent="0.25">
      <c r="A2856" s="19">
        <v>41908</v>
      </c>
      <c r="B2856" s="20">
        <v>4.8787974773564599E-2</v>
      </c>
      <c r="C2856" s="20">
        <v>6.1056071248954603E-2</v>
      </c>
      <c r="D2856" s="21">
        <v>6.9989101142703097E-2</v>
      </c>
    </row>
    <row r="2857" spans="1:8" x14ac:dyDescent="0.25">
      <c r="A2857" s="14">
        <v>41911</v>
      </c>
      <c r="B2857" s="15">
        <v>4.9552131410840403E-2</v>
      </c>
      <c r="C2857" s="15">
        <v>6.1809863537824798E-2</v>
      </c>
      <c r="D2857" s="16">
        <v>7.1878346129548201E-2</v>
      </c>
    </row>
    <row r="2858" spans="1:8" x14ac:dyDescent="0.25">
      <c r="A2858" s="19">
        <v>41912</v>
      </c>
      <c r="B2858" s="20">
        <v>4.8675185599314198E-2</v>
      </c>
      <c r="C2858" s="20">
        <v>6.2190635365500707E-2</v>
      </c>
      <c r="D2858" s="21">
        <v>7.1914462006757704E-2</v>
      </c>
    </row>
    <row r="2859" spans="1:8" x14ac:dyDescent="0.25">
      <c r="A2859" s="14">
        <v>41913</v>
      </c>
      <c r="B2859" s="15">
        <v>4.8849200583872404E-2</v>
      </c>
      <c r="C2859" s="15">
        <v>6.1599273333042201E-2</v>
      </c>
      <c r="D2859" s="16">
        <v>7.1209666600322796E-2</v>
      </c>
      <c r="E2859" s="17"/>
      <c r="F2859" s="18"/>
      <c r="G2859" s="18"/>
      <c r="H2859" s="18"/>
    </row>
    <row r="2860" spans="1:8" x14ac:dyDescent="0.25">
      <c r="A2860" s="19">
        <v>41914</v>
      </c>
      <c r="B2860" s="20">
        <v>4.88333103857721E-2</v>
      </c>
      <c r="C2860" s="20">
        <v>6.1662601944532699E-2</v>
      </c>
      <c r="D2860" s="21">
        <v>7.0788068357425904E-2</v>
      </c>
    </row>
    <row r="2861" spans="1:8" x14ac:dyDescent="0.25">
      <c r="A2861" s="14">
        <v>41915</v>
      </c>
      <c r="B2861" s="15">
        <v>4.8899180353684901E-2</v>
      </c>
      <c r="C2861" s="15">
        <v>6.1602774012646605E-2</v>
      </c>
      <c r="D2861" s="16">
        <v>7.0704202789432694E-2</v>
      </c>
    </row>
    <row r="2862" spans="1:8" x14ac:dyDescent="0.25">
      <c r="A2862" s="19">
        <v>41918</v>
      </c>
      <c r="B2862" s="20">
        <v>4.8907846203806303E-2</v>
      </c>
      <c r="C2862" s="20">
        <v>6.1339995292467801E-2</v>
      </c>
      <c r="D2862" s="21">
        <v>7.0478779041233994E-2</v>
      </c>
    </row>
    <row r="2863" spans="1:8" x14ac:dyDescent="0.25">
      <c r="A2863" s="14">
        <v>41919</v>
      </c>
      <c r="B2863" s="15">
        <v>4.88908131782596E-2</v>
      </c>
      <c r="C2863" s="15">
        <v>6.1295857893166099E-2</v>
      </c>
      <c r="D2863" s="16">
        <v>7.0261312407700602E-2</v>
      </c>
    </row>
    <row r="2864" spans="1:8" x14ac:dyDescent="0.25">
      <c r="A2864" s="19">
        <v>41920</v>
      </c>
      <c r="B2864" s="20">
        <v>4.8925875399479901E-2</v>
      </c>
      <c r="C2864" s="20">
        <v>6.14077311154579E-2</v>
      </c>
      <c r="D2864" s="21">
        <v>7.0650970973309107E-2</v>
      </c>
    </row>
    <row r="2865" spans="1:8" x14ac:dyDescent="0.25">
      <c r="A2865" s="14">
        <v>41921</v>
      </c>
      <c r="B2865" s="15">
        <v>4.8765241017876999E-2</v>
      </c>
      <c r="C2865" s="15">
        <v>6.1047780447431296E-2</v>
      </c>
      <c r="D2865" s="16">
        <v>7.0199266881697697E-2</v>
      </c>
    </row>
    <row r="2866" spans="1:8" x14ac:dyDescent="0.25">
      <c r="A2866" s="19">
        <v>41922</v>
      </c>
      <c r="B2866" s="20">
        <v>4.8703788562865606E-2</v>
      </c>
      <c r="C2866" s="20">
        <v>6.1440683734237701E-2</v>
      </c>
      <c r="D2866" s="21">
        <v>7.1088149413560203E-2</v>
      </c>
    </row>
    <row r="2867" spans="1:8" x14ac:dyDescent="0.25">
      <c r="A2867" s="14">
        <v>41926</v>
      </c>
      <c r="B2867" s="15">
        <v>4.9237771701904492E-2</v>
      </c>
      <c r="C2867" s="15">
        <v>6.0904522394922701E-2</v>
      </c>
      <c r="D2867" s="16">
        <v>7.04694674289668E-2</v>
      </c>
      <c r="E2867" s="17"/>
      <c r="F2867" s="18"/>
      <c r="G2867" s="18"/>
      <c r="H2867" s="18"/>
    </row>
    <row r="2868" spans="1:8" x14ac:dyDescent="0.25">
      <c r="A2868" s="19">
        <v>41927</v>
      </c>
      <c r="B2868" s="20">
        <v>4.8764165974120602E-2</v>
      </c>
      <c r="C2868" s="20">
        <v>6.0444681875920697E-2</v>
      </c>
      <c r="D2868" s="21">
        <v>7.0166578728332402E-2</v>
      </c>
    </row>
    <row r="2869" spans="1:8" x14ac:dyDescent="0.25">
      <c r="A2869" s="14">
        <v>41928</v>
      </c>
      <c r="B2869" s="15">
        <v>4.88243589813218E-2</v>
      </c>
      <c r="C2869" s="15">
        <v>6.0881373436805102E-2</v>
      </c>
      <c r="D2869" s="16">
        <v>7.06286697879287E-2</v>
      </c>
    </row>
    <row r="2870" spans="1:8" x14ac:dyDescent="0.25">
      <c r="A2870" s="19">
        <v>41929</v>
      </c>
      <c r="B2870" s="20">
        <v>4.8658322025711201E-2</v>
      </c>
      <c r="C2870" s="20">
        <v>6.0369564579679798E-2</v>
      </c>
      <c r="D2870" s="21">
        <v>6.9765219368857795E-2</v>
      </c>
    </row>
    <row r="2871" spans="1:8" x14ac:dyDescent="0.25">
      <c r="A2871" s="14">
        <v>41932</v>
      </c>
      <c r="B2871" s="15">
        <v>4.8782979016584703E-2</v>
      </c>
      <c r="C2871" s="15">
        <v>6.0319569210552704E-2</v>
      </c>
      <c r="D2871" s="16">
        <v>6.9784003745421402E-2</v>
      </c>
    </row>
    <row r="2872" spans="1:8" x14ac:dyDescent="0.25">
      <c r="A2872" s="19">
        <v>41933</v>
      </c>
      <c r="B2872" s="20">
        <v>4.8654012144005804E-2</v>
      </c>
      <c r="C2872" s="20">
        <v>6.0112779399426206E-2</v>
      </c>
      <c r="D2872" s="21">
        <v>6.9567145999152896E-2</v>
      </c>
    </row>
    <row r="2873" spans="1:8" x14ac:dyDescent="0.25">
      <c r="A2873" s="14">
        <v>41934</v>
      </c>
      <c r="B2873" s="15">
        <v>4.8448221527610399E-2</v>
      </c>
      <c r="C2873" s="15">
        <v>6.0178494461503702E-2</v>
      </c>
      <c r="D2873" s="16">
        <v>6.9612695751969697E-2</v>
      </c>
    </row>
    <row r="2874" spans="1:8" x14ac:dyDescent="0.25">
      <c r="A2874" s="19">
        <v>41935</v>
      </c>
      <c r="B2874" s="20">
        <v>4.8466539755992806E-2</v>
      </c>
      <c r="C2874" s="20">
        <v>6.0155014622257703E-2</v>
      </c>
      <c r="D2874" s="21">
        <v>6.9791699410212502E-2</v>
      </c>
    </row>
    <row r="2875" spans="1:8" x14ac:dyDescent="0.25">
      <c r="A2875" s="14">
        <v>41936</v>
      </c>
      <c r="B2875" s="15">
        <v>4.8973624715566301E-2</v>
      </c>
      <c r="C2875" s="15">
        <v>6.0108748912032404E-2</v>
      </c>
      <c r="D2875" s="16">
        <v>6.9954819370676505E-2</v>
      </c>
      <c r="E2875" s="17"/>
      <c r="F2875" s="18"/>
      <c r="G2875" s="18"/>
      <c r="H2875" s="18"/>
    </row>
    <row r="2876" spans="1:8" x14ac:dyDescent="0.25">
      <c r="A2876" s="19">
        <v>41939</v>
      </c>
      <c r="B2876" s="20">
        <v>4.92040431058016E-2</v>
      </c>
      <c r="C2876" s="20">
        <v>6.0231373122478303E-2</v>
      </c>
      <c r="D2876" s="21">
        <v>6.9953468126523505E-2</v>
      </c>
    </row>
    <row r="2877" spans="1:8" x14ac:dyDescent="0.25">
      <c r="A2877" s="14">
        <v>41940</v>
      </c>
      <c r="B2877" s="15">
        <v>4.8488465087916099E-2</v>
      </c>
      <c r="C2877" s="15">
        <v>5.9752099431274901E-2</v>
      </c>
      <c r="D2877" s="16">
        <v>6.9728843899529491E-2</v>
      </c>
    </row>
    <row r="2878" spans="1:8" x14ac:dyDescent="0.25">
      <c r="A2878" s="19">
        <v>41941</v>
      </c>
      <c r="B2878" s="20">
        <v>4.8275070235163503E-2</v>
      </c>
      <c r="C2878" s="20">
        <v>5.9288357418314994E-2</v>
      </c>
      <c r="D2878" s="21">
        <v>6.9391520448217794E-2</v>
      </c>
    </row>
    <row r="2879" spans="1:8" x14ac:dyDescent="0.25">
      <c r="A2879" s="14">
        <v>41942</v>
      </c>
      <c r="B2879" s="15">
        <v>4.8142049651393404E-2</v>
      </c>
      <c r="C2879" s="15">
        <v>5.9168757056447099E-2</v>
      </c>
      <c r="D2879" s="16">
        <v>6.9211431008088103E-2</v>
      </c>
    </row>
    <row r="2880" spans="1:8" x14ac:dyDescent="0.25">
      <c r="A2880" s="19">
        <v>41943</v>
      </c>
      <c r="B2880" s="20">
        <v>4.8130393167786903E-2</v>
      </c>
      <c r="C2880" s="20">
        <v>5.9008227151051501E-2</v>
      </c>
      <c r="D2880" s="21">
        <v>6.9355296096154304E-2</v>
      </c>
    </row>
    <row r="2881" spans="1:8" x14ac:dyDescent="0.25">
      <c r="A2881" s="14">
        <v>41947</v>
      </c>
      <c r="B2881" s="15">
        <v>4.8207137358613004E-2</v>
      </c>
      <c r="C2881" s="15">
        <v>5.8812530823286399E-2</v>
      </c>
      <c r="D2881" s="16">
        <v>6.9515069442936894E-2</v>
      </c>
    </row>
    <row r="2882" spans="1:8" x14ac:dyDescent="0.25">
      <c r="A2882" s="19">
        <v>41948</v>
      </c>
      <c r="B2882" s="20">
        <v>4.8138146456728002E-2</v>
      </c>
      <c r="C2882" s="20">
        <v>5.8150595198401503E-2</v>
      </c>
      <c r="D2882" s="21">
        <v>6.9011595355793001E-2</v>
      </c>
    </row>
    <row r="2883" spans="1:8" x14ac:dyDescent="0.25">
      <c r="A2883" s="14">
        <v>41949</v>
      </c>
      <c r="B2883" s="15">
        <v>4.8523673905785498E-2</v>
      </c>
      <c r="C2883" s="15">
        <v>5.8122212240783601E-2</v>
      </c>
      <c r="D2883" s="16">
        <v>6.8747355506800389E-2</v>
      </c>
      <c r="E2883" s="17"/>
      <c r="F2883" s="18"/>
      <c r="G2883" s="18"/>
      <c r="H2883" s="18"/>
    </row>
    <row r="2884" spans="1:8" x14ac:dyDescent="0.25">
      <c r="A2884" s="19">
        <v>41950</v>
      </c>
      <c r="B2884" s="20">
        <v>4.87362532207328E-2</v>
      </c>
      <c r="C2884" s="20">
        <v>5.7909986209210798E-2</v>
      </c>
      <c r="D2884" s="21">
        <v>6.8433943332730202E-2</v>
      </c>
    </row>
    <row r="2885" spans="1:8" x14ac:dyDescent="0.25">
      <c r="A2885" s="14">
        <v>41953</v>
      </c>
      <c r="B2885" s="15">
        <v>4.8458042294662398E-2</v>
      </c>
      <c r="C2885" s="15">
        <v>5.7634683861796099E-2</v>
      </c>
      <c r="D2885" s="16">
        <v>6.8190770845306101E-2</v>
      </c>
    </row>
    <row r="2886" spans="1:8" x14ac:dyDescent="0.25">
      <c r="A2886" s="19">
        <v>41954</v>
      </c>
      <c r="B2886" s="20">
        <v>4.8987746927723695E-2</v>
      </c>
      <c r="C2886" s="20">
        <v>5.7814102857048105E-2</v>
      </c>
      <c r="D2886" s="21">
        <v>6.8213290729050996E-2</v>
      </c>
    </row>
    <row r="2887" spans="1:8" x14ac:dyDescent="0.25">
      <c r="A2887" s="14">
        <v>41955</v>
      </c>
      <c r="B2887" s="15">
        <v>4.8207591516788703E-2</v>
      </c>
      <c r="C2887" s="15">
        <v>5.7282830739557998E-2</v>
      </c>
      <c r="D2887" s="16">
        <v>6.7935176570258701E-2</v>
      </c>
    </row>
    <row r="2888" spans="1:8" x14ac:dyDescent="0.25">
      <c r="A2888" s="19">
        <v>41956</v>
      </c>
      <c r="B2888" s="20">
        <v>4.8295305307442901E-2</v>
      </c>
      <c r="C2888" s="20">
        <v>5.7273718002856307E-2</v>
      </c>
      <c r="D2888" s="21">
        <v>6.8150231278704204E-2</v>
      </c>
    </row>
    <row r="2889" spans="1:8" x14ac:dyDescent="0.25">
      <c r="A2889" s="14">
        <v>41957</v>
      </c>
      <c r="B2889" s="15">
        <v>4.8317289162936997E-2</v>
      </c>
      <c r="C2889" s="15">
        <v>5.7729501585945302E-2</v>
      </c>
      <c r="D2889" s="16">
        <v>6.9046460358175507E-2</v>
      </c>
    </row>
    <row r="2890" spans="1:8" x14ac:dyDescent="0.25">
      <c r="A2890" s="19">
        <v>41961</v>
      </c>
      <c r="B2890" s="20">
        <v>4.8180225080778294E-2</v>
      </c>
      <c r="C2890" s="20">
        <v>5.74394823421727E-2</v>
      </c>
      <c r="D2890" s="21">
        <v>6.8869876113271694E-2</v>
      </c>
    </row>
    <row r="2891" spans="1:8" x14ac:dyDescent="0.25">
      <c r="A2891" s="14">
        <v>41962</v>
      </c>
      <c r="B2891" s="15">
        <v>4.7962753979476795E-2</v>
      </c>
      <c r="C2891" s="15">
        <v>5.7409156056485694E-2</v>
      </c>
      <c r="D2891" s="16">
        <v>6.8660519185091404E-2</v>
      </c>
      <c r="E2891" s="17"/>
      <c r="F2891" s="18"/>
      <c r="G2891" s="18"/>
      <c r="H2891" s="18"/>
    </row>
    <row r="2892" spans="1:8" x14ac:dyDescent="0.25">
      <c r="A2892" s="19">
        <v>41963</v>
      </c>
      <c r="B2892" s="20">
        <v>4.8099400048367699E-2</v>
      </c>
      <c r="C2892" s="20">
        <v>5.6745429468791804E-2</v>
      </c>
      <c r="D2892" s="21">
        <v>6.8181253758000604E-2</v>
      </c>
    </row>
    <row r="2893" spans="1:8" x14ac:dyDescent="0.25">
      <c r="A2893" s="14">
        <v>41964</v>
      </c>
      <c r="B2893" s="15">
        <v>4.7481389084408097E-2</v>
      </c>
      <c r="C2893" s="15">
        <v>5.65402335992004E-2</v>
      </c>
      <c r="D2893" s="16">
        <v>6.8146149553036994E-2</v>
      </c>
    </row>
    <row r="2894" spans="1:8" x14ac:dyDescent="0.25">
      <c r="A2894" s="19">
        <v>41967</v>
      </c>
      <c r="B2894" s="20">
        <v>4.6860896164094799E-2</v>
      </c>
      <c r="C2894" s="20">
        <v>5.6577901615469696E-2</v>
      </c>
      <c r="D2894" s="21">
        <v>6.7731621349443799E-2</v>
      </c>
    </row>
    <row r="2895" spans="1:8" x14ac:dyDescent="0.25">
      <c r="A2895" s="14">
        <v>41968</v>
      </c>
      <c r="B2895" s="15">
        <v>4.72118307988178E-2</v>
      </c>
      <c r="C2895" s="15">
        <v>5.6547613937059801E-2</v>
      </c>
      <c r="D2895" s="16">
        <v>6.7845171584382497E-2</v>
      </c>
    </row>
    <row r="2896" spans="1:8" x14ac:dyDescent="0.25">
      <c r="A2896" s="19">
        <v>41969</v>
      </c>
      <c r="B2896" s="20">
        <v>4.7282649687216197E-2</v>
      </c>
      <c r="C2896" s="20">
        <v>5.6708266415346299E-2</v>
      </c>
      <c r="D2896" s="21">
        <v>6.7910765994537103E-2</v>
      </c>
    </row>
    <row r="2897" spans="1:8" x14ac:dyDescent="0.25">
      <c r="A2897" s="14">
        <v>41970</v>
      </c>
      <c r="B2897" s="15">
        <v>4.67884602713712E-2</v>
      </c>
      <c r="C2897" s="15">
        <v>5.7126231112785801E-2</v>
      </c>
      <c r="D2897" s="16">
        <v>6.8563939923330902E-2</v>
      </c>
    </row>
    <row r="2898" spans="1:8" x14ac:dyDescent="0.25">
      <c r="A2898" s="19">
        <v>41971</v>
      </c>
      <c r="B2898" s="20">
        <v>4.6484030226863399E-2</v>
      </c>
      <c r="C2898" s="20">
        <v>5.6886350356293802E-2</v>
      </c>
      <c r="D2898" s="21">
        <v>6.9250082777378999E-2</v>
      </c>
    </row>
    <row r="2899" spans="1:8" x14ac:dyDescent="0.25">
      <c r="A2899" s="14">
        <v>41974</v>
      </c>
      <c r="B2899" s="15">
        <v>4.6343183355982004E-2</v>
      </c>
      <c r="C2899" s="15">
        <v>5.6813886253466804E-2</v>
      </c>
      <c r="D2899" s="16">
        <v>6.8959940881453602E-2</v>
      </c>
      <c r="E2899" s="17"/>
      <c r="F2899" s="18"/>
      <c r="G2899" s="18"/>
      <c r="H2899" s="18"/>
    </row>
    <row r="2900" spans="1:8" x14ac:dyDescent="0.25">
      <c r="A2900" s="19">
        <v>41975</v>
      </c>
      <c r="B2900" s="20">
        <v>4.6540373239081799E-2</v>
      </c>
      <c r="C2900" s="20">
        <v>5.7071026237450695E-2</v>
      </c>
      <c r="D2900" s="21">
        <v>6.9290557962497099E-2</v>
      </c>
    </row>
    <row r="2901" spans="1:8" x14ac:dyDescent="0.25">
      <c r="A2901" s="14">
        <v>41976</v>
      </c>
      <c r="B2901" s="15">
        <v>4.6519567194308997E-2</v>
      </c>
      <c r="C2901" s="15">
        <v>5.6939266690140197E-2</v>
      </c>
      <c r="D2901" s="16">
        <v>6.9439891772574494E-2</v>
      </c>
    </row>
    <row r="2902" spans="1:8" x14ac:dyDescent="0.25">
      <c r="A2902" s="19">
        <v>41977</v>
      </c>
      <c r="B2902" s="20">
        <v>4.6516955007237494E-2</v>
      </c>
      <c r="C2902" s="20">
        <v>5.7381744056653999E-2</v>
      </c>
      <c r="D2902" s="21">
        <v>7.0670286697687101E-2</v>
      </c>
    </row>
    <row r="2903" spans="1:8" x14ac:dyDescent="0.25">
      <c r="A2903" s="14">
        <v>41978</v>
      </c>
      <c r="B2903" s="15">
        <v>4.68227246980027E-2</v>
      </c>
      <c r="C2903" s="15">
        <v>5.80907115112844E-2</v>
      </c>
      <c r="D2903" s="16">
        <v>7.1678344748025202E-2</v>
      </c>
    </row>
    <row r="2904" spans="1:8" x14ac:dyDescent="0.25">
      <c r="A2904" s="19">
        <v>41982</v>
      </c>
      <c r="B2904" s="20">
        <v>4.7268134104269201E-2</v>
      </c>
      <c r="C2904" s="20">
        <v>5.9216812708459098E-2</v>
      </c>
      <c r="D2904" s="21">
        <v>7.4072390778975206E-2</v>
      </c>
    </row>
    <row r="2905" spans="1:8" x14ac:dyDescent="0.25">
      <c r="A2905" s="14">
        <v>41983</v>
      </c>
      <c r="B2905" s="15">
        <v>4.7614653020062001E-2</v>
      </c>
      <c r="C2905" s="15">
        <v>6.1356039424797705E-2</v>
      </c>
      <c r="D2905" s="16">
        <v>7.5870041610117192E-2</v>
      </c>
    </row>
    <row r="2906" spans="1:8" x14ac:dyDescent="0.25">
      <c r="A2906" s="19">
        <v>41984</v>
      </c>
      <c r="B2906" s="20">
        <v>4.7638387540208001E-2</v>
      </c>
      <c r="C2906" s="20">
        <v>6.1552136860011902E-2</v>
      </c>
      <c r="D2906" s="21">
        <v>7.6024924706296501E-2</v>
      </c>
    </row>
    <row r="2907" spans="1:8" x14ac:dyDescent="0.25">
      <c r="A2907" s="14">
        <v>41985</v>
      </c>
      <c r="B2907" s="15">
        <v>4.7945258788085206E-2</v>
      </c>
      <c r="C2907" s="15">
        <v>6.1233022078132998E-2</v>
      </c>
      <c r="D2907" s="16">
        <v>7.52979630266256E-2</v>
      </c>
      <c r="E2907" s="17"/>
      <c r="F2907" s="18"/>
      <c r="G2907" s="18"/>
      <c r="H2907" s="18"/>
    </row>
    <row r="2908" spans="1:8" x14ac:dyDescent="0.25">
      <c r="A2908" s="19">
        <v>41988</v>
      </c>
      <c r="B2908" s="20">
        <v>4.8197603477707206E-2</v>
      </c>
      <c r="C2908" s="20">
        <v>6.2046334785350404E-2</v>
      </c>
      <c r="D2908" s="21">
        <v>7.5941612919200707E-2</v>
      </c>
    </row>
    <row r="2909" spans="1:8" x14ac:dyDescent="0.25">
      <c r="A2909" s="14">
        <v>41989</v>
      </c>
      <c r="B2909" s="15">
        <v>4.9076150076068401E-2</v>
      </c>
      <c r="C2909" s="15">
        <v>6.3494078104793197E-2</v>
      </c>
      <c r="D2909" s="16">
        <v>7.6954384031207204E-2</v>
      </c>
    </row>
    <row r="2910" spans="1:8" x14ac:dyDescent="0.25">
      <c r="A2910" s="19">
        <v>41990</v>
      </c>
      <c r="B2910" s="20">
        <v>4.9115181662373802E-2</v>
      </c>
      <c r="C2910" s="20">
        <v>6.3083552932592699E-2</v>
      </c>
      <c r="D2910" s="21">
        <v>7.57321670577355E-2</v>
      </c>
    </row>
    <row r="2911" spans="1:8" x14ac:dyDescent="0.25">
      <c r="A2911" s="14">
        <v>41991</v>
      </c>
      <c r="B2911" s="15">
        <v>4.89644418959242E-2</v>
      </c>
      <c r="C2911" s="15">
        <v>6.24018026742593E-2</v>
      </c>
      <c r="D2911" s="16">
        <v>7.4009480592915802E-2</v>
      </c>
    </row>
    <row r="2912" spans="1:8" x14ac:dyDescent="0.25">
      <c r="A2912" s="19">
        <v>41992</v>
      </c>
      <c r="B2912" s="20">
        <v>4.9094116843716701E-2</v>
      </c>
      <c r="C2912" s="20">
        <v>6.27574893267447E-2</v>
      </c>
      <c r="D2912" s="21">
        <v>7.4658774375043702E-2</v>
      </c>
    </row>
    <row r="2913" spans="1:8" x14ac:dyDescent="0.25">
      <c r="A2913" s="14">
        <v>41995</v>
      </c>
      <c r="B2913" s="15">
        <v>4.8987027017965701E-2</v>
      </c>
      <c r="C2913" s="15">
        <v>6.3118896894494098E-2</v>
      </c>
      <c r="D2913" s="16">
        <v>7.4806887964825E-2</v>
      </c>
    </row>
    <row r="2914" spans="1:8" x14ac:dyDescent="0.25">
      <c r="A2914" s="19">
        <v>41996</v>
      </c>
      <c r="B2914" s="20">
        <v>4.9278106011469598E-2</v>
      </c>
      <c r="C2914" s="20">
        <v>6.3695051153761395E-2</v>
      </c>
      <c r="D2914" s="21">
        <v>7.5247603344201594E-2</v>
      </c>
    </row>
    <row r="2915" spans="1:8" x14ac:dyDescent="0.25">
      <c r="A2915" s="14">
        <v>41997</v>
      </c>
      <c r="B2915" s="15">
        <v>4.9271247104820406E-2</v>
      </c>
      <c r="C2915" s="15">
        <v>6.3154854366845703E-2</v>
      </c>
      <c r="D2915" s="16">
        <v>7.4702590292343204E-2</v>
      </c>
      <c r="E2915" s="17"/>
      <c r="F2915" s="18"/>
      <c r="G2915" s="18"/>
      <c r="H2915" s="18"/>
    </row>
    <row r="2916" spans="1:8" x14ac:dyDescent="0.25">
      <c r="A2916" s="19">
        <v>41999</v>
      </c>
      <c r="B2916" s="20">
        <v>4.9321296678109E-2</v>
      </c>
      <c r="C2916" s="20">
        <v>6.27431210979639E-2</v>
      </c>
      <c r="D2916" s="21">
        <v>7.5264281715508502E-2</v>
      </c>
    </row>
    <row r="2917" spans="1:8" x14ac:dyDescent="0.25">
      <c r="A2917" s="14">
        <v>42002</v>
      </c>
      <c r="B2917" s="15">
        <v>4.9386170690183702E-2</v>
      </c>
      <c r="C2917" s="15">
        <v>6.31384023907018E-2</v>
      </c>
      <c r="D2917" s="16">
        <v>7.4806441192710002E-2</v>
      </c>
    </row>
    <row r="2918" spans="1:8" x14ac:dyDescent="0.25">
      <c r="A2918" s="19">
        <v>42003</v>
      </c>
      <c r="B2918" s="20">
        <v>4.9357013315634107E-2</v>
      </c>
      <c r="C2918" s="20">
        <v>6.3125411700596906E-2</v>
      </c>
      <c r="D2918" s="21">
        <v>7.49721252275794E-2</v>
      </c>
    </row>
    <row r="2919" spans="1:8" x14ac:dyDescent="0.25">
      <c r="A2919" s="14">
        <v>42006</v>
      </c>
      <c r="B2919" s="15">
        <v>4.9152885644643998E-2</v>
      </c>
      <c r="C2919" s="15">
        <v>6.2443996427584095E-2</v>
      </c>
      <c r="D2919" s="16">
        <v>7.4729629546996398E-2</v>
      </c>
    </row>
    <row r="2920" spans="1:8" x14ac:dyDescent="0.25">
      <c r="A2920" s="19">
        <v>42009</v>
      </c>
      <c r="B2920" s="20">
        <v>4.9080475526034804E-2</v>
      </c>
      <c r="C2920" s="20">
        <v>6.2724391442482999E-2</v>
      </c>
      <c r="D2920" s="21">
        <v>7.46835105217344E-2</v>
      </c>
    </row>
    <row r="2921" spans="1:8" x14ac:dyDescent="0.25">
      <c r="A2921" s="14">
        <v>42010</v>
      </c>
      <c r="B2921" s="15">
        <v>4.92893159448431E-2</v>
      </c>
      <c r="C2921" s="15">
        <v>6.3187117556881195E-2</v>
      </c>
      <c r="D2921" s="16">
        <v>7.5167191259544006E-2</v>
      </c>
    </row>
    <row r="2922" spans="1:8" x14ac:dyDescent="0.25">
      <c r="A2922" s="19">
        <v>42011</v>
      </c>
      <c r="B2922" s="20">
        <v>4.9041112629094004E-2</v>
      </c>
      <c r="C2922" s="20">
        <v>6.24651502163526E-2</v>
      </c>
      <c r="D2922" s="21">
        <v>7.424001754473801E-2</v>
      </c>
    </row>
    <row r="2923" spans="1:8" x14ac:dyDescent="0.25">
      <c r="A2923" s="14">
        <v>42012</v>
      </c>
      <c r="B2923" s="15">
        <v>4.8422839175032102E-2</v>
      </c>
      <c r="C2923" s="15">
        <v>6.0974275390586599E-2</v>
      </c>
      <c r="D2923" s="16">
        <v>7.2498847819446807E-2</v>
      </c>
      <c r="E2923" s="17"/>
      <c r="F2923" s="18"/>
      <c r="G2923" s="18"/>
      <c r="H2923" s="18"/>
    </row>
    <row r="2924" spans="1:8" x14ac:dyDescent="0.25">
      <c r="A2924" s="19">
        <v>42013</v>
      </c>
      <c r="B2924" s="20">
        <v>4.8407731614496401E-2</v>
      </c>
      <c r="C2924" s="20">
        <v>6.1210111762675101E-2</v>
      </c>
      <c r="D2924" s="21">
        <v>7.2463059341279307E-2</v>
      </c>
    </row>
    <row r="2925" spans="1:8" x14ac:dyDescent="0.25">
      <c r="A2925" s="14">
        <v>42017</v>
      </c>
      <c r="B2925" s="15">
        <v>4.8581204788791597E-2</v>
      </c>
      <c r="C2925" s="15">
        <v>6.1517764945546095E-2</v>
      </c>
      <c r="D2925" s="16">
        <v>7.2806935274734405E-2</v>
      </c>
    </row>
    <row r="2926" spans="1:8" x14ac:dyDescent="0.25">
      <c r="A2926" s="19">
        <v>42018</v>
      </c>
      <c r="B2926" s="20">
        <v>4.7971752392146294E-2</v>
      </c>
      <c r="C2926" s="20">
        <v>6.0940905890847795E-2</v>
      </c>
      <c r="D2926" s="21">
        <v>7.2560774408915396E-2</v>
      </c>
    </row>
    <row r="2927" spans="1:8" x14ac:dyDescent="0.25">
      <c r="A2927" s="14">
        <v>42019</v>
      </c>
      <c r="B2927" s="15">
        <v>4.7380996794901098E-2</v>
      </c>
      <c r="C2927" s="15">
        <v>5.9589897596895793E-2</v>
      </c>
      <c r="D2927" s="16">
        <v>7.1518738406478502E-2</v>
      </c>
    </row>
    <row r="2928" spans="1:8" x14ac:dyDescent="0.25">
      <c r="A2928" s="19">
        <v>42020</v>
      </c>
      <c r="B2928" s="20">
        <v>4.6859937706507003E-2</v>
      </c>
      <c r="C2928" s="20">
        <v>5.8913046537960805E-2</v>
      </c>
      <c r="D2928" s="21">
        <v>7.0828880530224195E-2</v>
      </c>
    </row>
    <row r="2929" spans="1:8" x14ac:dyDescent="0.25">
      <c r="A2929" s="14">
        <v>42023</v>
      </c>
      <c r="B2929" s="15">
        <v>4.6477798422501604E-2</v>
      </c>
      <c r="C2929" s="15">
        <v>5.8548523249675001E-2</v>
      </c>
      <c r="D2929" s="16">
        <v>7.0407088071925097E-2</v>
      </c>
    </row>
    <row r="2930" spans="1:8" x14ac:dyDescent="0.25">
      <c r="A2930" s="19">
        <v>42024</v>
      </c>
      <c r="B2930" s="20">
        <v>4.7211060427632894E-2</v>
      </c>
      <c r="C2930" s="20">
        <v>5.8515901869743099E-2</v>
      </c>
      <c r="D2930" s="21">
        <v>7.0374309724367701E-2</v>
      </c>
    </row>
    <row r="2931" spans="1:8" x14ac:dyDescent="0.25">
      <c r="A2931" s="14">
        <v>42025</v>
      </c>
      <c r="B2931" s="15">
        <v>4.65422989609445E-2</v>
      </c>
      <c r="C2931" s="15">
        <v>5.8212196026636194E-2</v>
      </c>
      <c r="D2931" s="16">
        <v>7.02173008926959E-2</v>
      </c>
      <c r="E2931" s="17"/>
      <c r="F2931" s="18"/>
      <c r="G2931" s="18"/>
      <c r="H2931" s="18"/>
    </row>
    <row r="2932" spans="1:8" x14ac:dyDescent="0.25">
      <c r="A2932" s="19">
        <v>42026</v>
      </c>
      <c r="B2932" s="20">
        <v>4.5599561875661998E-2</v>
      </c>
      <c r="C2932" s="20">
        <v>5.6761951071475997E-2</v>
      </c>
      <c r="D2932" s="21">
        <v>6.9381502061671693E-2</v>
      </c>
    </row>
    <row r="2933" spans="1:8" x14ac:dyDescent="0.25">
      <c r="A2933" s="14">
        <v>42027</v>
      </c>
      <c r="B2933" s="15">
        <v>4.6077600740069606E-2</v>
      </c>
      <c r="C2933" s="15">
        <v>5.6148453497501298E-2</v>
      </c>
      <c r="D2933" s="16">
        <v>6.9051601437688098E-2</v>
      </c>
    </row>
    <row r="2934" spans="1:8" x14ac:dyDescent="0.25">
      <c r="A2934" s="19">
        <v>42030</v>
      </c>
      <c r="B2934" s="20">
        <v>4.6163023496527601E-2</v>
      </c>
      <c r="C2934" s="20">
        <v>5.5891388681199299E-2</v>
      </c>
      <c r="D2934" s="21">
        <v>6.9378587789751089E-2</v>
      </c>
    </row>
    <row r="2935" spans="1:8" x14ac:dyDescent="0.25">
      <c r="A2935" s="14">
        <v>42031</v>
      </c>
      <c r="B2935" s="15">
        <v>4.5564620175905804E-2</v>
      </c>
      <c r="C2935" s="15">
        <v>5.53854243896411E-2</v>
      </c>
      <c r="D2935" s="16">
        <v>6.8598569461393602E-2</v>
      </c>
    </row>
    <row r="2936" spans="1:8" x14ac:dyDescent="0.25">
      <c r="A2936" s="19">
        <v>42032</v>
      </c>
      <c r="B2936" s="20">
        <v>4.5297192791307499E-2</v>
      </c>
      <c r="C2936" s="20">
        <v>5.5345547022338203E-2</v>
      </c>
      <c r="D2936" s="21">
        <v>6.8723470911042708E-2</v>
      </c>
    </row>
    <row r="2937" spans="1:8" x14ac:dyDescent="0.25">
      <c r="A2937" s="14">
        <v>42033</v>
      </c>
      <c r="B2937" s="15">
        <v>4.53145691422785E-2</v>
      </c>
      <c r="C2937" s="15">
        <v>5.5022269929786705E-2</v>
      </c>
      <c r="D2937" s="16">
        <v>6.8432439996684302E-2</v>
      </c>
    </row>
    <row r="2938" spans="1:8" x14ac:dyDescent="0.25">
      <c r="A2938" s="19">
        <v>42034</v>
      </c>
      <c r="B2938" s="20">
        <v>4.5195273468787198E-2</v>
      </c>
      <c r="C2938" s="20">
        <v>5.6178206720874001E-2</v>
      </c>
      <c r="D2938" s="21">
        <v>6.9385987875780708E-2</v>
      </c>
    </row>
    <row r="2939" spans="1:8" x14ac:dyDescent="0.25">
      <c r="A2939" s="14">
        <v>42037</v>
      </c>
      <c r="B2939" s="15">
        <v>4.5091812985701703E-2</v>
      </c>
      <c r="C2939" s="15">
        <v>5.5059036567598502E-2</v>
      </c>
      <c r="D2939" s="16">
        <v>6.8716060967716597E-2</v>
      </c>
      <c r="E2939" s="17"/>
      <c r="F2939" s="18"/>
      <c r="G2939" s="18"/>
      <c r="H2939" s="18"/>
    </row>
    <row r="2940" spans="1:8" x14ac:dyDescent="0.25">
      <c r="A2940" s="19">
        <v>42038</v>
      </c>
      <c r="B2940" s="20">
        <v>4.5681159287191297E-2</v>
      </c>
      <c r="C2940" s="20">
        <v>5.5336311121452902E-2</v>
      </c>
      <c r="D2940" s="21">
        <v>6.8560246118857901E-2</v>
      </c>
    </row>
    <row r="2941" spans="1:8" x14ac:dyDescent="0.25">
      <c r="A2941" s="14">
        <v>42039</v>
      </c>
      <c r="B2941" s="15">
        <v>4.6288878110887499E-2</v>
      </c>
      <c r="C2941" s="15">
        <v>5.6068475543425797E-2</v>
      </c>
      <c r="D2941" s="16">
        <v>6.9095478227947899E-2</v>
      </c>
    </row>
    <row r="2942" spans="1:8" x14ac:dyDescent="0.25">
      <c r="A2942" s="19">
        <v>42040</v>
      </c>
      <c r="B2942" s="20">
        <v>4.6397787169257798E-2</v>
      </c>
      <c r="C2942" s="20">
        <v>5.6269068330417803E-2</v>
      </c>
      <c r="D2942" s="21">
        <v>6.9345177759964793E-2</v>
      </c>
    </row>
    <row r="2943" spans="1:8" x14ac:dyDescent="0.25">
      <c r="A2943" s="14">
        <v>42041</v>
      </c>
      <c r="B2943" s="15">
        <v>4.6840734598920103E-2</v>
      </c>
      <c r="C2943" s="15">
        <v>5.7064915592218803E-2</v>
      </c>
      <c r="D2943" s="16">
        <v>6.9797427337084994E-2</v>
      </c>
    </row>
    <row r="2944" spans="1:8" x14ac:dyDescent="0.25">
      <c r="A2944" s="19">
        <v>42044</v>
      </c>
      <c r="B2944" s="20">
        <v>4.7384527711315599E-2</v>
      </c>
      <c r="C2944" s="20">
        <v>5.7545462463246301E-2</v>
      </c>
      <c r="D2944" s="21">
        <v>7.0513512000574499E-2</v>
      </c>
    </row>
    <row r="2945" spans="1:8" x14ac:dyDescent="0.25">
      <c r="A2945" s="14">
        <v>42045</v>
      </c>
      <c r="B2945" s="15">
        <v>4.7291341626221797E-2</v>
      </c>
      <c r="C2945" s="15">
        <v>5.8150543520633702E-2</v>
      </c>
      <c r="D2945" s="16">
        <v>7.1217021746982606E-2</v>
      </c>
    </row>
    <row r="2946" spans="1:8" x14ac:dyDescent="0.25">
      <c r="A2946" s="19">
        <v>42046</v>
      </c>
      <c r="B2946" s="20">
        <v>4.7049214626834299E-2</v>
      </c>
      <c r="C2946" s="20">
        <v>5.8083475886513698E-2</v>
      </c>
      <c r="D2946" s="21">
        <v>7.1893035429617003E-2</v>
      </c>
    </row>
    <row r="2947" spans="1:8" x14ac:dyDescent="0.25">
      <c r="A2947" s="14">
        <v>42047</v>
      </c>
      <c r="B2947" s="15">
        <v>4.66450579188699E-2</v>
      </c>
      <c r="C2947" s="15">
        <v>5.6834747966366998E-2</v>
      </c>
      <c r="D2947" s="16">
        <v>7.0969768319329898E-2</v>
      </c>
      <c r="E2947" s="17"/>
      <c r="F2947" s="18"/>
      <c r="G2947" s="18"/>
      <c r="H2947" s="18"/>
    </row>
    <row r="2948" spans="1:8" x14ac:dyDescent="0.25">
      <c r="A2948" s="19">
        <v>42048</v>
      </c>
      <c r="B2948" s="20">
        <v>4.6310052814502706E-2</v>
      </c>
      <c r="C2948" s="20">
        <v>5.6317764128958198E-2</v>
      </c>
      <c r="D2948" s="21">
        <v>7.0432934595330995E-2</v>
      </c>
    </row>
    <row r="2949" spans="1:8" x14ac:dyDescent="0.25">
      <c r="A2949" s="14">
        <v>42051</v>
      </c>
      <c r="B2949" s="15">
        <v>4.6252899798689996E-2</v>
      </c>
      <c r="C2949" s="15">
        <v>5.62140276040934E-2</v>
      </c>
      <c r="D2949" s="16">
        <v>7.0449861498013897E-2</v>
      </c>
    </row>
    <row r="2950" spans="1:8" x14ac:dyDescent="0.25">
      <c r="A2950" s="19">
        <v>42052</v>
      </c>
      <c r="B2950" s="20">
        <v>4.6411296110787204E-2</v>
      </c>
      <c r="C2950" s="20">
        <v>5.6463870596588694E-2</v>
      </c>
      <c r="D2950" s="21">
        <v>7.0983721156294602E-2</v>
      </c>
    </row>
    <row r="2951" spans="1:8" x14ac:dyDescent="0.25">
      <c r="A2951" s="14">
        <v>42053</v>
      </c>
      <c r="B2951" s="15">
        <v>4.6346688997686104E-2</v>
      </c>
      <c r="C2951" s="15">
        <v>5.6197733899965803E-2</v>
      </c>
      <c r="D2951" s="16">
        <v>7.1266138206207807E-2</v>
      </c>
    </row>
    <row r="2952" spans="1:8" x14ac:dyDescent="0.25">
      <c r="A2952" s="19">
        <v>42054</v>
      </c>
      <c r="B2952" s="20">
        <v>4.6088983387150402E-2</v>
      </c>
      <c r="C2952" s="20">
        <v>5.5878407110064698E-2</v>
      </c>
      <c r="D2952" s="21">
        <v>7.0773520631831399E-2</v>
      </c>
    </row>
    <row r="2953" spans="1:8" x14ac:dyDescent="0.25">
      <c r="A2953" s="14">
        <v>42055</v>
      </c>
      <c r="B2953" s="15">
        <v>4.6100696391212795E-2</v>
      </c>
      <c r="C2953" s="15">
        <v>5.6066015440226796E-2</v>
      </c>
      <c r="D2953" s="16">
        <v>7.0994743494720403E-2</v>
      </c>
    </row>
    <row r="2954" spans="1:8" x14ac:dyDescent="0.25">
      <c r="A2954" s="19">
        <v>42058</v>
      </c>
      <c r="B2954" s="20">
        <v>4.5962186629769405E-2</v>
      </c>
      <c r="C2954" s="20">
        <v>5.5660014912501402E-2</v>
      </c>
      <c r="D2954" s="21">
        <v>7.1015749644076406E-2</v>
      </c>
    </row>
    <row r="2955" spans="1:8" x14ac:dyDescent="0.25">
      <c r="A2955" s="14">
        <v>42059</v>
      </c>
      <c r="B2955" s="15">
        <v>4.5589281584093394E-2</v>
      </c>
      <c r="C2955" s="15">
        <v>5.5744822710935005E-2</v>
      </c>
      <c r="D2955" s="16">
        <v>7.0731946691005007E-2</v>
      </c>
      <c r="E2955" s="17"/>
      <c r="F2955" s="18"/>
      <c r="G2955" s="18"/>
      <c r="H2955" s="18"/>
    </row>
    <row r="2956" spans="1:8" x14ac:dyDescent="0.25">
      <c r="A2956" s="19">
        <v>42060</v>
      </c>
      <c r="B2956" s="20">
        <v>4.5574394807025999E-2</v>
      </c>
      <c r="C2956" s="20">
        <v>5.5244795585968898E-2</v>
      </c>
      <c r="D2956" s="21">
        <v>6.9745030825293305E-2</v>
      </c>
    </row>
    <row r="2957" spans="1:8" x14ac:dyDescent="0.25">
      <c r="A2957" s="14">
        <v>42061</v>
      </c>
      <c r="B2957" s="15">
        <v>4.5625376201906001E-2</v>
      </c>
      <c r="C2957" s="15">
        <v>5.5199993350714502E-2</v>
      </c>
      <c r="D2957" s="16">
        <v>6.93745271070111E-2</v>
      </c>
    </row>
    <row r="2958" spans="1:8" x14ac:dyDescent="0.25">
      <c r="A2958" s="19">
        <v>42062</v>
      </c>
      <c r="B2958" s="20">
        <v>4.5430719372573695E-2</v>
      </c>
      <c r="C2958" s="20">
        <v>5.5439352511727602E-2</v>
      </c>
      <c r="D2958" s="21">
        <v>6.9584476920458604E-2</v>
      </c>
    </row>
    <row r="2959" spans="1:8" x14ac:dyDescent="0.25">
      <c r="A2959" s="14">
        <v>42065</v>
      </c>
      <c r="B2959" s="15">
        <v>4.5652921676559703E-2</v>
      </c>
      <c r="C2959" s="15">
        <v>5.5727180728755502E-2</v>
      </c>
      <c r="D2959" s="16">
        <v>7.0106299074685102E-2</v>
      </c>
    </row>
    <row r="2960" spans="1:8" x14ac:dyDescent="0.25">
      <c r="A2960" s="19">
        <v>42066</v>
      </c>
      <c r="B2960" s="20">
        <v>4.5608074325931502E-2</v>
      </c>
      <c r="C2960" s="20">
        <v>5.6199307504393996E-2</v>
      </c>
      <c r="D2960" s="21">
        <v>7.1098400150721094E-2</v>
      </c>
    </row>
    <row r="2961" spans="1:8" x14ac:dyDescent="0.25">
      <c r="A2961" s="14">
        <v>42067</v>
      </c>
      <c r="B2961" s="15">
        <v>4.5719459816410603E-2</v>
      </c>
      <c r="C2961" s="15">
        <v>5.6588496938451603E-2</v>
      </c>
      <c r="D2961" s="16">
        <v>7.1310857754766491E-2</v>
      </c>
    </row>
    <row r="2962" spans="1:8" x14ac:dyDescent="0.25">
      <c r="A2962" s="19">
        <v>42068</v>
      </c>
      <c r="B2962" s="20">
        <v>4.5775937918993703E-2</v>
      </c>
      <c r="C2962" s="20">
        <v>5.6679232424238404E-2</v>
      </c>
      <c r="D2962" s="21">
        <v>7.1000505196836303E-2</v>
      </c>
    </row>
    <row r="2963" spans="1:8" x14ac:dyDescent="0.25">
      <c r="A2963" s="14">
        <v>42069</v>
      </c>
      <c r="B2963" s="15">
        <v>4.7692504436915896E-2</v>
      </c>
      <c r="C2963" s="15">
        <v>5.9034295950166807E-2</v>
      </c>
      <c r="D2963" s="16">
        <v>7.30859169787616E-2</v>
      </c>
      <c r="E2963" s="17"/>
      <c r="F2963" s="18"/>
      <c r="G2963" s="18"/>
      <c r="H2963" s="18"/>
    </row>
    <row r="2964" spans="1:8" x14ac:dyDescent="0.25">
      <c r="A2964" s="19">
        <v>42072</v>
      </c>
      <c r="B2964" s="20">
        <v>4.7841031218997403E-2</v>
      </c>
      <c r="C2964" s="20">
        <v>5.9607247231187301E-2</v>
      </c>
      <c r="D2964" s="21">
        <v>7.3566704840830596E-2</v>
      </c>
    </row>
    <row r="2965" spans="1:8" x14ac:dyDescent="0.25">
      <c r="A2965" s="14">
        <v>42073</v>
      </c>
      <c r="B2965" s="15">
        <v>4.8439985911454798E-2</v>
      </c>
      <c r="C2965" s="15">
        <v>6.07611413244925E-2</v>
      </c>
      <c r="D2965" s="16">
        <v>7.4623761648125009E-2</v>
      </c>
    </row>
    <row r="2966" spans="1:8" x14ac:dyDescent="0.25">
      <c r="A2966" s="19">
        <v>42074</v>
      </c>
      <c r="B2966" s="20">
        <v>4.8553515164204801E-2</v>
      </c>
      <c r="C2966" s="20">
        <v>6.05541624589441E-2</v>
      </c>
      <c r="D2966" s="21">
        <v>7.4015808465746097E-2</v>
      </c>
    </row>
    <row r="2967" spans="1:8" x14ac:dyDescent="0.25">
      <c r="A2967" s="14">
        <v>42075</v>
      </c>
      <c r="B2967" s="15">
        <v>4.8291463548117794E-2</v>
      </c>
      <c r="C2967" s="15">
        <v>6.0120159267673598E-2</v>
      </c>
      <c r="D2967" s="16">
        <v>7.3254062361102892E-2</v>
      </c>
    </row>
    <row r="2968" spans="1:8" x14ac:dyDescent="0.25">
      <c r="A2968" s="19">
        <v>42076</v>
      </c>
      <c r="B2968" s="20">
        <v>4.9069844382487203E-2</v>
      </c>
      <c r="C2968" s="20">
        <v>6.1763251344158797E-2</v>
      </c>
      <c r="D2968" s="21">
        <v>7.4643524332618796E-2</v>
      </c>
    </row>
    <row r="2969" spans="1:8" x14ac:dyDescent="0.25">
      <c r="A2969" s="14">
        <v>42079</v>
      </c>
      <c r="B2969" s="15">
        <v>4.9062785554373198E-2</v>
      </c>
      <c r="C2969" s="15">
        <v>6.23667516322155E-2</v>
      </c>
      <c r="D2969" s="16">
        <v>7.4852507253313993E-2</v>
      </c>
    </row>
    <row r="2970" spans="1:8" x14ac:dyDescent="0.25">
      <c r="A2970" s="19">
        <v>42080</v>
      </c>
      <c r="B2970" s="20">
        <v>4.8944005873702699E-2</v>
      </c>
      <c r="C2970" s="20">
        <v>6.1695132411806707E-2</v>
      </c>
      <c r="D2970" s="21">
        <v>7.409435843031939E-2</v>
      </c>
    </row>
    <row r="2971" spans="1:8" x14ac:dyDescent="0.25">
      <c r="A2971" s="14">
        <v>42081</v>
      </c>
      <c r="B2971" s="15">
        <v>4.8781238573136897E-2</v>
      </c>
      <c r="C2971" s="15">
        <v>6.08321952147967E-2</v>
      </c>
      <c r="D2971" s="16">
        <v>7.3706057638844899E-2</v>
      </c>
      <c r="E2971" s="17"/>
      <c r="F2971" s="18"/>
      <c r="G2971" s="18"/>
      <c r="H2971" s="18"/>
    </row>
    <row r="2972" spans="1:8" x14ac:dyDescent="0.25">
      <c r="A2972" s="19">
        <v>42082</v>
      </c>
      <c r="B2972" s="20">
        <v>4.8300502486645504E-2</v>
      </c>
      <c r="C2972" s="20">
        <v>5.9870560862819604E-2</v>
      </c>
      <c r="D2972" s="21">
        <v>7.2848762385096105E-2</v>
      </c>
    </row>
    <row r="2973" spans="1:8" x14ac:dyDescent="0.25">
      <c r="A2973" s="14">
        <v>42083</v>
      </c>
      <c r="B2973" s="15">
        <v>4.8476472088987102E-2</v>
      </c>
      <c r="C2973" s="15">
        <v>5.9479536757842101E-2</v>
      </c>
      <c r="D2973" s="16">
        <v>7.2607033650033501E-2</v>
      </c>
    </row>
    <row r="2974" spans="1:8" x14ac:dyDescent="0.25">
      <c r="A2974" s="19">
        <v>42087</v>
      </c>
      <c r="B2974" s="20">
        <v>4.8082258685758397E-2</v>
      </c>
      <c r="C2974" s="20">
        <v>5.8966962052701494E-2</v>
      </c>
      <c r="D2974" s="21">
        <v>7.2298831894312909E-2</v>
      </c>
    </row>
    <row r="2975" spans="1:8" x14ac:dyDescent="0.25">
      <c r="A2975" s="14">
        <v>42088</v>
      </c>
      <c r="B2975" s="15">
        <v>4.8078854086671001E-2</v>
      </c>
      <c r="C2975" s="15">
        <v>5.9608423458538701E-2</v>
      </c>
      <c r="D2975" s="16">
        <v>7.3064561025377603E-2</v>
      </c>
    </row>
    <row r="2976" spans="1:8" x14ac:dyDescent="0.25">
      <c r="A2976" s="19">
        <v>42089</v>
      </c>
      <c r="B2976" s="20">
        <v>4.7657605303907905E-2</v>
      </c>
      <c r="C2976" s="20">
        <v>6.0200357772066802E-2</v>
      </c>
      <c r="D2976" s="21">
        <v>7.3895141858585797E-2</v>
      </c>
    </row>
    <row r="2977" spans="1:8" x14ac:dyDescent="0.25">
      <c r="A2977" s="14">
        <v>42090</v>
      </c>
      <c r="B2977" s="15">
        <v>4.8116629385532503E-2</v>
      </c>
      <c r="C2977" s="15">
        <v>6.0664300791308995E-2</v>
      </c>
      <c r="D2977" s="16">
        <v>7.3947988937451997E-2</v>
      </c>
    </row>
    <row r="2978" spans="1:8" x14ac:dyDescent="0.25">
      <c r="A2978" s="19">
        <v>42093</v>
      </c>
      <c r="B2978" s="20">
        <v>4.8287193033225699E-2</v>
      </c>
      <c r="C2978" s="20">
        <v>6.1022356986258804E-2</v>
      </c>
      <c r="D2978" s="21">
        <v>7.4558171643676702E-2</v>
      </c>
    </row>
    <row r="2979" spans="1:8" x14ac:dyDescent="0.25">
      <c r="A2979" s="14">
        <v>42094</v>
      </c>
      <c r="B2979" s="15">
        <v>4.8440543071013094E-2</v>
      </c>
      <c r="C2979" s="15">
        <v>6.1258120964963393E-2</v>
      </c>
      <c r="D2979" s="16">
        <v>7.4193593336935204E-2</v>
      </c>
      <c r="E2979" s="17"/>
      <c r="F2979" s="18"/>
      <c r="G2979" s="18"/>
      <c r="H2979" s="18"/>
    </row>
    <row r="2980" spans="1:8" x14ac:dyDescent="0.25">
      <c r="A2980" s="19">
        <v>42095</v>
      </c>
      <c r="B2980" s="20">
        <v>4.8363003055723996E-2</v>
      </c>
      <c r="C2980" s="20">
        <v>6.0844529072556705E-2</v>
      </c>
      <c r="D2980" s="21">
        <v>7.3677711777438801E-2</v>
      </c>
    </row>
    <row r="2981" spans="1:8" x14ac:dyDescent="0.25">
      <c r="A2981" s="14">
        <v>42100</v>
      </c>
      <c r="B2981" s="15">
        <v>4.8323150149449698E-2</v>
      </c>
      <c r="C2981" s="15">
        <v>5.9691808076772601E-2</v>
      </c>
      <c r="D2981" s="16">
        <v>7.2769384296912293E-2</v>
      </c>
    </row>
    <row r="2982" spans="1:8" x14ac:dyDescent="0.25">
      <c r="A2982" s="19">
        <v>42101</v>
      </c>
      <c r="B2982" s="20">
        <v>4.7627998065083006E-2</v>
      </c>
      <c r="C2982" s="20">
        <v>5.9717294715133006E-2</v>
      </c>
      <c r="D2982" s="21">
        <v>7.2902146975969098E-2</v>
      </c>
    </row>
    <row r="2983" spans="1:8" x14ac:dyDescent="0.25">
      <c r="A2983" s="14">
        <v>42102</v>
      </c>
      <c r="B2983" s="15">
        <v>4.7397446067362799E-2</v>
      </c>
      <c r="C2983" s="15">
        <v>5.8767249542439101E-2</v>
      </c>
      <c r="D2983" s="16">
        <v>7.1876572395682903E-2</v>
      </c>
    </row>
    <row r="2984" spans="1:8" x14ac:dyDescent="0.25">
      <c r="A2984" s="19">
        <v>42103</v>
      </c>
      <c r="B2984" s="20">
        <v>4.7537757011627504E-2</v>
      </c>
      <c r="C2984" s="20">
        <v>5.9458483032676306E-2</v>
      </c>
      <c r="D2984" s="21">
        <v>7.2417072103334895E-2</v>
      </c>
    </row>
    <row r="2985" spans="1:8" x14ac:dyDescent="0.25">
      <c r="A2985" s="14">
        <v>42104</v>
      </c>
      <c r="B2985" s="15">
        <v>4.7575078448833297E-2</v>
      </c>
      <c r="C2985" s="15">
        <v>5.9489836573074398E-2</v>
      </c>
      <c r="D2985" s="16">
        <v>7.2382036878692602E-2</v>
      </c>
    </row>
    <row r="2986" spans="1:8" x14ac:dyDescent="0.25">
      <c r="A2986" s="19">
        <v>42107</v>
      </c>
      <c r="B2986" s="20">
        <v>4.7508185371875407E-2</v>
      </c>
      <c r="C2986" s="20">
        <v>5.8600468886877095E-2</v>
      </c>
      <c r="D2986" s="21">
        <v>7.1947401644258696E-2</v>
      </c>
    </row>
    <row r="2987" spans="1:8" x14ac:dyDescent="0.25">
      <c r="A2987" s="14">
        <v>42108</v>
      </c>
      <c r="B2987" s="15">
        <v>4.7312563857128807E-2</v>
      </c>
      <c r="C2987" s="15">
        <v>5.8902121130605396E-2</v>
      </c>
      <c r="D2987" s="16">
        <v>7.1823396786995092E-2</v>
      </c>
      <c r="E2987" s="17"/>
      <c r="F2987" s="18"/>
      <c r="G2987" s="18"/>
      <c r="H2987" s="18"/>
    </row>
    <row r="2988" spans="1:8" x14ac:dyDescent="0.25">
      <c r="A2988" s="19">
        <v>42109</v>
      </c>
      <c r="B2988" s="20">
        <v>4.7123480094674798E-2</v>
      </c>
      <c r="C2988" s="20">
        <v>5.8666326222315997E-2</v>
      </c>
      <c r="D2988" s="21">
        <v>7.1680188706056192E-2</v>
      </c>
    </row>
    <row r="2989" spans="1:8" x14ac:dyDescent="0.25">
      <c r="A2989" s="14">
        <v>42110</v>
      </c>
      <c r="B2989" s="15">
        <v>4.7256996237221002E-2</v>
      </c>
      <c r="C2989" s="15">
        <v>5.85656796014144E-2</v>
      </c>
      <c r="D2989" s="16">
        <v>7.1533677209846505E-2</v>
      </c>
    </row>
    <row r="2990" spans="1:8" x14ac:dyDescent="0.25">
      <c r="A2990" s="19">
        <v>42111</v>
      </c>
      <c r="B2990" s="20">
        <v>4.6991744855564503E-2</v>
      </c>
      <c r="C2990" s="20">
        <v>5.8581083933552804E-2</v>
      </c>
      <c r="D2990" s="21">
        <v>7.18036713452231E-2</v>
      </c>
    </row>
    <row r="2991" spans="1:8" x14ac:dyDescent="0.25">
      <c r="A2991" s="14">
        <v>42114</v>
      </c>
      <c r="B2991" s="15">
        <v>4.7118758502055796E-2</v>
      </c>
      <c r="C2991" s="15">
        <v>5.8581741563100295E-2</v>
      </c>
      <c r="D2991" s="16">
        <v>7.1877100480802494E-2</v>
      </c>
    </row>
    <row r="2992" spans="1:8" x14ac:dyDescent="0.25">
      <c r="A2992" s="19">
        <v>42115</v>
      </c>
      <c r="B2992" s="20">
        <v>4.7048568667210994E-2</v>
      </c>
      <c r="C2992" s="20">
        <v>5.8355515671526706E-2</v>
      </c>
      <c r="D2992" s="21">
        <v>7.1733854368187203E-2</v>
      </c>
    </row>
    <row r="2993" spans="1:8" x14ac:dyDescent="0.25">
      <c r="A2993" s="14">
        <v>42116</v>
      </c>
      <c r="B2993" s="15">
        <v>4.7251502418228702E-2</v>
      </c>
      <c r="C2993" s="15">
        <v>5.8326732607394099E-2</v>
      </c>
      <c r="D2993" s="16">
        <v>7.2024037847703198E-2</v>
      </c>
    </row>
    <row r="2994" spans="1:8" x14ac:dyDescent="0.25">
      <c r="A2994" s="19">
        <v>42117</v>
      </c>
      <c r="B2994" s="20">
        <v>4.7116267790773006E-2</v>
      </c>
      <c r="C2994" s="20">
        <v>5.8453751970458302E-2</v>
      </c>
      <c r="D2994" s="21">
        <v>7.2522331211456598E-2</v>
      </c>
    </row>
    <row r="2995" spans="1:8" x14ac:dyDescent="0.25">
      <c r="A2995" s="14">
        <v>42118</v>
      </c>
      <c r="B2995" s="15">
        <v>4.6978052789088301E-2</v>
      </c>
      <c r="C2995" s="15">
        <v>5.8152261328893597E-2</v>
      </c>
      <c r="D2995" s="16">
        <v>7.1413149032028E-2</v>
      </c>
      <c r="E2995" s="17"/>
      <c r="F2995" s="18"/>
      <c r="G2995" s="18"/>
      <c r="H2995" s="18"/>
    </row>
    <row r="2996" spans="1:8" x14ac:dyDescent="0.25">
      <c r="A2996" s="19">
        <v>42121</v>
      </c>
      <c r="B2996" s="20">
        <v>4.7239285707284202E-2</v>
      </c>
      <c r="C2996" s="20">
        <v>5.8230689390562702E-2</v>
      </c>
      <c r="D2996" s="21">
        <v>7.2453953833397089E-2</v>
      </c>
    </row>
    <row r="2997" spans="1:8" x14ac:dyDescent="0.25">
      <c r="A2997" s="14">
        <v>42122</v>
      </c>
      <c r="B2997" s="15">
        <v>4.7167579611959096E-2</v>
      </c>
      <c r="C2997" s="15">
        <v>5.8490697496592102E-2</v>
      </c>
      <c r="D2997" s="16">
        <v>7.1532624905764799E-2</v>
      </c>
    </row>
    <row r="2998" spans="1:8" x14ac:dyDescent="0.25">
      <c r="A2998" s="19">
        <v>42123</v>
      </c>
      <c r="B2998" s="20">
        <v>4.7226603755678498E-2</v>
      </c>
      <c r="C2998" s="20">
        <v>5.8411368717054796E-2</v>
      </c>
      <c r="D2998" s="21">
        <v>7.1485737010296702E-2</v>
      </c>
    </row>
    <row r="2999" spans="1:8" x14ac:dyDescent="0.25">
      <c r="A2999" s="14">
        <v>42124</v>
      </c>
      <c r="B2999" s="15">
        <v>4.6955490531922203E-2</v>
      </c>
      <c r="C2999" s="15">
        <v>5.8870275135200698E-2</v>
      </c>
      <c r="D2999" s="16">
        <v>7.1771766873477097E-2</v>
      </c>
    </row>
    <row r="3000" spans="1:8" x14ac:dyDescent="0.25">
      <c r="A3000" s="19">
        <v>42128</v>
      </c>
      <c r="B3000" s="20">
        <v>4.7592591617549598E-2</v>
      </c>
      <c r="C3000" s="20">
        <v>5.9084239117785396E-2</v>
      </c>
      <c r="D3000" s="21">
        <v>7.2313721075185397E-2</v>
      </c>
    </row>
    <row r="3001" spans="1:8" x14ac:dyDescent="0.25">
      <c r="A3001" s="14">
        <v>42129</v>
      </c>
      <c r="B3001" s="15">
        <v>4.7039411001918004E-2</v>
      </c>
      <c r="C3001" s="15">
        <v>5.9389378361382396E-2</v>
      </c>
      <c r="D3001" s="16">
        <v>7.2749617729392896E-2</v>
      </c>
    </row>
    <row r="3002" spans="1:8" x14ac:dyDescent="0.25">
      <c r="A3002" s="19">
        <v>42130</v>
      </c>
      <c r="B3002" s="20">
        <v>4.7596945131174503E-2</v>
      </c>
      <c r="C3002" s="20">
        <v>5.99530132203831E-2</v>
      </c>
      <c r="D3002" s="21">
        <v>7.3296512855440199E-2</v>
      </c>
    </row>
    <row r="3003" spans="1:8" x14ac:dyDescent="0.25">
      <c r="A3003" s="14">
        <v>42131</v>
      </c>
      <c r="B3003" s="15">
        <v>4.7164983461353394E-2</v>
      </c>
      <c r="C3003" s="15">
        <v>5.9708232016252201E-2</v>
      </c>
      <c r="D3003" s="16">
        <v>7.3190396693427293E-2</v>
      </c>
      <c r="E3003" s="17"/>
      <c r="F3003" s="18"/>
      <c r="G3003" s="18"/>
      <c r="H3003" s="18"/>
    </row>
    <row r="3004" spans="1:8" x14ac:dyDescent="0.25">
      <c r="A3004" s="19">
        <v>42132</v>
      </c>
      <c r="B3004" s="20">
        <v>4.7356889486507202E-2</v>
      </c>
      <c r="C3004" s="20">
        <v>5.9321996394910696E-2</v>
      </c>
      <c r="D3004" s="21">
        <v>7.2791203276798194E-2</v>
      </c>
    </row>
    <row r="3005" spans="1:8" x14ac:dyDescent="0.25">
      <c r="A3005" s="14">
        <v>42135</v>
      </c>
      <c r="B3005" s="15">
        <v>4.71374189521611E-2</v>
      </c>
      <c r="C3005" s="15">
        <v>5.9762064829356802E-2</v>
      </c>
      <c r="D3005" s="16">
        <v>7.3327279650628199E-2</v>
      </c>
    </row>
    <row r="3006" spans="1:8" x14ac:dyDescent="0.25">
      <c r="A3006" s="19">
        <v>42136</v>
      </c>
      <c r="B3006" s="20">
        <v>4.7304150958672901E-2</v>
      </c>
      <c r="C3006" s="20">
        <v>6.0243828604215101E-2</v>
      </c>
      <c r="D3006" s="21">
        <v>7.4083524655093894E-2</v>
      </c>
    </row>
    <row r="3007" spans="1:8" x14ac:dyDescent="0.25">
      <c r="A3007" s="14">
        <v>42137</v>
      </c>
      <c r="B3007" s="15">
        <v>4.6435785661961597E-2</v>
      </c>
      <c r="C3007" s="15">
        <v>5.9704505524243903E-2</v>
      </c>
      <c r="D3007" s="16">
        <v>7.3881303957796907E-2</v>
      </c>
    </row>
    <row r="3008" spans="1:8" x14ac:dyDescent="0.25">
      <c r="A3008" s="19">
        <v>42138</v>
      </c>
      <c r="B3008" s="20">
        <v>4.7034163697327998E-2</v>
      </c>
      <c r="C3008" s="20">
        <v>5.9773881731969895E-2</v>
      </c>
      <c r="D3008" s="21">
        <v>7.3788716407012497E-2</v>
      </c>
    </row>
    <row r="3009" spans="1:8" x14ac:dyDescent="0.25">
      <c r="A3009" s="14">
        <v>42139</v>
      </c>
      <c r="B3009" s="15">
        <v>4.7119654424764797E-2</v>
      </c>
      <c r="C3009" s="15">
        <v>5.9760313485251501E-2</v>
      </c>
      <c r="D3009" s="16">
        <v>7.3712870775169304E-2</v>
      </c>
    </row>
    <row r="3010" spans="1:8" x14ac:dyDescent="0.25">
      <c r="A3010" s="19">
        <v>42143</v>
      </c>
      <c r="B3010" s="20">
        <v>4.6911087933158596E-2</v>
      </c>
      <c r="C3010" s="20">
        <v>6.0094197059287105E-2</v>
      </c>
      <c r="D3010" s="21">
        <v>7.3863942467206789E-2</v>
      </c>
    </row>
    <row r="3011" spans="1:8" x14ac:dyDescent="0.25">
      <c r="A3011" s="14">
        <v>42144</v>
      </c>
      <c r="B3011" s="15">
        <v>4.7472920666427998E-2</v>
      </c>
      <c r="C3011" s="15">
        <v>6.0248180124906202E-2</v>
      </c>
      <c r="D3011" s="16">
        <v>7.3920063423840499E-2</v>
      </c>
      <c r="E3011" s="17"/>
      <c r="F3011" s="18"/>
      <c r="G3011" s="18"/>
      <c r="H3011" s="18"/>
    </row>
    <row r="3012" spans="1:8" x14ac:dyDescent="0.25">
      <c r="A3012" s="19">
        <v>42145</v>
      </c>
      <c r="B3012" s="20">
        <v>4.7436816842134501E-2</v>
      </c>
      <c r="C3012" s="20">
        <v>5.9869593076912302E-2</v>
      </c>
      <c r="D3012" s="21">
        <v>7.3481429778824006E-2</v>
      </c>
    </row>
    <row r="3013" spans="1:8" x14ac:dyDescent="0.25">
      <c r="A3013" s="14">
        <v>42146</v>
      </c>
      <c r="B3013" s="15">
        <v>4.7144375564777297E-2</v>
      </c>
      <c r="C3013" s="15">
        <v>6.0168895961745898E-2</v>
      </c>
      <c r="D3013" s="16">
        <v>7.37292145840973E-2</v>
      </c>
    </row>
    <row r="3014" spans="1:8" x14ac:dyDescent="0.25">
      <c r="A3014" s="19">
        <v>42149</v>
      </c>
      <c r="B3014" s="20">
        <v>4.70249206384801E-2</v>
      </c>
      <c r="C3014" s="20">
        <v>6.01559338013435E-2</v>
      </c>
      <c r="D3014" s="21">
        <v>7.38866896519835E-2</v>
      </c>
    </row>
    <row r="3015" spans="1:8" x14ac:dyDescent="0.25">
      <c r="A3015" s="14">
        <v>42150</v>
      </c>
      <c r="B3015" s="15">
        <v>4.7178553983815007E-2</v>
      </c>
      <c r="C3015" s="15">
        <v>6.0178583744555002E-2</v>
      </c>
      <c r="D3015" s="16">
        <v>7.3945959726462604E-2</v>
      </c>
    </row>
    <row r="3016" spans="1:8" x14ac:dyDescent="0.25">
      <c r="A3016" s="19">
        <v>42151</v>
      </c>
      <c r="B3016" s="20">
        <v>4.7011440702773702E-2</v>
      </c>
      <c r="C3016" s="20">
        <v>6.0343971931054903E-2</v>
      </c>
      <c r="D3016" s="21">
        <v>7.3944245126897193E-2</v>
      </c>
    </row>
    <row r="3017" spans="1:8" x14ac:dyDescent="0.25">
      <c r="A3017" s="14">
        <v>42152</v>
      </c>
      <c r="B3017" s="15">
        <v>4.6869508514256399E-2</v>
      </c>
      <c r="C3017" s="15">
        <v>6.0133652880358497E-2</v>
      </c>
      <c r="D3017" s="16">
        <v>7.3657582331539406E-2</v>
      </c>
    </row>
    <row r="3018" spans="1:8" x14ac:dyDescent="0.25">
      <c r="A3018" s="19">
        <v>42153</v>
      </c>
      <c r="B3018" s="20">
        <v>4.6755455956628104E-2</v>
      </c>
      <c r="C3018" s="20">
        <v>5.9863778151028807E-2</v>
      </c>
      <c r="D3018" s="21">
        <v>7.3354702304132408E-2</v>
      </c>
    </row>
    <row r="3019" spans="1:8" x14ac:dyDescent="0.25">
      <c r="A3019" s="14">
        <v>42156</v>
      </c>
      <c r="B3019" s="15">
        <v>4.6812088346979898E-2</v>
      </c>
      <c r="C3019" s="15">
        <v>6.02779972079905E-2</v>
      </c>
      <c r="D3019" s="16">
        <v>7.3788871120432503E-2</v>
      </c>
      <c r="E3019" s="17"/>
      <c r="F3019" s="18"/>
      <c r="G3019" s="18"/>
      <c r="H3019" s="18"/>
    </row>
    <row r="3020" spans="1:8" x14ac:dyDescent="0.25">
      <c r="A3020" s="19">
        <v>42157</v>
      </c>
      <c r="B3020" s="20">
        <v>4.7019909986944407E-2</v>
      </c>
      <c r="C3020" s="20">
        <v>6.0754420394920301E-2</v>
      </c>
      <c r="D3020" s="21">
        <v>7.4342874239172296E-2</v>
      </c>
    </row>
    <row r="3021" spans="1:8" x14ac:dyDescent="0.25">
      <c r="A3021" s="14">
        <v>42158</v>
      </c>
      <c r="B3021" s="15">
        <v>4.7107672138038993E-2</v>
      </c>
      <c r="C3021" s="15">
        <v>6.1155384102714497E-2</v>
      </c>
      <c r="D3021" s="16">
        <v>7.4763246274664394E-2</v>
      </c>
    </row>
    <row r="3022" spans="1:8" x14ac:dyDescent="0.25">
      <c r="A3022" s="19">
        <v>42159</v>
      </c>
      <c r="B3022" s="20">
        <v>4.69247287378965E-2</v>
      </c>
      <c r="C3022" s="20">
        <v>6.1364687082773102E-2</v>
      </c>
      <c r="D3022" s="21">
        <v>7.504488947481619E-2</v>
      </c>
    </row>
    <row r="3023" spans="1:8" x14ac:dyDescent="0.25">
      <c r="A3023" s="14">
        <v>42160</v>
      </c>
      <c r="B3023" s="15">
        <v>4.6716122655681695E-2</v>
      </c>
      <c r="C3023" s="15">
        <v>6.1714805145661904E-2</v>
      </c>
      <c r="D3023" s="16">
        <v>7.5675419821979395E-2</v>
      </c>
    </row>
    <row r="3024" spans="1:8" x14ac:dyDescent="0.25">
      <c r="A3024" s="19">
        <v>42164</v>
      </c>
      <c r="B3024" s="20">
        <v>4.6497126895854099E-2</v>
      </c>
      <c r="C3024" s="20">
        <v>6.1569892432115303E-2</v>
      </c>
      <c r="D3024" s="21">
        <v>7.5643668689518398E-2</v>
      </c>
    </row>
    <row r="3025" spans="1:8" x14ac:dyDescent="0.25">
      <c r="A3025" s="14">
        <v>42165</v>
      </c>
      <c r="B3025" s="15">
        <v>4.6059267577939093E-2</v>
      </c>
      <c r="C3025" s="15">
        <v>6.14678236784411E-2</v>
      </c>
      <c r="D3025" s="16">
        <v>7.5756051015656703E-2</v>
      </c>
    </row>
    <row r="3026" spans="1:8" x14ac:dyDescent="0.25">
      <c r="A3026" s="19">
        <v>42166</v>
      </c>
      <c r="B3026" s="20">
        <v>4.6199859623392195E-2</v>
      </c>
      <c r="C3026" s="20">
        <v>6.1656918350449397E-2</v>
      </c>
      <c r="D3026" s="21">
        <v>7.5913836740153395E-2</v>
      </c>
    </row>
    <row r="3027" spans="1:8" x14ac:dyDescent="0.25">
      <c r="A3027" s="14">
        <v>42167</v>
      </c>
      <c r="B3027" s="15">
        <v>4.7370557956572502E-2</v>
      </c>
      <c r="C3027" s="15">
        <v>6.1523977998384903E-2</v>
      </c>
      <c r="D3027" s="16">
        <v>7.57227044999495E-2</v>
      </c>
      <c r="E3027" s="17"/>
      <c r="F3027" s="18"/>
      <c r="G3027" s="18"/>
      <c r="H3027" s="18"/>
    </row>
    <row r="3028" spans="1:8" x14ac:dyDescent="0.25">
      <c r="A3028" s="19">
        <v>42171</v>
      </c>
      <c r="B3028" s="20">
        <v>4.5983483103764503E-2</v>
      </c>
      <c r="C3028" s="20">
        <v>6.1659031760569201E-2</v>
      </c>
      <c r="D3028" s="21">
        <v>7.5802489016264296E-2</v>
      </c>
    </row>
    <row r="3029" spans="1:8" x14ac:dyDescent="0.25">
      <c r="A3029" s="14">
        <v>42172</v>
      </c>
      <c r="B3029" s="15">
        <v>4.5837578909963005E-2</v>
      </c>
      <c r="C3029" s="15">
        <v>6.2434836583357002E-2</v>
      </c>
      <c r="D3029" s="16">
        <v>7.7006728161827104E-2</v>
      </c>
    </row>
    <row r="3030" spans="1:8" x14ac:dyDescent="0.25">
      <c r="A3030" s="19">
        <v>42173</v>
      </c>
      <c r="B3030" s="20">
        <v>4.59661897347729E-2</v>
      </c>
      <c r="C3030" s="20">
        <v>6.2366282565160705E-2</v>
      </c>
      <c r="D3030" s="21">
        <v>7.6651720391160291E-2</v>
      </c>
    </row>
    <row r="3031" spans="1:8" x14ac:dyDescent="0.25">
      <c r="A3031" s="14">
        <v>42174</v>
      </c>
      <c r="B3031" s="15">
        <v>4.5777577977119004E-2</v>
      </c>
      <c r="C3031" s="15">
        <v>6.2050176481544803E-2</v>
      </c>
      <c r="D3031" s="16">
        <v>7.6583368722367803E-2</v>
      </c>
    </row>
    <row r="3032" spans="1:8" x14ac:dyDescent="0.25">
      <c r="A3032" s="19">
        <v>42177</v>
      </c>
      <c r="B3032" s="20">
        <v>4.5955275291136501E-2</v>
      </c>
      <c r="C3032" s="20">
        <v>6.2321459463339307E-2</v>
      </c>
      <c r="D3032" s="21">
        <v>7.6751540553212705E-2</v>
      </c>
    </row>
    <row r="3033" spans="1:8" x14ac:dyDescent="0.25">
      <c r="A3033" s="14">
        <v>42178</v>
      </c>
      <c r="B3033" s="15">
        <v>4.5994039913679501E-2</v>
      </c>
      <c r="C3033" s="15">
        <v>6.23055976272908E-2</v>
      </c>
      <c r="D3033" s="16">
        <v>7.6833092440297401E-2</v>
      </c>
    </row>
    <row r="3034" spans="1:8" x14ac:dyDescent="0.25">
      <c r="A3034" s="19">
        <v>42179</v>
      </c>
      <c r="B3034" s="20">
        <v>4.6075379204693699E-2</v>
      </c>
      <c r="C3034" s="20">
        <v>6.2552859602509295E-2</v>
      </c>
      <c r="D3034" s="21">
        <v>7.7155109901828098E-2</v>
      </c>
    </row>
    <row r="3035" spans="1:8" x14ac:dyDescent="0.25">
      <c r="A3035" s="14">
        <v>42180</v>
      </c>
      <c r="B3035" s="15">
        <v>4.6121868910970705E-2</v>
      </c>
      <c r="C3035" s="15">
        <v>6.2925622218061902E-2</v>
      </c>
      <c r="D3035" s="16">
        <v>7.7821038531034004E-2</v>
      </c>
      <c r="E3035" s="17"/>
      <c r="F3035" s="18"/>
      <c r="G3035" s="18"/>
      <c r="H3035" s="18"/>
    </row>
    <row r="3036" spans="1:8" x14ac:dyDescent="0.25">
      <c r="A3036" s="19">
        <v>42181</v>
      </c>
      <c r="B3036" s="20">
        <v>4.6148236708521299E-2</v>
      </c>
      <c r="C3036" s="20">
        <v>6.3618067446521001E-2</v>
      </c>
      <c r="D3036" s="21">
        <v>7.8831084403123405E-2</v>
      </c>
    </row>
    <row r="3037" spans="1:8" x14ac:dyDescent="0.25">
      <c r="A3037" s="14">
        <v>42185</v>
      </c>
      <c r="B3037" s="15">
        <v>4.6060076729334203E-2</v>
      </c>
      <c r="C3037" s="15">
        <v>6.3229009101764391E-2</v>
      </c>
      <c r="D3037" s="16">
        <v>7.8229567310485193E-2</v>
      </c>
    </row>
    <row r="3038" spans="1:8" x14ac:dyDescent="0.25">
      <c r="A3038" s="19">
        <v>42186</v>
      </c>
      <c r="B3038" s="20">
        <v>4.6094417368967806E-2</v>
      </c>
      <c r="C3038" s="20">
        <v>6.3615211868813692E-2</v>
      </c>
      <c r="D3038" s="21">
        <v>7.8772159032877598E-2</v>
      </c>
    </row>
    <row r="3039" spans="1:8" x14ac:dyDescent="0.25">
      <c r="A3039" s="14">
        <v>42187</v>
      </c>
      <c r="B3039" s="15">
        <v>4.61447182726109E-2</v>
      </c>
      <c r="C3039" s="15">
        <v>6.3911384574025704E-2</v>
      </c>
      <c r="D3039" s="16">
        <v>7.8538234655573594E-2</v>
      </c>
    </row>
    <row r="3040" spans="1:8" x14ac:dyDescent="0.25">
      <c r="A3040" s="19">
        <v>42188</v>
      </c>
      <c r="B3040" s="20">
        <v>4.6760312853799099E-2</v>
      </c>
      <c r="C3040" s="20">
        <v>6.3991204670534096E-2</v>
      </c>
      <c r="D3040" s="21">
        <v>7.8805866639084302E-2</v>
      </c>
    </row>
    <row r="3041" spans="1:8" x14ac:dyDescent="0.25">
      <c r="A3041" s="14">
        <v>42191</v>
      </c>
      <c r="B3041" s="15">
        <v>4.6672172984399803E-2</v>
      </c>
      <c r="C3041" s="15">
        <v>6.4300735684233792E-2</v>
      </c>
      <c r="D3041" s="16">
        <v>7.8686590960392794E-2</v>
      </c>
    </row>
    <row r="3042" spans="1:8" x14ac:dyDescent="0.25">
      <c r="A3042" s="19">
        <v>42192</v>
      </c>
      <c r="B3042" s="20">
        <v>4.6506451040613898E-2</v>
      </c>
      <c r="C3042" s="20">
        <v>6.4268053910358308E-2</v>
      </c>
      <c r="D3042" s="21">
        <v>7.8709729763447409E-2</v>
      </c>
    </row>
    <row r="3043" spans="1:8" x14ac:dyDescent="0.25">
      <c r="A3043" s="14">
        <v>42193</v>
      </c>
      <c r="B3043" s="15">
        <v>4.6293848003822198E-2</v>
      </c>
      <c r="C3043" s="15">
        <v>6.4143253666185493E-2</v>
      </c>
      <c r="D3043" s="16">
        <v>7.8929576257090697E-2</v>
      </c>
      <c r="E3043" s="17"/>
      <c r="F3043" s="18"/>
      <c r="G3043" s="18"/>
      <c r="H3043" s="18"/>
    </row>
    <row r="3044" spans="1:8" x14ac:dyDescent="0.25">
      <c r="A3044" s="19">
        <v>42194</v>
      </c>
      <c r="B3044" s="20">
        <v>4.6186997251730998E-2</v>
      </c>
      <c r="C3044" s="20">
        <v>6.3790959606035591E-2</v>
      </c>
      <c r="D3044" s="21">
        <v>7.8624302219824291E-2</v>
      </c>
    </row>
    <row r="3045" spans="1:8" x14ac:dyDescent="0.25">
      <c r="A3045" s="14">
        <v>42195</v>
      </c>
      <c r="B3045" s="15">
        <v>4.5936155177833296E-2</v>
      </c>
      <c r="C3045" s="15">
        <v>6.3732774923258406E-2</v>
      </c>
      <c r="D3045" s="16">
        <v>7.9008566763569696E-2</v>
      </c>
    </row>
    <row r="3046" spans="1:8" x14ac:dyDescent="0.25">
      <c r="A3046" s="19">
        <v>42198</v>
      </c>
      <c r="B3046" s="20">
        <v>4.5949776719205998E-2</v>
      </c>
      <c r="C3046" s="20">
        <v>6.3690390142597503E-2</v>
      </c>
      <c r="D3046" s="21">
        <v>7.90574219305826E-2</v>
      </c>
    </row>
    <row r="3047" spans="1:8" x14ac:dyDescent="0.25">
      <c r="A3047" s="14">
        <v>42199</v>
      </c>
      <c r="B3047" s="15">
        <v>4.5971704353211996E-2</v>
      </c>
      <c r="C3047" s="15">
        <v>6.3647994436930103E-2</v>
      </c>
      <c r="D3047" s="16">
        <v>7.8757108579430898E-2</v>
      </c>
    </row>
    <row r="3048" spans="1:8" x14ac:dyDescent="0.25">
      <c r="A3048" s="19">
        <v>42200</v>
      </c>
      <c r="B3048" s="20">
        <v>4.6100489879561203E-2</v>
      </c>
      <c r="C3048" s="20">
        <v>6.3758009186848305E-2</v>
      </c>
      <c r="D3048" s="21">
        <v>7.8695686638951198E-2</v>
      </c>
    </row>
    <row r="3049" spans="1:8" x14ac:dyDescent="0.25">
      <c r="A3049" s="14">
        <v>42201</v>
      </c>
      <c r="B3049" s="15">
        <v>4.5936168910669706E-2</v>
      </c>
      <c r="C3049" s="15">
        <v>6.3423645235824194E-2</v>
      </c>
      <c r="D3049" s="16">
        <v>7.8464030792445502E-2</v>
      </c>
    </row>
    <row r="3050" spans="1:8" x14ac:dyDescent="0.25">
      <c r="A3050" s="19">
        <v>42202</v>
      </c>
      <c r="B3050" s="20">
        <v>4.56250094640928E-2</v>
      </c>
      <c r="C3050" s="20">
        <v>6.3398491612553398E-2</v>
      </c>
      <c r="D3050" s="21">
        <v>7.8853290621936092E-2</v>
      </c>
    </row>
    <row r="3051" spans="1:8" x14ac:dyDescent="0.25">
      <c r="A3051" s="14">
        <v>42206</v>
      </c>
      <c r="B3051" s="15">
        <v>4.5630965096090305E-2</v>
      </c>
      <c r="C3051" s="15">
        <v>6.3463450005798699E-2</v>
      </c>
      <c r="D3051" s="16">
        <v>7.87765713823214E-2</v>
      </c>
      <c r="E3051" s="17"/>
      <c r="F3051" s="18"/>
      <c r="G3051" s="18"/>
      <c r="H3051" s="18"/>
    </row>
    <row r="3052" spans="1:8" x14ac:dyDescent="0.25">
      <c r="A3052" s="19">
        <v>42207</v>
      </c>
      <c r="B3052" s="20">
        <v>4.5849160373044401E-2</v>
      </c>
      <c r="C3052" s="20">
        <v>6.3200801706060905E-2</v>
      </c>
      <c r="D3052" s="21">
        <v>7.8195065135823208E-2</v>
      </c>
    </row>
    <row r="3053" spans="1:8" x14ac:dyDescent="0.25">
      <c r="A3053" s="14">
        <v>42208</v>
      </c>
      <c r="B3053" s="15">
        <v>4.6016179985798503E-2</v>
      </c>
      <c r="C3053" s="15">
        <v>6.26498866037693E-2</v>
      </c>
      <c r="D3053" s="16">
        <v>7.7393574214507307E-2</v>
      </c>
    </row>
    <row r="3054" spans="1:8" x14ac:dyDescent="0.25">
      <c r="A3054" s="19">
        <v>42209</v>
      </c>
      <c r="B3054" s="20">
        <v>4.6604381014251899E-2</v>
      </c>
      <c r="C3054" s="20">
        <v>6.3106626721011805E-2</v>
      </c>
      <c r="D3054" s="21">
        <v>7.8026075402782002E-2</v>
      </c>
    </row>
    <row r="3055" spans="1:8" x14ac:dyDescent="0.25">
      <c r="A3055" s="14">
        <v>42212</v>
      </c>
      <c r="B3055" s="15">
        <v>4.6885686727768501E-2</v>
      </c>
      <c r="C3055" s="15">
        <v>6.3072942686951197E-2</v>
      </c>
      <c r="D3055" s="16">
        <v>7.7899652913687403E-2</v>
      </c>
    </row>
    <row r="3056" spans="1:8" x14ac:dyDescent="0.25">
      <c r="A3056" s="19">
        <v>42213</v>
      </c>
      <c r="B3056" s="20">
        <v>4.6767906175233701E-2</v>
      </c>
      <c r="C3056" s="20">
        <v>6.3300962706240693E-2</v>
      </c>
      <c r="D3056" s="21">
        <v>7.7896814455152508E-2</v>
      </c>
    </row>
    <row r="3057" spans="1:8" x14ac:dyDescent="0.25">
      <c r="A3057" s="14">
        <v>42214</v>
      </c>
      <c r="B3057" s="15">
        <v>4.6827496196539101E-2</v>
      </c>
      <c r="C3057" s="15">
        <v>6.31271518643053E-2</v>
      </c>
      <c r="D3057" s="16">
        <v>7.7588789639587097E-2</v>
      </c>
    </row>
    <row r="3058" spans="1:8" x14ac:dyDescent="0.25">
      <c r="A3058" s="19">
        <v>42215</v>
      </c>
      <c r="B3058" s="20">
        <v>4.6829577259089303E-2</v>
      </c>
      <c r="C3058" s="20">
        <v>6.3038631308626691E-2</v>
      </c>
      <c r="D3058" s="21">
        <v>7.7587885851262306E-2</v>
      </c>
    </row>
    <row r="3059" spans="1:8" x14ac:dyDescent="0.25">
      <c r="A3059" s="14">
        <v>42216</v>
      </c>
      <c r="B3059" s="15">
        <v>4.6352279246356695E-2</v>
      </c>
      <c r="C3059" s="15">
        <v>6.2964240690201609E-2</v>
      </c>
      <c r="D3059" s="16">
        <v>7.7501053585112695E-2</v>
      </c>
      <c r="E3059" s="17"/>
      <c r="F3059" s="18"/>
      <c r="G3059" s="18"/>
      <c r="H3059" s="18"/>
    </row>
    <row r="3060" spans="1:8" x14ac:dyDescent="0.25">
      <c r="A3060" s="19">
        <v>42219</v>
      </c>
      <c r="B3060" s="20">
        <v>4.8814639023435899E-2</v>
      </c>
      <c r="C3060" s="20">
        <v>6.4115662124678605E-2</v>
      </c>
      <c r="D3060" s="21">
        <v>7.82085206090751E-2</v>
      </c>
    </row>
    <row r="3061" spans="1:8" x14ac:dyDescent="0.25">
      <c r="A3061" s="14">
        <v>42220</v>
      </c>
      <c r="B3061" s="15">
        <v>4.9211586736185094E-2</v>
      </c>
      <c r="C3061" s="15">
        <v>6.4291013694476803E-2</v>
      </c>
      <c r="D3061" s="16">
        <v>7.8233602035652702E-2</v>
      </c>
    </row>
    <row r="3062" spans="1:8" x14ac:dyDescent="0.25">
      <c r="A3062" s="19">
        <v>42221</v>
      </c>
      <c r="B3062" s="20">
        <v>5.00462608799572E-2</v>
      </c>
      <c r="C3062" s="20">
        <v>6.5089276173621494E-2</v>
      </c>
      <c r="D3062" s="21">
        <v>7.8807275316399597E-2</v>
      </c>
    </row>
    <row r="3063" spans="1:8" x14ac:dyDescent="0.25">
      <c r="A3063" s="14">
        <v>42222</v>
      </c>
      <c r="B3063" s="15">
        <v>5.0586365248355698E-2</v>
      </c>
      <c r="C3063" s="15">
        <v>6.5984598824899598E-2</v>
      </c>
      <c r="D3063" s="16">
        <v>7.9342007765304395E-2</v>
      </c>
    </row>
    <row r="3064" spans="1:8" x14ac:dyDescent="0.25">
      <c r="A3064" s="19">
        <v>42226</v>
      </c>
      <c r="B3064" s="20">
        <v>5.0633376943186696E-2</v>
      </c>
      <c r="C3064" s="20">
        <v>6.6031103854480702E-2</v>
      </c>
      <c r="D3064" s="21">
        <v>7.9492264197240203E-2</v>
      </c>
    </row>
    <row r="3065" spans="1:8" x14ac:dyDescent="0.25">
      <c r="A3065" s="14">
        <v>42227</v>
      </c>
      <c r="B3065" s="15">
        <v>5.0382132080199697E-2</v>
      </c>
      <c r="C3065" s="15">
        <v>6.5753432269021306E-2</v>
      </c>
      <c r="D3065" s="16">
        <v>7.9311172409072206E-2</v>
      </c>
    </row>
    <row r="3066" spans="1:8" x14ac:dyDescent="0.25">
      <c r="A3066" s="19">
        <v>42228</v>
      </c>
      <c r="B3066" s="20">
        <v>4.9920639731164E-2</v>
      </c>
      <c r="C3066" s="20">
        <v>6.4983593571832601E-2</v>
      </c>
      <c r="D3066" s="21">
        <v>7.8797764988336502E-2</v>
      </c>
    </row>
    <row r="3067" spans="1:8" x14ac:dyDescent="0.25">
      <c r="A3067" s="14">
        <v>42229</v>
      </c>
      <c r="B3067" s="15">
        <v>5.0334186008634402E-2</v>
      </c>
      <c r="C3067" s="15">
        <v>6.5719377003603904E-2</v>
      </c>
      <c r="D3067" s="16">
        <v>7.9308646169107003E-2</v>
      </c>
      <c r="E3067" s="17"/>
      <c r="F3067" s="18"/>
      <c r="G3067" s="18"/>
      <c r="H3067" s="18"/>
    </row>
    <row r="3068" spans="1:8" x14ac:dyDescent="0.25">
      <c r="A3068" s="19">
        <v>42230</v>
      </c>
      <c r="B3068" s="20">
        <v>5.0478583938747504E-2</v>
      </c>
      <c r="C3068" s="20">
        <v>6.5712790690880998E-2</v>
      </c>
      <c r="D3068" s="21">
        <v>7.9354101104316899E-2</v>
      </c>
    </row>
    <row r="3069" spans="1:8" x14ac:dyDescent="0.25">
      <c r="A3069" s="14">
        <v>42234</v>
      </c>
      <c r="B3069" s="15">
        <v>5.0612754540347298E-2</v>
      </c>
      <c r="C3069" s="15">
        <v>6.6187965785428002E-2</v>
      </c>
      <c r="D3069" s="16">
        <v>7.9524065382186093E-2</v>
      </c>
    </row>
    <row r="3070" spans="1:8" x14ac:dyDescent="0.25">
      <c r="A3070" s="19">
        <v>42235</v>
      </c>
      <c r="B3070" s="20">
        <v>5.0356428802693101E-2</v>
      </c>
      <c r="C3070" s="20">
        <v>6.6193352797376107E-2</v>
      </c>
      <c r="D3070" s="21">
        <v>7.9469163298384604E-2</v>
      </c>
    </row>
    <row r="3071" spans="1:8" x14ac:dyDescent="0.25">
      <c r="A3071" s="14">
        <v>42236</v>
      </c>
      <c r="B3071" s="15">
        <v>5.0772088579755306E-2</v>
      </c>
      <c r="C3071" s="15">
        <v>6.6124858643346607E-2</v>
      </c>
      <c r="D3071" s="16">
        <v>7.94845074517328E-2</v>
      </c>
    </row>
    <row r="3072" spans="1:8" x14ac:dyDescent="0.25">
      <c r="A3072" s="19">
        <v>42237</v>
      </c>
      <c r="B3072" s="20">
        <v>5.17294951184393E-2</v>
      </c>
      <c r="C3072" s="20">
        <v>6.7736452320902002E-2</v>
      </c>
      <c r="D3072" s="21">
        <v>8.1088912859508089E-2</v>
      </c>
    </row>
    <row r="3073" spans="1:8" x14ac:dyDescent="0.25">
      <c r="A3073" s="14">
        <v>42240</v>
      </c>
      <c r="B3073" s="15">
        <v>5.1433629591273095E-2</v>
      </c>
      <c r="C3073" s="15">
        <v>6.9055246295483097E-2</v>
      </c>
      <c r="D3073" s="16">
        <v>8.3109764283927204E-2</v>
      </c>
    </row>
    <row r="3074" spans="1:8" x14ac:dyDescent="0.25">
      <c r="A3074" s="19">
        <v>42241</v>
      </c>
      <c r="B3074" s="20">
        <v>5.12348435939948E-2</v>
      </c>
      <c r="C3074" s="20">
        <v>6.8619344509184194E-2</v>
      </c>
      <c r="D3074" s="21">
        <v>8.3053542165483593E-2</v>
      </c>
    </row>
    <row r="3075" spans="1:8" x14ac:dyDescent="0.25">
      <c r="A3075" s="14">
        <v>42242</v>
      </c>
      <c r="B3075" s="15">
        <v>5.1052195362523201E-2</v>
      </c>
      <c r="C3075" s="15">
        <v>6.9901377497357003E-2</v>
      </c>
      <c r="D3075" s="16">
        <v>8.4425091614449291E-2</v>
      </c>
      <c r="E3075" s="17"/>
      <c r="F3075" s="18"/>
      <c r="G3075" s="18"/>
      <c r="H3075" s="18"/>
    </row>
    <row r="3076" spans="1:8" x14ac:dyDescent="0.25">
      <c r="A3076" s="19">
        <v>42243</v>
      </c>
      <c r="B3076" s="20">
        <v>5.1281735851726296E-2</v>
      </c>
      <c r="C3076" s="20">
        <v>6.9435092327607098E-2</v>
      </c>
      <c r="D3076" s="21">
        <v>8.3546803359180105E-2</v>
      </c>
    </row>
    <row r="3077" spans="1:8" x14ac:dyDescent="0.25">
      <c r="A3077" s="14">
        <v>42244</v>
      </c>
      <c r="B3077" s="15">
        <v>5.0818795764837998E-2</v>
      </c>
      <c r="C3077" s="15">
        <v>6.91164453321884E-2</v>
      </c>
      <c r="D3077" s="16">
        <v>8.3191395815417304E-2</v>
      </c>
    </row>
    <row r="3078" spans="1:8" x14ac:dyDescent="0.25">
      <c r="A3078" s="19">
        <v>42247</v>
      </c>
      <c r="B3078" s="20">
        <v>5.0583098988232898E-2</v>
      </c>
      <c r="C3078" s="20">
        <v>6.8849543107565803E-2</v>
      </c>
      <c r="D3078" s="21">
        <v>8.3499887925577207E-2</v>
      </c>
    </row>
    <row r="3079" spans="1:8" x14ac:dyDescent="0.25">
      <c r="A3079" s="14">
        <v>42248</v>
      </c>
      <c r="B3079" s="15">
        <v>5.0667053079390297E-2</v>
      </c>
      <c r="C3079" s="15">
        <v>6.9128286816329695E-2</v>
      </c>
      <c r="D3079" s="16">
        <v>8.4091375368629193E-2</v>
      </c>
    </row>
    <row r="3080" spans="1:8" x14ac:dyDescent="0.25">
      <c r="A3080" s="19">
        <v>42249</v>
      </c>
      <c r="B3080" s="20">
        <v>5.091364988173E-2</v>
      </c>
      <c r="C3080" s="20">
        <v>7.0196114929778106E-2</v>
      </c>
      <c r="D3080" s="21">
        <v>8.5538882385156598E-2</v>
      </c>
    </row>
    <row r="3081" spans="1:8" x14ac:dyDescent="0.25">
      <c r="A3081" s="14">
        <v>42250</v>
      </c>
      <c r="B3081" s="15">
        <v>5.1399756193984493E-2</v>
      </c>
      <c r="C3081" s="15">
        <v>7.0602454640986995E-2</v>
      </c>
      <c r="D3081" s="16">
        <v>8.5246752067602613E-2</v>
      </c>
    </row>
    <row r="3082" spans="1:8" x14ac:dyDescent="0.25">
      <c r="A3082" s="19">
        <v>42251</v>
      </c>
      <c r="B3082" s="20">
        <v>5.1341094500414804E-2</v>
      </c>
      <c r="C3082" s="20">
        <v>7.0810088128772097E-2</v>
      </c>
      <c r="D3082" s="21">
        <v>8.5033669513018703E-2</v>
      </c>
    </row>
    <row r="3083" spans="1:8" x14ac:dyDescent="0.25">
      <c r="A3083" s="14">
        <v>42254</v>
      </c>
      <c r="B3083" s="15">
        <v>5.2595721464363497E-2</v>
      </c>
      <c r="C3083" s="15">
        <v>7.2880200753989405E-2</v>
      </c>
      <c r="D3083" s="16">
        <v>8.7235651258851604E-2</v>
      </c>
      <c r="E3083" s="17"/>
      <c r="F3083" s="18"/>
      <c r="G3083" s="18"/>
      <c r="H3083" s="18"/>
    </row>
    <row r="3084" spans="1:8" x14ac:dyDescent="0.25">
      <c r="A3084" s="19">
        <v>42255</v>
      </c>
      <c r="B3084" s="20">
        <v>5.3407722933419298E-2</v>
      </c>
      <c r="C3084" s="20">
        <v>7.3758338000920298E-2</v>
      </c>
      <c r="D3084" s="21">
        <v>8.8175618397046199E-2</v>
      </c>
    </row>
    <row r="3085" spans="1:8" x14ac:dyDescent="0.25">
      <c r="A3085" s="14">
        <v>42256</v>
      </c>
      <c r="B3085" s="15">
        <v>5.3815205527273598E-2</v>
      </c>
      <c r="C3085" s="15">
        <v>7.3513888584950504E-2</v>
      </c>
      <c r="D3085" s="16">
        <v>8.7516055611129406E-2</v>
      </c>
    </row>
    <row r="3086" spans="1:8" x14ac:dyDescent="0.25">
      <c r="A3086" s="19">
        <v>42257</v>
      </c>
      <c r="B3086" s="20">
        <v>5.27126925611675E-2</v>
      </c>
      <c r="C3086" s="20">
        <v>7.2997355967453895E-2</v>
      </c>
      <c r="D3086" s="21">
        <v>8.7059967127992605E-2</v>
      </c>
    </row>
    <row r="3087" spans="1:8" x14ac:dyDescent="0.25">
      <c r="A3087" s="14">
        <v>42258</v>
      </c>
      <c r="B3087" s="15">
        <v>5.3344286682963003E-2</v>
      </c>
      <c r="C3087" s="15">
        <v>7.25250291918033E-2</v>
      </c>
      <c r="D3087" s="16">
        <v>8.6232347025429798E-2</v>
      </c>
    </row>
    <row r="3088" spans="1:8" x14ac:dyDescent="0.25">
      <c r="A3088" s="19">
        <v>42261</v>
      </c>
      <c r="B3088" s="20">
        <v>5.2886375261662205E-2</v>
      </c>
      <c r="C3088" s="20">
        <v>7.2332104040758002E-2</v>
      </c>
      <c r="D3088" s="21">
        <v>8.6815645375532491E-2</v>
      </c>
    </row>
    <row r="3089" spans="1:8" x14ac:dyDescent="0.25">
      <c r="A3089" s="14">
        <v>42262</v>
      </c>
      <c r="B3089" s="15">
        <v>5.3686180976507701E-2</v>
      </c>
      <c r="C3089" s="15">
        <v>7.32735950589746E-2</v>
      </c>
      <c r="D3089" s="16">
        <v>8.7274545963817701E-2</v>
      </c>
    </row>
    <row r="3090" spans="1:8" x14ac:dyDescent="0.25">
      <c r="A3090" s="19">
        <v>42263</v>
      </c>
      <c r="B3090" s="20">
        <v>5.3645283508597597E-2</v>
      </c>
      <c r="C3090" s="20">
        <v>7.29751689189157E-2</v>
      </c>
      <c r="D3090" s="21">
        <v>8.6602135329030314E-2</v>
      </c>
    </row>
    <row r="3091" spans="1:8" x14ac:dyDescent="0.25">
      <c r="A3091" s="14">
        <v>42264</v>
      </c>
      <c r="B3091" s="15">
        <v>5.3426125359482199E-2</v>
      </c>
      <c r="C3091" s="15">
        <v>7.1722557678132903E-2</v>
      </c>
      <c r="D3091" s="16">
        <v>8.63878742069661E-2</v>
      </c>
      <c r="E3091" s="17"/>
      <c r="F3091" s="18"/>
      <c r="G3091" s="18"/>
      <c r="H3091" s="18"/>
    </row>
    <row r="3092" spans="1:8" x14ac:dyDescent="0.25">
      <c r="A3092" s="19">
        <v>42265</v>
      </c>
      <c r="B3092" s="20">
        <v>5.32230443872381E-2</v>
      </c>
      <c r="C3092" s="20">
        <v>7.0695714039255494E-2</v>
      </c>
      <c r="D3092" s="21">
        <v>8.3556736931163111E-2</v>
      </c>
    </row>
    <row r="3093" spans="1:8" x14ac:dyDescent="0.25">
      <c r="A3093" s="14">
        <v>42268</v>
      </c>
      <c r="B3093" s="15">
        <v>5.2832440467392799E-2</v>
      </c>
      <c r="C3093" s="15">
        <v>6.9821847518657693E-2</v>
      </c>
      <c r="D3093" s="16">
        <v>8.3121534478083792E-2</v>
      </c>
    </row>
    <row r="3094" spans="1:8" x14ac:dyDescent="0.25">
      <c r="A3094" s="19">
        <v>42269</v>
      </c>
      <c r="B3094" s="20">
        <v>5.2906282979541294E-2</v>
      </c>
      <c r="C3094" s="20">
        <v>7.1141232431237891E-2</v>
      </c>
      <c r="D3094" s="21">
        <v>8.4681795468417906E-2</v>
      </c>
    </row>
    <row r="3095" spans="1:8" x14ac:dyDescent="0.25">
      <c r="A3095" s="14">
        <v>42270</v>
      </c>
      <c r="B3095" s="15">
        <v>5.3323234625372896E-2</v>
      </c>
      <c r="C3095" s="15">
        <v>7.1287705804243803E-2</v>
      </c>
      <c r="D3095" s="16">
        <v>8.4685834948177607E-2</v>
      </c>
    </row>
    <row r="3096" spans="1:8" x14ac:dyDescent="0.25">
      <c r="A3096" s="19">
        <v>42271</v>
      </c>
      <c r="B3096" s="20">
        <v>5.3569251781368094E-2</v>
      </c>
      <c r="C3096" s="20">
        <v>7.2268572049554891E-2</v>
      </c>
      <c r="D3096" s="21">
        <v>8.5918050204224897E-2</v>
      </c>
    </row>
    <row r="3097" spans="1:8" x14ac:dyDescent="0.25">
      <c r="A3097" s="14">
        <v>42272</v>
      </c>
      <c r="B3097" s="15">
        <v>5.3326338161380403E-2</v>
      </c>
      <c r="C3097" s="15">
        <v>7.1137430174957605E-2</v>
      </c>
      <c r="D3097" s="16">
        <v>8.4719764684381804E-2</v>
      </c>
    </row>
    <row r="3098" spans="1:8" x14ac:dyDescent="0.25">
      <c r="A3098" s="19">
        <v>42275</v>
      </c>
      <c r="B3098" s="20">
        <v>5.4721284826050799E-2</v>
      </c>
      <c r="C3098" s="20">
        <v>7.3875690183623402E-2</v>
      </c>
      <c r="D3098" s="21">
        <v>8.6652573774189307E-2</v>
      </c>
    </row>
    <row r="3099" spans="1:8" x14ac:dyDescent="0.25">
      <c r="A3099" s="14">
        <v>42276</v>
      </c>
      <c r="B3099" s="15">
        <v>5.6196506311307903E-2</v>
      </c>
      <c r="C3099" s="15">
        <v>7.5201889541351305E-2</v>
      </c>
      <c r="D3099" s="16">
        <v>8.7292901319107191E-2</v>
      </c>
      <c r="E3099" s="17"/>
      <c r="F3099" s="18"/>
      <c r="G3099" s="18"/>
      <c r="H3099" s="18"/>
    </row>
    <row r="3100" spans="1:8" x14ac:dyDescent="0.25">
      <c r="A3100" s="19">
        <v>42277</v>
      </c>
      <c r="B3100" s="20">
        <v>5.6369541984977595E-2</v>
      </c>
      <c r="C3100" s="20">
        <v>7.4980826944687606E-2</v>
      </c>
      <c r="D3100" s="21">
        <v>8.6299626993333795E-2</v>
      </c>
    </row>
    <row r="3101" spans="1:8" x14ac:dyDescent="0.25">
      <c r="A3101" s="14">
        <v>42278</v>
      </c>
      <c r="B3101" s="15">
        <v>5.5890992786782299E-2</v>
      </c>
      <c r="C3101" s="15">
        <v>7.4499960727081205E-2</v>
      </c>
      <c r="D3101" s="16">
        <v>8.5311901609636392E-2</v>
      </c>
    </row>
    <row r="3102" spans="1:8" x14ac:dyDescent="0.25">
      <c r="A3102" s="19">
        <v>42279</v>
      </c>
      <c r="B3102" s="20">
        <v>5.5919968680107797E-2</v>
      </c>
      <c r="C3102" s="20">
        <v>7.3386385699843196E-2</v>
      </c>
      <c r="D3102" s="21">
        <v>8.4301497163289885E-2</v>
      </c>
    </row>
    <row r="3103" spans="1:8" x14ac:dyDescent="0.25">
      <c r="A3103" s="14">
        <v>42282</v>
      </c>
      <c r="B3103" s="15">
        <v>5.5397719154298697E-2</v>
      </c>
      <c r="C3103" s="15">
        <v>7.2516035431130402E-2</v>
      </c>
      <c r="D3103" s="16">
        <v>8.2566858941058502E-2</v>
      </c>
    </row>
    <row r="3104" spans="1:8" x14ac:dyDescent="0.25">
      <c r="A3104" s="19">
        <v>42283</v>
      </c>
      <c r="B3104" s="20">
        <v>5.6351799134889295E-2</v>
      </c>
      <c r="C3104" s="20">
        <v>7.3508605679500794E-2</v>
      </c>
      <c r="D3104" s="21">
        <v>8.2540403674396398E-2</v>
      </c>
    </row>
    <row r="3105" spans="1:8" x14ac:dyDescent="0.25">
      <c r="A3105" s="14">
        <v>42284</v>
      </c>
      <c r="B3105" s="15">
        <v>5.5976132813269006E-2</v>
      </c>
      <c r="C3105" s="15">
        <v>7.2380823329890598E-2</v>
      </c>
      <c r="D3105" s="16">
        <v>8.1855532359105809E-2</v>
      </c>
    </row>
    <row r="3106" spans="1:8" x14ac:dyDescent="0.25">
      <c r="A3106" s="19">
        <v>42285</v>
      </c>
      <c r="B3106" s="20">
        <v>5.6386119745224901E-2</v>
      </c>
      <c r="C3106" s="20">
        <v>7.2796050240472004E-2</v>
      </c>
      <c r="D3106" s="21">
        <v>8.2032850704411894E-2</v>
      </c>
    </row>
    <row r="3107" spans="1:8" x14ac:dyDescent="0.25">
      <c r="A3107" s="14">
        <v>42286</v>
      </c>
      <c r="B3107" s="15">
        <v>5.6086979258238301E-2</v>
      </c>
      <c r="C3107" s="15">
        <v>7.2276549530647993E-2</v>
      </c>
      <c r="D3107" s="16">
        <v>8.1290745809754303E-2</v>
      </c>
      <c r="E3107" s="17"/>
      <c r="F3107" s="18"/>
      <c r="G3107" s="18"/>
      <c r="H3107" s="18"/>
    </row>
    <row r="3108" spans="1:8" x14ac:dyDescent="0.25">
      <c r="A3108" s="19">
        <v>42290</v>
      </c>
      <c r="B3108" s="20">
        <v>5.52386115949157E-2</v>
      </c>
      <c r="C3108" s="20">
        <v>7.2828942634335106E-2</v>
      </c>
      <c r="D3108" s="21">
        <v>8.2254986562913801E-2</v>
      </c>
    </row>
    <row r="3109" spans="1:8" x14ac:dyDescent="0.25">
      <c r="A3109" s="14">
        <v>42291</v>
      </c>
      <c r="B3109" s="15">
        <v>5.5326944254418801E-2</v>
      </c>
      <c r="C3109" s="15">
        <v>7.2523886374234098E-2</v>
      </c>
      <c r="D3109" s="16">
        <v>8.2238573464520903E-2</v>
      </c>
    </row>
    <row r="3110" spans="1:8" x14ac:dyDescent="0.25">
      <c r="A3110" s="19">
        <v>42292</v>
      </c>
      <c r="B3110" s="20">
        <v>5.5147529011197294E-2</v>
      </c>
      <c r="C3110" s="20">
        <v>7.1920972321242199E-2</v>
      </c>
      <c r="D3110" s="21">
        <v>8.1265686723644592E-2</v>
      </c>
    </row>
    <row r="3111" spans="1:8" x14ac:dyDescent="0.25">
      <c r="A3111" s="14">
        <v>42293</v>
      </c>
      <c r="B3111" s="15">
        <v>5.4374129854438701E-2</v>
      </c>
      <c r="C3111" s="15">
        <v>7.1648519535052996E-2</v>
      </c>
      <c r="D3111" s="16">
        <v>8.1012803135180611E-2</v>
      </c>
    </row>
    <row r="3112" spans="1:8" x14ac:dyDescent="0.25">
      <c r="A3112" s="19">
        <v>42296</v>
      </c>
      <c r="B3112" s="20">
        <v>5.5786247874821698E-2</v>
      </c>
      <c r="C3112" s="20">
        <v>7.3029497406140204E-2</v>
      </c>
      <c r="D3112" s="21">
        <v>8.2259330232040004E-2</v>
      </c>
    </row>
    <row r="3113" spans="1:8" x14ac:dyDescent="0.25">
      <c r="A3113" s="14">
        <v>42297</v>
      </c>
      <c r="B3113" s="15">
        <v>5.4394419468677305E-2</v>
      </c>
      <c r="C3113" s="15">
        <v>7.4531271264108995E-2</v>
      </c>
      <c r="D3113" s="16">
        <v>8.1423732800425086E-2</v>
      </c>
    </row>
    <row r="3114" spans="1:8" x14ac:dyDescent="0.25">
      <c r="A3114" s="19">
        <v>42298</v>
      </c>
      <c r="B3114" s="20">
        <v>5.5445570753953302E-2</v>
      </c>
      <c r="C3114" s="20">
        <v>7.3560815764645002E-2</v>
      </c>
      <c r="D3114" s="21">
        <v>8.2236289982096492E-2</v>
      </c>
    </row>
    <row r="3115" spans="1:8" x14ac:dyDescent="0.25">
      <c r="A3115" s="14">
        <v>42299</v>
      </c>
      <c r="B3115" s="15">
        <v>5.4419771078815501E-2</v>
      </c>
      <c r="C3115" s="15">
        <v>7.3709996078496001E-2</v>
      </c>
      <c r="D3115" s="16">
        <v>8.1213290007593295E-2</v>
      </c>
      <c r="E3115" s="17"/>
      <c r="F3115" s="18"/>
      <c r="G3115" s="18"/>
      <c r="H3115" s="18"/>
    </row>
    <row r="3116" spans="1:8" x14ac:dyDescent="0.25">
      <c r="A3116" s="19">
        <v>42300</v>
      </c>
      <c r="B3116" s="20">
        <v>5.5625845483439601E-2</v>
      </c>
      <c r="C3116" s="20">
        <v>7.24942769575848E-2</v>
      </c>
      <c r="D3116" s="21">
        <v>8.1654889370709499E-2</v>
      </c>
    </row>
    <row r="3117" spans="1:8" x14ac:dyDescent="0.25">
      <c r="A3117" s="14">
        <v>42303</v>
      </c>
      <c r="B3117" s="15">
        <v>5.5250071271631798E-2</v>
      </c>
      <c r="C3117" s="15">
        <v>7.3309042136104299E-2</v>
      </c>
      <c r="D3117" s="16">
        <v>8.2064561664033406E-2</v>
      </c>
    </row>
    <row r="3118" spans="1:8" x14ac:dyDescent="0.25">
      <c r="A3118" s="19">
        <v>42304</v>
      </c>
      <c r="B3118" s="20">
        <v>5.5807378438590502E-2</v>
      </c>
      <c r="C3118" s="20">
        <v>7.3352876102560693E-2</v>
      </c>
      <c r="D3118" s="21">
        <v>8.2384245329490999E-2</v>
      </c>
    </row>
    <row r="3119" spans="1:8" x14ac:dyDescent="0.25">
      <c r="A3119" s="14">
        <v>42305</v>
      </c>
      <c r="B3119" s="15">
        <v>5.5133209983136797E-2</v>
      </c>
      <c r="C3119" s="15">
        <v>7.3061296745855209E-2</v>
      </c>
      <c r="D3119" s="16">
        <v>8.174343112498321E-2</v>
      </c>
    </row>
    <row r="3120" spans="1:8" x14ac:dyDescent="0.25">
      <c r="A3120" s="19">
        <v>42306</v>
      </c>
      <c r="B3120" s="20">
        <v>5.4989514242596398E-2</v>
      </c>
      <c r="C3120" s="20">
        <v>7.3526376910825197E-2</v>
      </c>
      <c r="D3120" s="21">
        <v>8.2527879634791995E-2</v>
      </c>
    </row>
    <row r="3121" spans="1:8" x14ac:dyDescent="0.25">
      <c r="A3121" s="14">
        <v>42307</v>
      </c>
      <c r="B3121" s="15">
        <v>5.4735415446326104E-2</v>
      </c>
      <c r="C3121" s="15">
        <v>7.3645117816847405E-2</v>
      </c>
      <c r="D3121" s="16">
        <v>8.2567503342378307E-2</v>
      </c>
    </row>
    <row r="3122" spans="1:8" x14ac:dyDescent="0.25">
      <c r="A3122" s="19">
        <v>42311</v>
      </c>
      <c r="B3122" s="20">
        <v>5.7750206212700904E-2</v>
      </c>
      <c r="C3122" s="20">
        <v>7.4136833024863208E-2</v>
      </c>
      <c r="D3122" s="21">
        <v>8.2773542550458004E-2</v>
      </c>
    </row>
    <row r="3123" spans="1:8" x14ac:dyDescent="0.25">
      <c r="A3123" s="14">
        <v>42312</v>
      </c>
      <c r="B3123" s="15">
        <v>5.66881330604493E-2</v>
      </c>
      <c r="C3123" s="15">
        <v>7.4153764276247897E-2</v>
      </c>
      <c r="D3123" s="16">
        <v>8.1449050772560094E-2</v>
      </c>
      <c r="E3123" s="17"/>
      <c r="F3123" s="18"/>
      <c r="G3123" s="18"/>
      <c r="H3123" s="18"/>
    </row>
    <row r="3124" spans="1:8" x14ac:dyDescent="0.25">
      <c r="A3124" s="19">
        <v>42313</v>
      </c>
      <c r="B3124" s="20">
        <v>5.72481681690125E-2</v>
      </c>
      <c r="C3124" s="20">
        <v>7.4906759768980591E-2</v>
      </c>
      <c r="D3124" s="21">
        <v>8.2188587799290197E-2</v>
      </c>
    </row>
    <row r="3125" spans="1:8" x14ac:dyDescent="0.25">
      <c r="A3125" s="14">
        <v>42314</v>
      </c>
      <c r="B3125" s="15">
        <v>5.8706742328182203E-2</v>
      </c>
      <c r="C3125" s="15">
        <v>7.5068481748709004E-2</v>
      </c>
      <c r="D3125" s="16">
        <v>8.3142765599504911E-2</v>
      </c>
    </row>
    <row r="3126" spans="1:8" x14ac:dyDescent="0.25">
      <c r="A3126" s="19">
        <v>42317</v>
      </c>
      <c r="B3126" s="20">
        <v>5.9092165942564001E-2</v>
      </c>
      <c r="C3126" s="20">
        <v>7.4798511996214803E-2</v>
      </c>
      <c r="D3126" s="21">
        <v>8.3681012901099194E-2</v>
      </c>
    </row>
    <row r="3127" spans="1:8" x14ac:dyDescent="0.25">
      <c r="A3127" s="14">
        <v>42318</v>
      </c>
      <c r="B3127" s="15">
        <v>5.9788735829672701E-2</v>
      </c>
      <c r="C3127" s="15">
        <v>7.3638549613990495E-2</v>
      </c>
      <c r="D3127" s="16">
        <v>8.4269405799926492E-2</v>
      </c>
    </row>
    <row r="3128" spans="1:8" x14ac:dyDescent="0.25">
      <c r="A3128" s="19">
        <v>42319</v>
      </c>
      <c r="B3128" s="20">
        <v>5.8917177817434503E-2</v>
      </c>
      <c r="C3128" s="20">
        <v>7.4536589593559507E-2</v>
      </c>
      <c r="D3128" s="21">
        <v>8.5362244474681395E-2</v>
      </c>
    </row>
    <row r="3129" spans="1:8" x14ac:dyDescent="0.25">
      <c r="A3129" s="14">
        <v>42320</v>
      </c>
      <c r="B3129" s="15">
        <v>5.9268293693388797E-2</v>
      </c>
      <c r="C3129" s="15">
        <v>7.4986891924837804E-2</v>
      </c>
      <c r="D3129" s="16">
        <v>8.5764263002470198E-2</v>
      </c>
    </row>
    <row r="3130" spans="1:8" x14ac:dyDescent="0.25">
      <c r="A3130" s="19">
        <v>42321</v>
      </c>
      <c r="B3130" s="20">
        <v>5.9574691241816205E-2</v>
      </c>
      <c r="C3130" s="20">
        <v>7.5249884793016905E-2</v>
      </c>
      <c r="D3130" s="21">
        <v>8.6091170992686802E-2</v>
      </c>
    </row>
    <row r="3131" spans="1:8" x14ac:dyDescent="0.25">
      <c r="A3131" s="14">
        <v>42325</v>
      </c>
      <c r="B3131" s="15">
        <v>5.9768097854296001E-2</v>
      </c>
      <c r="C3131" s="15">
        <v>7.5073935792454791E-2</v>
      </c>
      <c r="D3131" s="16">
        <v>8.5683100257518893E-2</v>
      </c>
      <c r="E3131" s="17"/>
      <c r="F3131" s="18"/>
      <c r="G3131" s="18"/>
      <c r="H3131" s="18"/>
    </row>
    <row r="3132" spans="1:8" x14ac:dyDescent="0.25">
      <c r="A3132" s="19">
        <v>42326</v>
      </c>
      <c r="B3132" s="20">
        <v>5.9959638165063202E-2</v>
      </c>
      <c r="C3132" s="20">
        <v>7.6174402392417698E-2</v>
      </c>
      <c r="D3132" s="21">
        <v>8.6605796890590614E-2</v>
      </c>
    </row>
    <row r="3133" spans="1:8" x14ac:dyDescent="0.25">
      <c r="A3133" s="14">
        <v>42327</v>
      </c>
      <c r="B3133" s="15">
        <v>5.9851122262093596E-2</v>
      </c>
      <c r="C3133" s="15">
        <v>7.5633416341581994E-2</v>
      </c>
      <c r="D3133" s="16">
        <v>8.6725686217588902E-2</v>
      </c>
    </row>
    <row r="3134" spans="1:8" x14ac:dyDescent="0.25">
      <c r="A3134" s="19">
        <v>42328</v>
      </c>
      <c r="B3134" s="20">
        <v>6.0054623070869007E-2</v>
      </c>
      <c r="C3134" s="20">
        <v>7.59416420053214E-2</v>
      </c>
      <c r="D3134" s="21">
        <v>8.6280634732241804E-2</v>
      </c>
    </row>
    <row r="3135" spans="1:8" x14ac:dyDescent="0.25">
      <c r="A3135" s="14">
        <v>42331</v>
      </c>
      <c r="B3135" s="15">
        <v>6.0352693011344105E-2</v>
      </c>
      <c r="C3135" s="15">
        <v>7.6981065194654794E-2</v>
      </c>
      <c r="D3135" s="16">
        <v>8.6709501660418603E-2</v>
      </c>
    </row>
    <row r="3136" spans="1:8" x14ac:dyDescent="0.25">
      <c r="A3136" s="19">
        <v>42332</v>
      </c>
      <c r="B3136" s="20">
        <v>6.0546497253031302E-2</v>
      </c>
      <c r="C3136" s="20">
        <v>7.6986171265661693E-2</v>
      </c>
      <c r="D3136" s="21">
        <v>8.6632943022720801E-2</v>
      </c>
    </row>
    <row r="3137" spans="1:8" x14ac:dyDescent="0.25">
      <c r="A3137" s="14">
        <v>42333</v>
      </c>
      <c r="B3137" s="15">
        <v>6.0782446998433902E-2</v>
      </c>
      <c r="C3137" s="15">
        <v>7.6624927416173702E-2</v>
      </c>
      <c r="D3137" s="16">
        <v>8.7372745728594201E-2</v>
      </c>
    </row>
    <row r="3138" spans="1:8" x14ac:dyDescent="0.25">
      <c r="A3138" s="19">
        <v>42334</v>
      </c>
      <c r="B3138" s="20">
        <v>6.2597036179892707E-2</v>
      </c>
      <c r="C3138" s="20">
        <v>7.7066496891087008E-2</v>
      </c>
      <c r="D3138" s="21">
        <v>8.7574682975685811E-2</v>
      </c>
    </row>
    <row r="3139" spans="1:8" x14ac:dyDescent="0.25">
      <c r="A3139" s="14">
        <v>42335</v>
      </c>
      <c r="B3139" s="15">
        <v>6.2778957507848704E-2</v>
      </c>
      <c r="C3139" s="15">
        <v>7.7981471863688798E-2</v>
      </c>
      <c r="D3139" s="16">
        <v>8.7971809782984411E-2</v>
      </c>
      <c r="E3139" s="17"/>
      <c r="F3139" s="18"/>
      <c r="G3139" s="18"/>
      <c r="H3139" s="18"/>
    </row>
    <row r="3140" spans="1:8" x14ac:dyDescent="0.25">
      <c r="A3140" s="19">
        <v>42338</v>
      </c>
      <c r="B3140" s="20">
        <v>6.1964803213399505E-2</v>
      </c>
      <c r="C3140" s="20">
        <v>7.6807002498254701E-2</v>
      </c>
      <c r="D3140" s="21">
        <v>8.7161492657826509E-2</v>
      </c>
    </row>
    <row r="3141" spans="1:8" x14ac:dyDescent="0.25">
      <c r="A3141" s="14">
        <v>42339</v>
      </c>
      <c r="B3141" s="15">
        <v>6.2286984085822603E-2</v>
      </c>
      <c r="C3141" s="15">
        <v>7.63608467379914E-2</v>
      </c>
      <c r="D3141" s="16">
        <v>8.6490304927991396E-2</v>
      </c>
    </row>
    <row r="3142" spans="1:8" x14ac:dyDescent="0.25">
      <c r="A3142" s="19">
        <v>42340</v>
      </c>
      <c r="B3142" s="20">
        <v>6.2066338217363903E-2</v>
      </c>
      <c r="C3142" s="20">
        <v>7.6093807179856393E-2</v>
      </c>
      <c r="D3142" s="21">
        <v>8.6279919052419093E-2</v>
      </c>
    </row>
    <row r="3143" spans="1:8" x14ac:dyDescent="0.25">
      <c r="A3143" s="14">
        <v>42341</v>
      </c>
      <c r="B3143" s="15">
        <v>6.2161840847937598E-2</v>
      </c>
      <c r="C3143" s="15">
        <v>7.6986689863269703E-2</v>
      </c>
      <c r="D3143" s="16">
        <v>8.7186809367967494E-2</v>
      </c>
    </row>
    <row r="3144" spans="1:8" x14ac:dyDescent="0.25">
      <c r="A3144" s="19">
        <v>42342</v>
      </c>
      <c r="B3144" s="20">
        <v>6.2074265563558002E-2</v>
      </c>
      <c r="C3144" s="20">
        <v>7.7206237696876304E-2</v>
      </c>
      <c r="D3144" s="21">
        <v>8.7525003060433496E-2</v>
      </c>
    </row>
    <row r="3145" spans="1:8" x14ac:dyDescent="0.25">
      <c r="A3145" s="14">
        <v>42345</v>
      </c>
      <c r="B3145" s="15">
        <v>6.2490343459499505E-2</v>
      </c>
      <c r="C3145" s="15">
        <v>7.8128921658771708E-2</v>
      </c>
      <c r="D3145" s="16">
        <v>8.8753867922150495E-2</v>
      </c>
    </row>
    <row r="3146" spans="1:8" x14ac:dyDescent="0.25">
      <c r="A3146" s="19">
        <v>42347</v>
      </c>
      <c r="B3146" s="20">
        <v>6.42957163415422E-2</v>
      </c>
      <c r="C3146" s="20">
        <v>7.7855085019130799E-2</v>
      </c>
      <c r="D3146" s="21">
        <v>8.8512614501839601E-2</v>
      </c>
    </row>
    <row r="3147" spans="1:8" x14ac:dyDescent="0.25">
      <c r="A3147" s="14">
        <v>42348</v>
      </c>
      <c r="B3147" s="15">
        <v>6.3724634593077298E-2</v>
      </c>
      <c r="C3147" s="15">
        <v>7.7818186641981202E-2</v>
      </c>
      <c r="D3147" s="16">
        <v>8.8474384792419189E-2</v>
      </c>
      <c r="E3147" s="17"/>
      <c r="F3147" s="18"/>
      <c r="G3147" s="18"/>
      <c r="H3147" s="18"/>
    </row>
    <row r="3148" spans="1:8" x14ac:dyDescent="0.25">
      <c r="A3148" s="19">
        <v>42349</v>
      </c>
      <c r="B3148" s="20">
        <v>6.3895998691437306E-2</v>
      </c>
      <c r="C3148" s="20">
        <v>7.9459259459325901E-2</v>
      </c>
      <c r="D3148" s="21">
        <v>8.9786254913955796E-2</v>
      </c>
    </row>
    <row r="3149" spans="1:8" x14ac:dyDescent="0.25">
      <c r="A3149" s="14">
        <v>42352</v>
      </c>
      <c r="B3149" s="15">
        <v>6.4694800485526893E-2</v>
      </c>
      <c r="C3149" s="15">
        <v>8.1620808563626801E-2</v>
      </c>
      <c r="D3149" s="16">
        <v>9.0812255484774007E-2</v>
      </c>
    </row>
    <row r="3150" spans="1:8" x14ac:dyDescent="0.25">
      <c r="A3150" s="19">
        <v>42353</v>
      </c>
      <c r="B3150" s="20">
        <v>6.5098065967833699E-2</v>
      </c>
      <c r="C3150" s="20">
        <v>8.0644192032744699E-2</v>
      </c>
      <c r="D3150" s="21">
        <v>9.0263261430971603E-2</v>
      </c>
    </row>
    <row r="3151" spans="1:8" x14ac:dyDescent="0.25">
      <c r="A3151" s="14">
        <v>42354</v>
      </c>
      <c r="B3151" s="15">
        <v>6.5038447212262096E-2</v>
      </c>
      <c r="C3151" s="15">
        <v>8.0446870498237899E-2</v>
      </c>
      <c r="D3151" s="16">
        <v>9.0249127063150414E-2</v>
      </c>
    </row>
    <row r="3152" spans="1:8" x14ac:dyDescent="0.25">
      <c r="A3152" s="19">
        <v>42355</v>
      </c>
      <c r="B3152" s="20">
        <v>6.5286641189938294E-2</v>
      </c>
      <c r="C3152" s="20">
        <v>8.0256692481184999E-2</v>
      </c>
      <c r="D3152" s="21">
        <v>8.9743541286377002E-2</v>
      </c>
    </row>
    <row r="3153" spans="1:8" x14ac:dyDescent="0.25">
      <c r="A3153" s="14">
        <v>42356</v>
      </c>
      <c r="B3153" s="15">
        <v>6.5815977443129794E-2</v>
      </c>
      <c r="C3153" s="15">
        <v>8.0374216094106804E-2</v>
      </c>
      <c r="D3153" s="16">
        <v>9.0040640519906803E-2</v>
      </c>
    </row>
    <row r="3154" spans="1:8" x14ac:dyDescent="0.25">
      <c r="A3154" s="19">
        <v>42359</v>
      </c>
      <c r="B3154" s="20">
        <v>6.6009832116959405E-2</v>
      </c>
      <c r="C3154" s="20">
        <v>8.0599408321921293E-2</v>
      </c>
      <c r="D3154" s="21">
        <v>8.8604273536026512E-2</v>
      </c>
    </row>
    <row r="3155" spans="1:8" x14ac:dyDescent="0.25">
      <c r="A3155" s="14">
        <v>42360</v>
      </c>
      <c r="B3155" s="15">
        <v>6.4756994636344295E-2</v>
      </c>
      <c r="C3155" s="15">
        <v>7.8621156567719494E-2</v>
      </c>
      <c r="D3155" s="16">
        <v>8.9212871515060008E-2</v>
      </c>
      <c r="E3155" s="17"/>
      <c r="F3155" s="18"/>
      <c r="G3155" s="18"/>
      <c r="H3155" s="18"/>
    </row>
    <row r="3156" spans="1:8" x14ac:dyDescent="0.25">
      <c r="A3156" s="19">
        <v>42361</v>
      </c>
      <c r="B3156" s="20">
        <v>6.4263469510024304E-2</v>
      </c>
      <c r="C3156" s="20">
        <v>7.8922360909785202E-2</v>
      </c>
      <c r="D3156" s="21">
        <v>8.8263080667471711E-2</v>
      </c>
    </row>
    <row r="3157" spans="1:8" x14ac:dyDescent="0.25">
      <c r="A3157" s="14">
        <v>42362</v>
      </c>
      <c r="B3157" s="15">
        <v>6.4257098256219697E-2</v>
      </c>
      <c r="C3157" s="15">
        <v>7.8454074340449001E-2</v>
      </c>
      <c r="D3157" s="16">
        <v>8.8072545452139703E-2</v>
      </c>
    </row>
    <row r="3158" spans="1:8" x14ac:dyDescent="0.25">
      <c r="A3158" s="19">
        <v>42366</v>
      </c>
      <c r="B3158" s="20">
        <v>6.4707536103055505E-2</v>
      </c>
      <c r="C3158" s="20">
        <v>7.9001994411095511E-2</v>
      </c>
      <c r="D3158" s="21">
        <v>8.8738437912591991E-2</v>
      </c>
    </row>
    <row r="3159" spans="1:8" x14ac:dyDescent="0.25">
      <c r="A3159" s="14">
        <v>42367</v>
      </c>
      <c r="B3159" s="15">
        <v>6.5197816540463693E-2</v>
      </c>
      <c r="C3159" s="15">
        <v>7.916680033463E-2</v>
      </c>
      <c r="D3159" s="16">
        <v>8.8767604843106002E-2</v>
      </c>
    </row>
    <row r="3160" spans="1:8" x14ac:dyDescent="0.25">
      <c r="A3160" s="19">
        <v>42368</v>
      </c>
      <c r="B3160" s="20">
        <v>6.5149396470705098E-2</v>
      </c>
      <c r="C3160" s="20">
        <v>7.9405544473150597E-2</v>
      </c>
      <c r="D3160" s="21">
        <v>8.8770617129010493E-2</v>
      </c>
    </row>
    <row r="3161" spans="1:8" x14ac:dyDescent="0.25">
      <c r="A3161" s="14">
        <v>42373</v>
      </c>
      <c r="B3161" s="15">
        <v>6.5024223408794102E-2</v>
      </c>
      <c r="C3161" s="15">
        <v>8.0289300839416711E-2</v>
      </c>
      <c r="D3161" s="16">
        <v>8.9454293422941603E-2</v>
      </c>
    </row>
    <row r="3162" spans="1:8" x14ac:dyDescent="0.25">
      <c r="A3162" s="19">
        <v>42374</v>
      </c>
      <c r="B3162" s="20">
        <v>6.5499508263439102E-2</v>
      </c>
      <c r="C3162" s="20">
        <v>8.1844398559862308E-2</v>
      </c>
      <c r="D3162" s="21">
        <v>8.9808326084738002E-2</v>
      </c>
    </row>
    <row r="3163" spans="1:8" x14ac:dyDescent="0.25">
      <c r="A3163" s="14">
        <v>42375</v>
      </c>
      <c r="B3163" s="15">
        <v>6.5504115255469508E-2</v>
      </c>
      <c r="C3163" s="15">
        <v>8.1784409293753302E-2</v>
      </c>
      <c r="D3163" s="16">
        <v>9.0107301199934695E-2</v>
      </c>
      <c r="E3163" s="17"/>
      <c r="F3163" s="18"/>
      <c r="G3163" s="18"/>
      <c r="H3163" s="18"/>
    </row>
    <row r="3164" spans="1:8" x14ac:dyDescent="0.25">
      <c r="A3164" s="19">
        <v>42376</v>
      </c>
      <c r="B3164" s="20">
        <v>6.5425160221475306E-2</v>
      </c>
      <c r="C3164" s="20">
        <v>8.2004276812771601E-2</v>
      </c>
      <c r="D3164" s="21">
        <v>9.0633172616271795E-2</v>
      </c>
    </row>
    <row r="3165" spans="1:8" x14ac:dyDescent="0.25">
      <c r="A3165" s="14">
        <v>42377</v>
      </c>
      <c r="B3165" s="15">
        <v>6.5371249781974297E-2</v>
      </c>
      <c r="C3165" s="15">
        <v>8.1795927751895411E-2</v>
      </c>
      <c r="D3165" s="16">
        <v>9.0591236827038304E-2</v>
      </c>
    </row>
    <row r="3166" spans="1:8" x14ac:dyDescent="0.25">
      <c r="A3166" s="19">
        <v>42381</v>
      </c>
      <c r="B3166" s="20">
        <v>6.5962741293789498E-2</v>
      </c>
      <c r="C3166" s="20">
        <v>8.229895930210411E-2</v>
      </c>
      <c r="D3166" s="21">
        <v>9.0907932213989504E-2</v>
      </c>
    </row>
    <row r="3167" spans="1:8" x14ac:dyDescent="0.25">
      <c r="A3167" s="14">
        <v>42382</v>
      </c>
      <c r="B3167" s="15">
        <v>6.5815238267614096E-2</v>
      </c>
      <c r="C3167" s="15">
        <v>8.1890778325165794E-2</v>
      </c>
      <c r="D3167" s="16">
        <v>9.0703299194917306E-2</v>
      </c>
    </row>
    <row r="3168" spans="1:8" x14ac:dyDescent="0.25">
      <c r="A3168" s="19">
        <v>42383</v>
      </c>
      <c r="B3168" s="20">
        <v>6.58055627117968E-2</v>
      </c>
      <c r="C3168" s="20">
        <v>8.1451195805132492E-2</v>
      </c>
      <c r="D3168" s="21">
        <v>9.0526939935362399E-2</v>
      </c>
    </row>
    <row r="3169" spans="1:8" x14ac:dyDescent="0.25">
      <c r="A3169" s="14">
        <v>42384</v>
      </c>
      <c r="B3169" s="15">
        <v>6.6121714641022705E-2</v>
      </c>
      <c r="C3169" s="15">
        <v>8.1289365238394307E-2</v>
      </c>
      <c r="D3169" s="16">
        <v>9.0577420909327508E-2</v>
      </c>
    </row>
    <row r="3170" spans="1:8" x14ac:dyDescent="0.25">
      <c r="A3170" s="19">
        <v>42387</v>
      </c>
      <c r="B3170" s="20">
        <v>6.6230122548498707E-2</v>
      </c>
      <c r="C3170" s="20">
        <v>8.1792254750776602E-2</v>
      </c>
      <c r="D3170" s="21">
        <v>9.1468147131963509E-2</v>
      </c>
    </row>
    <row r="3171" spans="1:8" x14ac:dyDescent="0.25">
      <c r="A3171" s="14">
        <v>42388</v>
      </c>
      <c r="B3171" s="15">
        <v>6.6483759570828194E-2</v>
      </c>
      <c r="C3171" s="15">
        <v>8.20168871427331E-2</v>
      </c>
      <c r="D3171" s="16">
        <v>9.1743076212087105E-2</v>
      </c>
      <c r="E3171" s="17"/>
      <c r="F3171" s="18"/>
      <c r="G3171" s="18"/>
      <c r="H3171" s="18"/>
    </row>
    <row r="3172" spans="1:8" x14ac:dyDescent="0.25">
      <c r="A3172" s="19">
        <v>42389</v>
      </c>
      <c r="B3172" s="20">
        <v>6.6904517533999397E-2</v>
      </c>
      <c r="C3172" s="20">
        <v>8.2755748604144697E-2</v>
      </c>
      <c r="D3172" s="21">
        <v>9.3506741316153108E-2</v>
      </c>
    </row>
    <row r="3173" spans="1:8" x14ac:dyDescent="0.25">
      <c r="A3173" s="14">
        <v>42390</v>
      </c>
      <c r="B3173" s="15">
        <v>6.6743481534748197E-2</v>
      </c>
      <c r="C3173" s="15">
        <v>8.3087330552293698E-2</v>
      </c>
      <c r="D3173" s="16">
        <v>9.3426295239152995E-2</v>
      </c>
    </row>
    <row r="3174" spans="1:8" x14ac:dyDescent="0.25">
      <c r="A3174" s="19">
        <v>42391</v>
      </c>
      <c r="B3174" s="20">
        <v>6.591553684234501E-2</v>
      </c>
      <c r="C3174" s="20">
        <v>8.223539377432329E-2</v>
      </c>
      <c r="D3174" s="21">
        <v>9.2292020637722891E-2</v>
      </c>
    </row>
    <row r="3175" spans="1:8" x14ac:dyDescent="0.25">
      <c r="A3175" s="14">
        <v>42394</v>
      </c>
      <c r="B3175" s="15">
        <v>6.6666413809136599E-2</v>
      </c>
      <c r="C3175" s="15">
        <v>8.3200352055206497E-2</v>
      </c>
      <c r="D3175" s="16">
        <v>9.3376115065533907E-2</v>
      </c>
    </row>
    <row r="3176" spans="1:8" x14ac:dyDescent="0.25">
      <c r="A3176" s="19">
        <v>42395</v>
      </c>
      <c r="B3176" s="20">
        <v>6.6524934230349192E-2</v>
      </c>
      <c r="C3176" s="20">
        <v>8.3625150537599793E-2</v>
      </c>
      <c r="D3176" s="21">
        <v>9.3445109181940197E-2</v>
      </c>
    </row>
    <row r="3177" spans="1:8" x14ac:dyDescent="0.25">
      <c r="A3177" s="14">
        <v>42396</v>
      </c>
      <c r="B3177" s="15">
        <v>6.6351583483097401E-2</v>
      </c>
      <c r="C3177" s="15">
        <v>8.3504743968270997E-2</v>
      </c>
      <c r="D3177" s="16">
        <v>9.2925146980569806E-2</v>
      </c>
    </row>
    <row r="3178" spans="1:8" x14ac:dyDescent="0.25">
      <c r="A3178" s="19">
        <v>42397</v>
      </c>
      <c r="B3178" s="20">
        <v>6.6074675225389498E-2</v>
      </c>
      <c r="C3178" s="20">
        <v>8.2842565615298791E-2</v>
      </c>
      <c r="D3178" s="21">
        <v>9.2377232836181003E-2</v>
      </c>
    </row>
    <row r="3179" spans="1:8" x14ac:dyDescent="0.25">
      <c r="A3179" s="14">
        <v>42398</v>
      </c>
      <c r="B3179" s="15">
        <v>6.6292886081776692E-2</v>
      </c>
      <c r="C3179" s="15">
        <v>8.2559356929697889E-2</v>
      </c>
      <c r="D3179" s="16">
        <v>9.2069644291887298E-2</v>
      </c>
      <c r="E3179" s="17"/>
      <c r="F3179" s="18"/>
      <c r="G3179" s="18"/>
      <c r="H3179" s="18"/>
    </row>
    <row r="3180" spans="1:8" x14ac:dyDescent="0.25">
      <c r="A3180" s="19">
        <v>42401</v>
      </c>
      <c r="B3180" s="20">
        <v>6.6464347791775097E-2</v>
      </c>
      <c r="C3180" s="20">
        <v>8.2884674763883393E-2</v>
      </c>
      <c r="D3180" s="21">
        <v>9.2304201729697097E-2</v>
      </c>
    </row>
    <row r="3181" spans="1:8" x14ac:dyDescent="0.25">
      <c r="A3181" s="14">
        <v>42402</v>
      </c>
      <c r="B3181" s="15">
        <v>6.6804215678280904E-2</v>
      </c>
      <c r="C3181" s="15">
        <v>8.2902228557861099E-2</v>
      </c>
      <c r="D3181" s="16">
        <v>9.28078018747861E-2</v>
      </c>
    </row>
    <row r="3182" spans="1:8" x14ac:dyDescent="0.25">
      <c r="A3182" s="19">
        <v>42403</v>
      </c>
      <c r="B3182" s="20">
        <v>6.6558399199706506E-2</v>
      </c>
      <c r="C3182" s="20">
        <v>8.2929632927954897E-2</v>
      </c>
      <c r="D3182" s="21">
        <v>9.2423630554395592E-2</v>
      </c>
    </row>
    <row r="3183" spans="1:8" x14ac:dyDescent="0.25">
      <c r="A3183" s="14">
        <v>42404</v>
      </c>
      <c r="B3183" s="15">
        <v>6.6339303204219394E-2</v>
      </c>
      <c r="C3183" s="15">
        <v>8.2618038303625296E-2</v>
      </c>
      <c r="D3183" s="16">
        <v>9.2374726620321201E-2</v>
      </c>
    </row>
    <row r="3184" spans="1:8" x14ac:dyDescent="0.25">
      <c r="A3184" s="19">
        <v>42405</v>
      </c>
      <c r="B3184" s="20">
        <v>6.6226110765549406E-2</v>
      </c>
      <c r="C3184" s="20">
        <v>8.2480103218196502E-2</v>
      </c>
      <c r="D3184" s="21">
        <v>9.2656291067049909E-2</v>
      </c>
    </row>
    <row r="3185" spans="1:8" x14ac:dyDescent="0.25">
      <c r="A3185" s="14">
        <v>42408</v>
      </c>
      <c r="B3185" s="15">
        <v>6.7054922764458902E-2</v>
      </c>
      <c r="C3185" s="15">
        <v>8.3951662595183607E-2</v>
      </c>
      <c r="D3185" s="16">
        <v>9.3080387873560891E-2</v>
      </c>
    </row>
    <row r="3186" spans="1:8" x14ac:dyDescent="0.25">
      <c r="A3186" s="19">
        <v>42409</v>
      </c>
      <c r="B3186" s="20">
        <v>6.7362428857397197E-2</v>
      </c>
      <c r="C3186" s="20">
        <v>8.44647788113526E-2</v>
      </c>
      <c r="D3186" s="21">
        <v>9.343521735207419E-2</v>
      </c>
    </row>
    <row r="3187" spans="1:8" x14ac:dyDescent="0.25">
      <c r="A3187" s="14">
        <v>42410</v>
      </c>
      <c r="B3187" s="15">
        <v>6.7475967269013601E-2</v>
      </c>
      <c r="C3187" s="15">
        <v>8.5262718701976006E-2</v>
      </c>
      <c r="D3187" s="16">
        <v>9.4308985804094109E-2</v>
      </c>
      <c r="E3187" s="17"/>
      <c r="F3187" s="18"/>
      <c r="G3187" s="18"/>
      <c r="H3187" s="18"/>
    </row>
    <row r="3188" spans="1:8" x14ac:dyDescent="0.25">
      <c r="A3188" s="19">
        <v>42411</v>
      </c>
      <c r="B3188" s="20">
        <v>6.8164940555677705E-2</v>
      </c>
      <c r="C3188" s="20">
        <v>8.8001333440661203E-2</v>
      </c>
      <c r="D3188" s="21">
        <v>9.6858928682677897E-2</v>
      </c>
    </row>
    <row r="3189" spans="1:8" x14ac:dyDescent="0.25">
      <c r="A3189" s="14">
        <v>42412</v>
      </c>
      <c r="B3189" s="15">
        <v>6.80222416650067E-2</v>
      </c>
      <c r="C3189" s="15">
        <v>8.7397210097508005E-2</v>
      </c>
      <c r="D3189" s="16">
        <v>9.5763468983452005E-2</v>
      </c>
    </row>
    <row r="3190" spans="1:8" x14ac:dyDescent="0.25">
      <c r="A3190" s="19">
        <v>42415</v>
      </c>
      <c r="B3190" s="20">
        <v>6.8321955876144008E-2</v>
      </c>
      <c r="C3190" s="20">
        <v>8.6841119738964898E-2</v>
      </c>
      <c r="D3190" s="21">
        <v>9.5045394946474293E-2</v>
      </c>
    </row>
    <row r="3191" spans="1:8" x14ac:dyDescent="0.25">
      <c r="A3191" s="14">
        <v>42416</v>
      </c>
      <c r="B3191" s="15">
        <v>6.8400378808676401E-2</v>
      </c>
      <c r="C3191" s="15">
        <v>8.7197732284403903E-2</v>
      </c>
      <c r="D3191" s="16">
        <v>9.4832458627932201E-2</v>
      </c>
    </row>
    <row r="3192" spans="1:8" x14ac:dyDescent="0.25">
      <c r="A3192" s="19">
        <v>42417</v>
      </c>
      <c r="B3192" s="20">
        <v>6.8992670888757601E-2</v>
      </c>
      <c r="C3192" s="20">
        <v>8.7173266474709604E-2</v>
      </c>
      <c r="D3192" s="21">
        <v>9.4872881019301789E-2</v>
      </c>
    </row>
    <row r="3193" spans="1:8" x14ac:dyDescent="0.25">
      <c r="A3193" s="14">
        <v>42418</v>
      </c>
      <c r="B3193" s="15">
        <v>6.88403951514409E-2</v>
      </c>
      <c r="C3193" s="15">
        <v>8.6778653830077601E-2</v>
      </c>
      <c r="D3193" s="16">
        <v>9.3836716736162812E-2</v>
      </c>
    </row>
    <row r="3194" spans="1:8" x14ac:dyDescent="0.25">
      <c r="A3194" s="19">
        <v>42419</v>
      </c>
      <c r="B3194" s="20">
        <v>6.9686601279072502E-2</v>
      </c>
      <c r="C3194" s="20">
        <v>8.6947735129784293E-2</v>
      </c>
      <c r="D3194" s="21">
        <v>9.3557611387733899E-2</v>
      </c>
    </row>
    <row r="3195" spans="1:8" x14ac:dyDescent="0.25">
      <c r="A3195" s="14">
        <v>42422</v>
      </c>
      <c r="B3195" s="15">
        <v>6.8926145268009609E-2</v>
      </c>
      <c r="C3195" s="15">
        <v>8.56760006950366E-2</v>
      </c>
      <c r="D3195" s="16">
        <v>9.2952987467913598E-2</v>
      </c>
      <c r="E3195" s="17"/>
      <c r="F3195" s="18"/>
      <c r="G3195" s="18"/>
      <c r="H3195" s="18"/>
    </row>
    <row r="3196" spans="1:8" x14ac:dyDescent="0.25">
      <c r="A3196" s="19">
        <v>42423</v>
      </c>
      <c r="B3196" s="20">
        <v>6.8618779840356095E-2</v>
      </c>
      <c r="C3196" s="20">
        <v>8.5364162602805299E-2</v>
      </c>
      <c r="D3196" s="21">
        <v>9.2415493646647792E-2</v>
      </c>
    </row>
    <row r="3197" spans="1:8" x14ac:dyDescent="0.25">
      <c r="A3197" s="14">
        <v>42424</v>
      </c>
      <c r="B3197" s="15">
        <v>6.8794635132512702E-2</v>
      </c>
      <c r="C3197" s="15">
        <v>8.5408476799587393E-2</v>
      </c>
      <c r="D3197" s="16">
        <v>9.3073596852224411E-2</v>
      </c>
    </row>
    <row r="3198" spans="1:8" x14ac:dyDescent="0.25">
      <c r="A3198" s="19">
        <v>42425</v>
      </c>
      <c r="B3198" s="20">
        <v>6.8774214617702209E-2</v>
      </c>
      <c r="C3198" s="20">
        <v>8.44871080592378E-2</v>
      </c>
      <c r="D3198" s="21">
        <v>9.2396066875113494E-2</v>
      </c>
    </row>
    <row r="3199" spans="1:8" x14ac:dyDescent="0.25">
      <c r="A3199" s="14">
        <v>42426</v>
      </c>
      <c r="B3199" s="15">
        <v>6.84665294979247E-2</v>
      </c>
      <c r="C3199" s="15">
        <v>8.4704081193592393E-2</v>
      </c>
      <c r="D3199" s="16">
        <v>9.2371409875952395E-2</v>
      </c>
    </row>
    <row r="3200" spans="1:8" x14ac:dyDescent="0.25">
      <c r="A3200" s="19">
        <v>42429</v>
      </c>
      <c r="B3200" s="20">
        <v>6.8527985796711502E-2</v>
      </c>
      <c r="C3200" s="20">
        <v>8.4231709325143594E-2</v>
      </c>
      <c r="D3200" s="21">
        <v>9.1897102906373498E-2</v>
      </c>
    </row>
    <row r="3201" spans="1:8" x14ac:dyDescent="0.25">
      <c r="A3201" s="14">
        <v>42430</v>
      </c>
      <c r="B3201" s="15">
        <v>6.8793327286053405E-2</v>
      </c>
      <c r="C3201" s="15">
        <v>8.3507988438787595E-2</v>
      </c>
      <c r="D3201" s="16">
        <v>9.0848844304479801E-2</v>
      </c>
    </row>
    <row r="3202" spans="1:8" x14ac:dyDescent="0.25">
      <c r="A3202" s="19">
        <v>42431</v>
      </c>
      <c r="B3202" s="20">
        <v>6.8480171343164906E-2</v>
      </c>
      <c r="C3202" s="20">
        <v>8.2927376850997395E-2</v>
      </c>
      <c r="D3202" s="21">
        <v>9.0349996626833212E-2</v>
      </c>
    </row>
    <row r="3203" spans="1:8" x14ac:dyDescent="0.25">
      <c r="A3203" s="14">
        <v>42432</v>
      </c>
      <c r="B3203" s="15">
        <v>6.8343732719575293E-2</v>
      </c>
      <c r="C3203" s="15">
        <v>8.2644587430640293E-2</v>
      </c>
      <c r="D3203" s="16">
        <v>9.0110431494563811E-2</v>
      </c>
      <c r="E3203" s="17"/>
      <c r="F3203" s="18"/>
      <c r="G3203" s="18"/>
      <c r="H3203" s="18"/>
    </row>
    <row r="3204" spans="1:8" x14ac:dyDescent="0.25">
      <c r="A3204" s="19">
        <v>42433</v>
      </c>
      <c r="B3204" s="20">
        <v>6.8436098963910508E-2</v>
      </c>
      <c r="C3204" s="20">
        <v>8.2645610846108011E-2</v>
      </c>
      <c r="D3204" s="21">
        <v>9.0106329947812897E-2</v>
      </c>
    </row>
    <row r="3205" spans="1:8" x14ac:dyDescent="0.25">
      <c r="A3205" s="14">
        <v>42436</v>
      </c>
      <c r="B3205" s="15">
        <v>6.7813109989128803E-2</v>
      </c>
      <c r="C3205" s="15">
        <v>8.0610262727732293E-2</v>
      </c>
      <c r="D3205" s="16">
        <v>8.9025146212858494E-2</v>
      </c>
    </row>
    <row r="3206" spans="1:8" x14ac:dyDescent="0.25">
      <c r="A3206" s="19">
        <v>42437</v>
      </c>
      <c r="B3206" s="20">
        <v>6.787162822729749E-2</v>
      </c>
      <c r="C3206" s="20">
        <v>8.0194018649673404E-2</v>
      </c>
      <c r="D3206" s="21">
        <v>8.9020268652360707E-2</v>
      </c>
    </row>
    <row r="3207" spans="1:8" x14ac:dyDescent="0.25">
      <c r="A3207" s="14">
        <v>42438</v>
      </c>
      <c r="B3207" s="15">
        <v>6.7341579346870406E-2</v>
      </c>
      <c r="C3207" s="15">
        <v>8.0268253566575201E-2</v>
      </c>
      <c r="D3207" s="16">
        <v>8.8512988456687494E-2</v>
      </c>
    </row>
    <row r="3208" spans="1:8" x14ac:dyDescent="0.25">
      <c r="A3208" s="19">
        <v>42439</v>
      </c>
      <c r="B3208" s="20">
        <v>6.7097062790677495E-2</v>
      </c>
      <c r="C3208" s="20">
        <v>7.9175005967001999E-2</v>
      </c>
      <c r="D3208" s="21">
        <v>8.7293372248795589E-2</v>
      </c>
    </row>
    <row r="3209" spans="1:8" x14ac:dyDescent="0.25">
      <c r="A3209" s="14">
        <v>42440</v>
      </c>
      <c r="B3209" s="15">
        <v>6.7361559565018908E-2</v>
      </c>
      <c r="C3209" s="15">
        <v>7.8276537135887392E-2</v>
      </c>
      <c r="D3209" s="16">
        <v>8.598083649844529E-2</v>
      </c>
    </row>
    <row r="3210" spans="1:8" x14ac:dyDescent="0.25">
      <c r="A3210" s="19">
        <v>42443</v>
      </c>
      <c r="B3210" s="20">
        <v>6.7264522653510295E-2</v>
      </c>
      <c r="C3210" s="20">
        <v>7.9575918286282799E-2</v>
      </c>
      <c r="D3210" s="21">
        <v>8.7392408996088508E-2</v>
      </c>
    </row>
    <row r="3211" spans="1:8" x14ac:dyDescent="0.25">
      <c r="A3211" s="14">
        <v>42444</v>
      </c>
      <c r="B3211" s="15">
        <v>6.7334605235940898E-2</v>
      </c>
      <c r="C3211" s="15">
        <v>8.0068826283422503E-2</v>
      </c>
      <c r="D3211" s="16">
        <v>8.7916396028816401E-2</v>
      </c>
      <c r="E3211" s="17"/>
      <c r="F3211" s="18"/>
      <c r="G3211" s="18"/>
      <c r="H3211" s="18"/>
    </row>
    <row r="3212" spans="1:8" x14ac:dyDescent="0.25">
      <c r="A3212" s="19">
        <v>42445</v>
      </c>
      <c r="B3212" s="20">
        <v>6.7151972203620694E-2</v>
      </c>
      <c r="C3212" s="20">
        <v>7.9258725975835401E-2</v>
      </c>
      <c r="D3212" s="21">
        <v>8.6625794848137788E-2</v>
      </c>
    </row>
    <row r="3213" spans="1:8" x14ac:dyDescent="0.25">
      <c r="A3213" s="14">
        <v>42446</v>
      </c>
      <c r="B3213" s="15">
        <v>6.7037745660677606E-2</v>
      </c>
      <c r="C3213" s="15">
        <v>7.7640520449680894E-2</v>
      </c>
      <c r="D3213" s="16">
        <v>8.4258116414409695E-2</v>
      </c>
    </row>
    <row r="3214" spans="1:8" x14ac:dyDescent="0.25">
      <c r="A3214" s="19">
        <v>42447</v>
      </c>
      <c r="B3214" s="20">
        <v>6.7076873488019995E-2</v>
      </c>
      <c r="C3214" s="20">
        <v>7.6876528759373799E-2</v>
      </c>
      <c r="D3214" s="21">
        <v>8.3937242744319004E-2</v>
      </c>
    </row>
    <row r="3215" spans="1:8" x14ac:dyDescent="0.25">
      <c r="A3215" s="14">
        <v>42451</v>
      </c>
      <c r="B3215" s="15">
        <v>6.8034517477826309E-2</v>
      </c>
      <c r="C3215" s="15">
        <v>7.7508712336465502E-2</v>
      </c>
      <c r="D3215" s="16">
        <v>8.4753096301733402E-2</v>
      </c>
    </row>
    <row r="3216" spans="1:8" x14ac:dyDescent="0.25">
      <c r="A3216" s="19">
        <v>42452</v>
      </c>
      <c r="B3216" s="20">
        <v>6.8697566214612898E-2</v>
      </c>
      <c r="C3216" s="20">
        <v>7.7604368073765098E-2</v>
      </c>
      <c r="D3216" s="21">
        <v>8.4828399138652505E-2</v>
      </c>
    </row>
    <row r="3217" spans="1:8" x14ac:dyDescent="0.25">
      <c r="A3217" s="14">
        <v>42457</v>
      </c>
      <c r="B3217" s="15">
        <v>6.8634447240827498E-2</v>
      </c>
      <c r="C3217" s="15">
        <v>7.8048093850828892E-2</v>
      </c>
      <c r="D3217" s="16">
        <v>8.5034703733959105E-2</v>
      </c>
    </row>
    <row r="3218" spans="1:8" x14ac:dyDescent="0.25">
      <c r="A3218" s="19">
        <v>42458</v>
      </c>
      <c r="B3218" s="20">
        <v>6.8666817376386399E-2</v>
      </c>
      <c r="C3218" s="20">
        <v>7.7641257028441504E-2</v>
      </c>
      <c r="D3218" s="21">
        <v>8.4745083504366103E-2</v>
      </c>
    </row>
    <row r="3219" spans="1:8" x14ac:dyDescent="0.25">
      <c r="A3219" s="14">
        <v>42459</v>
      </c>
      <c r="B3219" s="15">
        <v>6.8823789221373902E-2</v>
      </c>
      <c r="C3219" s="15">
        <v>7.7109041826631697E-2</v>
      </c>
      <c r="D3219" s="16">
        <v>8.4290506367663304E-2</v>
      </c>
      <c r="E3219" s="17"/>
      <c r="F3219" s="18"/>
      <c r="G3219" s="18"/>
      <c r="H3219" s="18"/>
    </row>
    <row r="3220" spans="1:8" x14ac:dyDescent="0.25">
      <c r="A3220" s="19">
        <v>42460</v>
      </c>
      <c r="B3220" s="20">
        <v>6.88389471641737E-2</v>
      </c>
      <c r="C3220" s="20">
        <v>7.6647460592000907E-2</v>
      </c>
      <c r="D3220" s="21">
        <v>8.3536740263584305E-2</v>
      </c>
    </row>
    <row r="3221" spans="1:8" x14ac:dyDescent="0.25">
      <c r="A3221" s="14">
        <v>42461</v>
      </c>
      <c r="B3221" s="15">
        <v>6.8950218862999707E-2</v>
      </c>
      <c r="C3221" s="15">
        <v>7.6432100930616892E-2</v>
      </c>
      <c r="D3221" s="16">
        <v>8.3294825803373801E-2</v>
      </c>
    </row>
    <row r="3222" spans="1:8" x14ac:dyDescent="0.25">
      <c r="A3222" s="19">
        <v>42464</v>
      </c>
      <c r="B3222" s="20">
        <v>6.9176733515359509E-2</v>
      </c>
      <c r="C3222" s="20">
        <v>7.6415991368913597E-2</v>
      </c>
      <c r="D3222" s="21">
        <v>8.2498934522534706E-2</v>
      </c>
    </row>
    <row r="3223" spans="1:8" x14ac:dyDescent="0.25">
      <c r="A3223" s="14">
        <v>42465</v>
      </c>
      <c r="B3223" s="15">
        <v>6.9069330807867507E-2</v>
      </c>
      <c r="C3223" s="15">
        <v>7.6154348904306696E-2</v>
      </c>
      <c r="D3223" s="16">
        <v>8.203046139961391E-2</v>
      </c>
    </row>
    <row r="3224" spans="1:8" x14ac:dyDescent="0.25">
      <c r="A3224" s="19">
        <v>42466</v>
      </c>
      <c r="B3224" s="20">
        <v>7.0008755824736701E-2</v>
      </c>
      <c r="C3224" s="20">
        <v>7.68640859714987E-2</v>
      </c>
      <c r="D3224" s="21">
        <v>8.2441734656056004E-2</v>
      </c>
    </row>
    <row r="3225" spans="1:8" x14ac:dyDescent="0.25">
      <c r="A3225" s="14">
        <v>42467</v>
      </c>
      <c r="B3225" s="15">
        <v>7.0874751211655901E-2</v>
      </c>
      <c r="C3225" s="15">
        <v>7.8051139272291709E-2</v>
      </c>
      <c r="D3225" s="16">
        <v>8.3551241290444112E-2</v>
      </c>
    </row>
    <row r="3226" spans="1:8" x14ac:dyDescent="0.25">
      <c r="A3226" s="19">
        <v>42468</v>
      </c>
      <c r="B3226" s="20">
        <v>7.0792646934315806E-2</v>
      </c>
      <c r="C3226" s="20">
        <v>7.8120476545646897E-2</v>
      </c>
      <c r="D3226" s="21">
        <v>8.3586157763750113E-2</v>
      </c>
    </row>
    <row r="3227" spans="1:8" x14ac:dyDescent="0.25">
      <c r="A3227" s="14">
        <v>42471</v>
      </c>
      <c r="B3227" s="15">
        <v>7.0975595245071008E-2</v>
      </c>
      <c r="C3227" s="15">
        <v>7.821438572562571E-2</v>
      </c>
      <c r="D3227" s="16">
        <v>8.41368331405183E-2</v>
      </c>
      <c r="E3227" s="17"/>
      <c r="F3227" s="18"/>
      <c r="G3227" s="18"/>
      <c r="H3227" s="18"/>
    </row>
    <row r="3228" spans="1:8" x14ac:dyDescent="0.25">
      <c r="A3228" s="19">
        <v>42472</v>
      </c>
      <c r="B3228" s="20">
        <v>7.1360606504468099E-2</v>
      </c>
      <c r="C3228" s="20">
        <v>7.7979837268732796E-2</v>
      </c>
      <c r="D3228" s="21">
        <v>8.3626900208234309E-2</v>
      </c>
    </row>
    <row r="3229" spans="1:8" x14ac:dyDescent="0.25">
      <c r="A3229" s="14">
        <v>42473</v>
      </c>
      <c r="B3229" s="15">
        <v>7.1666508697699804E-2</v>
      </c>
      <c r="C3229" s="15">
        <v>7.7435312503247103E-2</v>
      </c>
      <c r="D3229" s="16">
        <v>8.2865719859392895E-2</v>
      </c>
    </row>
    <row r="3230" spans="1:8" x14ac:dyDescent="0.25">
      <c r="A3230" s="19">
        <v>42474</v>
      </c>
      <c r="B3230" s="20">
        <v>7.1538796209688005E-2</v>
      </c>
      <c r="C3230" s="20">
        <v>7.7474158655702299E-2</v>
      </c>
      <c r="D3230" s="21">
        <v>8.2543985211485399E-2</v>
      </c>
    </row>
    <row r="3231" spans="1:8" x14ac:dyDescent="0.25">
      <c r="A3231" s="14">
        <v>42475</v>
      </c>
      <c r="B3231" s="15">
        <v>7.1592344107116193E-2</v>
      </c>
      <c r="C3231" s="15">
        <v>7.76363373012878E-2</v>
      </c>
      <c r="D3231" s="16">
        <v>8.2761031723693493E-2</v>
      </c>
    </row>
    <row r="3232" spans="1:8" x14ac:dyDescent="0.25">
      <c r="A3232" s="19">
        <v>42478</v>
      </c>
      <c r="B3232" s="20">
        <v>7.1216105607760996E-2</v>
      </c>
      <c r="C3232" s="20">
        <v>7.7878888811829791E-2</v>
      </c>
      <c r="D3232" s="21">
        <v>8.2425275914319793E-2</v>
      </c>
    </row>
    <row r="3233" spans="1:8" x14ac:dyDescent="0.25">
      <c r="A3233" s="14">
        <v>42479</v>
      </c>
      <c r="B3233" s="15">
        <v>7.0953258633622701E-2</v>
      </c>
      <c r="C3233" s="15">
        <v>7.6505278520880904E-2</v>
      </c>
      <c r="D3233" s="16">
        <v>8.1082482732070998E-2</v>
      </c>
    </row>
    <row r="3234" spans="1:8" x14ac:dyDescent="0.25">
      <c r="A3234" s="19">
        <v>42480</v>
      </c>
      <c r="B3234" s="20">
        <v>7.1238377882801393E-2</v>
      </c>
      <c r="C3234" s="20">
        <v>7.681289826803521E-2</v>
      </c>
      <c r="D3234" s="21">
        <v>8.2089905729732404E-2</v>
      </c>
    </row>
    <row r="3235" spans="1:8" x14ac:dyDescent="0.25">
      <c r="A3235" s="14">
        <v>42481</v>
      </c>
      <c r="B3235" s="15">
        <v>7.1054902980334705E-2</v>
      </c>
      <c r="C3235" s="15">
        <v>7.743416181316759E-2</v>
      </c>
      <c r="D3235" s="16">
        <v>8.2495135231358596E-2</v>
      </c>
      <c r="E3235" s="17"/>
      <c r="F3235" s="18"/>
      <c r="G3235" s="18"/>
      <c r="H3235" s="18"/>
    </row>
    <row r="3236" spans="1:8" x14ac:dyDescent="0.25">
      <c r="A3236" s="19">
        <v>42482</v>
      </c>
      <c r="B3236" s="20">
        <v>7.0918412899188196E-2</v>
      </c>
      <c r="C3236" s="20">
        <v>7.7319196507920004E-2</v>
      </c>
      <c r="D3236" s="21">
        <v>8.2581707461387807E-2</v>
      </c>
    </row>
    <row r="3237" spans="1:8" x14ac:dyDescent="0.25">
      <c r="A3237" s="14">
        <v>42485</v>
      </c>
      <c r="B3237" s="15">
        <v>7.1010677830338598E-2</v>
      </c>
      <c r="C3237" s="15">
        <v>7.7518535794613999E-2</v>
      </c>
      <c r="D3237" s="16">
        <v>8.2854206137445596E-2</v>
      </c>
    </row>
    <row r="3238" spans="1:8" x14ac:dyDescent="0.25">
      <c r="A3238" s="19">
        <v>42486</v>
      </c>
      <c r="B3238" s="20">
        <v>7.1467254636153402E-2</v>
      </c>
      <c r="C3238" s="20">
        <v>7.7577170160016501E-2</v>
      </c>
      <c r="D3238" s="21">
        <v>8.3137239867632703E-2</v>
      </c>
    </row>
    <row r="3239" spans="1:8" x14ac:dyDescent="0.25">
      <c r="A3239" s="14">
        <v>42487</v>
      </c>
      <c r="B3239" s="15">
        <v>7.0774253814639601E-2</v>
      </c>
      <c r="C3239" s="15">
        <v>7.7339585229881894E-2</v>
      </c>
      <c r="D3239" s="16">
        <v>8.2693244503722702E-2</v>
      </c>
    </row>
    <row r="3240" spans="1:8" x14ac:dyDescent="0.25">
      <c r="A3240" s="19">
        <v>42488</v>
      </c>
      <c r="B3240" s="20">
        <v>7.0887903663048396E-2</v>
      </c>
      <c r="C3240" s="20">
        <v>7.6347492383241594E-2</v>
      </c>
      <c r="D3240" s="21">
        <v>8.1814256619364992E-2</v>
      </c>
    </row>
    <row r="3241" spans="1:8" x14ac:dyDescent="0.25">
      <c r="A3241" s="14">
        <v>42489</v>
      </c>
      <c r="B3241" s="15">
        <v>7.1665454307731496E-2</v>
      </c>
      <c r="C3241" s="15">
        <v>7.6487408621289804E-2</v>
      </c>
      <c r="D3241" s="16">
        <v>8.2176303030284698E-2</v>
      </c>
    </row>
    <row r="3242" spans="1:8" x14ac:dyDescent="0.25">
      <c r="A3242" s="19">
        <v>42492</v>
      </c>
      <c r="B3242" s="20">
        <v>7.3609013756931699E-2</v>
      </c>
      <c r="C3242" s="20">
        <v>7.7147074147150607E-2</v>
      </c>
      <c r="D3242" s="21">
        <v>8.2884090978555702E-2</v>
      </c>
    </row>
    <row r="3243" spans="1:8" x14ac:dyDescent="0.25">
      <c r="A3243" s="14">
        <v>42493</v>
      </c>
      <c r="B3243" s="15">
        <v>7.3586792423600306E-2</v>
      </c>
      <c r="C3243" s="15">
        <v>7.7544685370412994E-2</v>
      </c>
      <c r="D3243" s="16">
        <v>8.3045969005350398E-2</v>
      </c>
      <c r="E3243" s="17"/>
      <c r="F3243" s="18"/>
      <c r="G3243" s="18"/>
      <c r="H3243" s="18"/>
    </row>
    <row r="3244" spans="1:8" x14ac:dyDescent="0.25">
      <c r="A3244" s="19">
        <v>42494</v>
      </c>
      <c r="B3244" s="20">
        <v>7.2946285905502006E-2</v>
      </c>
      <c r="C3244" s="20">
        <v>7.72249794473885E-2</v>
      </c>
      <c r="D3244" s="21">
        <v>8.2322156244349007E-2</v>
      </c>
    </row>
    <row r="3245" spans="1:8" x14ac:dyDescent="0.25">
      <c r="A3245" s="14">
        <v>42495</v>
      </c>
      <c r="B3245" s="15">
        <v>7.2817783466399999E-2</v>
      </c>
      <c r="C3245" s="15">
        <v>7.7460547764877499E-2</v>
      </c>
      <c r="D3245" s="16">
        <v>8.2698604633400591E-2</v>
      </c>
    </row>
    <row r="3246" spans="1:8" x14ac:dyDescent="0.25">
      <c r="A3246" s="19">
        <v>42496</v>
      </c>
      <c r="B3246" s="20">
        <v>7.2273958264093704E-2</v>
      </c>
      <c r="C3246" s="20">
        <v>7.6250754293114106E-2</v>
      </c>
      <c r="D3246" s="21">
        <v>8.2554083259942498E-2</v>
      </c>
    </row>
    <row r="3247" spans="1:8" x14ac:dyDescent="0.25">
      <c r="A3247" s="14">
        <v>42500</v>
      </c>
      <c r="B3247" s="15">
        <v>7.0929607363507702E-2</v>
      </c>
      <c r="C3247" s="15">
        <v>7.58070434402036E-2</v>
      </c>
      <c r="D3247" s="16">
        <v>8.2680965991112104E-2</v>
      </c>
    </row>
    <row r="3248" spans="1:8" x14ac:dyDescent="0.25">
      <c r="A3248" s="19">
        <v>42501</v>
      </c>
      <c r="B3248" s="20">
        <v>7.08455625296735E-2</v>
      </c>
      <c r="C3248" s="20">
        <v>7.49130843321371E-2</v>
      </c>
      <c r="D3248" s="21">
        <v>8.1860705515761106E-2</v>
      </c>
    </row>
    <row r="3249" spans="1:8" x14ac:dyDescent="0.25">
      <c r="A3249" s="14">
        <v>42502</v>
      </c>
      <c r="B3249" s="15">
        <v>7.1194234832668499E-2</v>
      </c>
      <c r="C3249" s="15">
        <v>7.50508762539015E-2</v>
      </c>
      <c r="D3249" s="16">
        <v>8.1732586423314796E-2</v>
      </c>
    </row>
    <row r="3250" spans="1:8" x14ac:dyDescent="0.25">
      <c r="A3250" s="19">
        <v>42503</v>
      </c>
      <c r="B3250" s="20">
        <v>7.1122643791336704E-2</v>
      </c>
      <c r="C3250" s="20">
        <v>7.4897177445020197E-2</v>
      </c>
      <c r="D3250" s="21">
        <v>8.1257645092062292E-2</v>
      </c>
    </row>
    <row r="3251" spans="1:8" x14ac:dyDescent="0.25">
      <c r="A3251" s="14">
        <v>42506</v>
      </c>
      <c r="B3251" s="15">
        <v>7.1526479744006194E-2</v>
      </c>
      <c r="C3251" s="15">
        <v>7.5457994013464008E-2</v>
      </c>
      <c r="D3251" s="16">
        <v>8.1069214176284599E-2</v>
      </c>
      <c r="E3251" s="17"/>
      <c r="F3251" s="18"/>
      <c r="G3251" s="18"/>
      <c r="H3251" s="18"/>
    </row>
    <row r="3252" spans="1:8" x14ac:dyDescent="0.25">
      <c r="A3252" s="19">
        <v>42507</v>
      </c>
      <c r="B3252" s="20">
        <v>7.1543009320290799E-2</v>
      </c>
      <c r="C3252" s="20">
        <v>7.5258198971048698E-2</v>
      </c>
      <c r="D3252" s="21">
        <v>8.08578360681734E-2</v>
      </c>
    </row>
    <row r="3253" spans="1:8" x14ac:dyDescent="0.25">
      <c r="A3253" s="14">
        <v>42508</v>
      </c>
      <c r="B3253" s="15">
        <v>7.1470343334370592E-2</v>
      </c>
      <c r="C3253" s="15">
        <v>7.5377804402653806E-2</v>
      </c>
      <c r="D3253" s="16">
        <v>8.0958670390644499E-2</v>
      </c>
    </row>
    <row r="3254" spans="1:8" x14ac:dyDescent="0.25">
      <c r="A3254" s="19">
        <v>42509</v>
      </c>
      <c r="B3254" s="20">
        <v>7.1738958121025792E-2</v>
      </c>
      <c r="C3254" s="20">
        <v>7.6123964099986605E-2</v>
      </c>
      <c r="D3254" s="21">
        <v>8.1557777664428399E-2</v>
      </c>
    </row>
    <row r="3255" spans="1:8" x14ac:dyDescent="0.25">
      <c r="A3255" s="14">
        <v>42510</v>
      </c>
      <c r="B3255" s="15">
        <v>7.1647856494306494E-2</v>
      </c>
      <c r="C3255" s="15">
        <v>7.6189548768292495E-2</v>
      </c>
      <c r="D3255" s="16">
        <v>8.1591874914795415E-2</v>
      </c>
    </row>
    <row r="3256" spans="1:8" x14ac:dyDescent="0.25">
      <c r="A3256" s="19">
        <v>42513</v>
      </c>
      <c r="B3256" s="20">
        <v>7.2167465540615205E-2</v>
      </c>
      <c r="C3256" s="20">
        <v>7.6674761506186406E-2</v>
      </c>
      <c r="D3256" s="21">
        <v>8.2015917843781289E-2</v>
      </c>
    </row>
    <row r="3257" spans="1:8" x14ac:dyDescent="0.25">
      <c r="A3257" s="14">
        <v>42514</v>
      </c>
      <c r="B3257" s="15">
        <v>7.2291662655864203E-2</v>
      </c>
      <c r="C3257" s="15">
        <v>7.6800659986728304E-2</v>
      </c>
      <c r="D3257" s="16">
        <v>8.2297519291884794E-2</v>
      </c>
    </row>
    <row r="3258" spans="1:8" x14ac:dyDescent="0.25">
      <c r="A3258" s="19">
        <v>42515</v>
      </c>
      <c r="B3258" s="20">
        <v>7.1898814696378197E-2</v>
      </c>
      <c r="C3258" s="20">
        <v>7.6348842332663897E-2</v>
      </c>
      <c r="D3258" s="21">
        <v>8.1857046610782705E-2</v>
      </c>
    </row>
    <row r="3259" spans="1:8" x14ac:dyDescent="0.25">
      <c r="A3259" s="14">
        <v>42516</v>
      </c>
      <c r="B3259" s="15">
        <v>7.2024402128314499E-2</v>
      </c>
      <c r="C3259" s="15">
        <v>7.6240646189134301E-2</v>
      </c>
      <c r="D3259" s="16">
        <v>8.17953816511236E-2</v>
      </c>
      <c r="E3259" s="17"/>
      <c r="F3259" s="18"/>
      <c r="G3259" s="18"/>
      <c r="H3259" s="18"/>
    </row>
    <row r="3260" spans="1:8" x14ac:dyDescent="0.25">
      <c r="A3260" s="19">
        <v>42517</v>
      </c>
      <c r="B3260" s="20">
        <v>7.2321952339925305E-2</v>
      </c>
      <c r="C3260" s="20">
        <v>7.6539439627322695E-2</v>
      </c>
      <c r="D3260" s="21">
        <v>8.1971158347390188E-2</v>
      </c>
    </row>
    <row r="3261" spans="1:8" x14ac:dyDescent="0.25">
      <c r="A3261" s="14">
        <v>42521</v>
      </c>
      <c r="B3261" s="15">
        <v>7.2747419599550694E-2</v>
      </c>
      <c r="C3261" s="15">
        <v>7.6203684895619406E-2</v>
      </c>
      <c r="D3261" s="16">
        <v>8.1588256108794208E-2</v>
      </c>
    </row>
    <row r="3262" spans="1:8" x14ac:dyDescent="0.25">
      <c r="A3262" s="19">
        <v>42522</v>
      </c>
      <c r="B3262" s="20">
        <v>7.2312223524249306E-2</v>
      </c>
      <c r="C3262" s="20">
        <v>7.56825045076404E-2</v>
      </c>
      <c r="D3262" s="21">
        <v>8.0939197486497999E-2</v>
      </c>
    </row>
    <row r="3263" spans="1:8" x14ac:dyDescent="0.25">
      <c r="A3263" s="14">
        <v>42523</v>
      </c>
      <c r="B3263" s="15">
        <v>7.2028844612535101E-2</v>
      </c>
      <c r="C3263" s="15">
        <v>7.50222534984787E-2</v>
      </c>
      <c r="D3263" s="16">
        <v>8.0205342015218103E-2</v>
      </c>
    </row>
    <row r="3264" spans="1:8" x14ac:dyDescent="0.25">
      <c r="A3264" s="19">
        <v>42524</v>
      </c>
      <c r="B3264" s="20">
        <v>7.1341598427539205E-2</v>
      </c>
      <c r="C3264" s="20">
        <v>7.4334081092207405E-2</v>
      </c>
      <c r="D3264" s="21">
        <v>7.92707321859243E-2</v>
      </c>
    </row>
    <row r="3265" spans="1:8" x14ac:dyDescent="0.25">
      <c r="A3265" s="14">
        <v>42528</v>
      </c>
      <c r="B3265" s="15">
        <v>7.1526109788494399E-2</v>
      </c>
      <c r="C3265" s="15">
        <v>7.467246811631939E-2</v>
      </c>
      <c r="D3265" s="16">
        <v>7.9760721961897402E-2</v>
      </c>
    </row>
    <row r="3266" spans="1:8" x14ac:dyDescent="0.25">
      <c r="A3266" s="19">
        <v>42529</v>
      </c>
      <c r="B3266" s="20">
        <v>7.0702540183207208E-2</v>
      </c>
      <c r="C3266" s="20">
        <v>7.4257932193134701E-2</v>
      </c>
      <c r="D3266" s="21">
        <v>7.934331817427881E-2</v>
      </c>
    </row>
    <row r="3267" spans="1:8" x14ac:dyDescent="0.25">
      <c r="A3267" s="14">
        <v>42530</v>
      </c>
      <c r="B3267" s="15">
        <v>7.0821624162563004E-2</v>
      </c>
      <c r="C3267" s="15">
        <v>7.4502062413024095E-2</v>
      </c>
      <c r="D3267" s="16">
        <v>7.9628282129794697E-2</v>
      </c>
      <c r="E3267" s="17"/>
      <c r="F3267" s="18"/>
      <c r="G3267" s="18"/>
      <c r="H3267" s="18"/>
    </row>
    <row r="3268" spans="1:8" x14ac:dyDescent="0.25">
      <c r="A3268" s="19">
        <v>42531</v>
      </c>
      <c r="B3268" s="20">
        <v>6.8921577241475906E-2</v>
      </c>
      <c r="C3268" s="20">
        <v>7.613034098809951E-2</v>
      </c>
      <c r="D3268" s="21">
        <v>8.0232481057261607E-2</v>
      </c>
    </row>
    <row r="3269" spans="1:8" x14ac:dyDescent="0.25">
      <c r="A3269" s="14">
        <v>42534</v>
      </c>
      <c r="B3269" s="15">
        <v>7.0842635135049695E-2</v>
      </c>
      <c r="C3269" s="15">
        <v>7.5229106576427909E-2</v>
      </c>
      <c r="D3269" s="16">
        <v>8.0526581614251913E-2</v>
      </c>
    </row>
    <row r="3270" spans="1:8" x14ac:dyDescent="0.25">
      <c r="A3270" s="19">
        <v>42535</v>
      </c>
      <c r="B3270" s="20">
        <v>7.1311192504750404E-2</v>
      </c>
      <c r="C3270" s="20">
        <v>7.47416668652095E-2</v>
      </c>
      <c r="D3270" s="21">
        <v>7.9740965468601196E-2</v>
      </c>
    </row>
    <row r="3271" spans="1:8" x14ac:dyDescent="0.25">
      <c r="A3271" s="14">
        <v>42536</v>
      </c>
      <c r="B3271" s="15">
        <v>7.0617407162721205E-2</v>
      </c>
      <c r="C3271" s="15">
        <v>7.4556623634085301E-2</v>
      </c>
      <c r="D3271" s="16">
        <v>7.9810830241688599E-2</v>
      </c>
    </row>
    <row r="3272" spans="1:8" x14ac:dyDescent="0.25">
      <c r="A3272" s="19">
        <v>42537</v>
      </c>
      <c r="B3272" s="20">
        <v>7.0043105658699298E-2</v>
      </c>
      <c r="C3272" s="20">
        <v>7.4462799384521994E-2</v>
      </c>
      <c r="D3272" s="21">
        <v>7.9986563641799902E-2</v>
      </c>
    </row>
    <row r="3273" spans="1:8" x14ac:dyDescent="0.25">
      <c r="A3273" s="14">
        <v>42538</v>
      </c>
      <c r="B3273" s="15">
        <v>7.0115753937108699E-2</v>
      </c>
      <c r="C3273" s="15">
        <v>7.4795933187234001E-2</v>
      </c>
      <c r="D3273" s="16">
        <v>8.0385890838671911E-2</v>
      </c>
    </row>
    <row r="3274" spans="1:8" x14ac:dyDescent="0.25">
      <c r="A3274" s="19">
        <v>42541</v>
      </c>
      <c r="B3274" s="20">
        <v>7.0036829749293497E-2</v>
      </c>
      <c r="C3274" s="20">
        <v>7.4704508390355404E-2</v>
      </c>
      <c r="D3274" s="21">
        <v>8.0089122279956404E-2</v>
      </c>
    </row>
    <row r="3275" spans="1:8" x14ac:dyDescent="0.25">
      <c r="A3275" s="14">
        <v>42542</v>
      </c>
      <c r="B3275" s="15">
        <v>7.0421234768004298E-2</v>
      </c>
      <c r="C3275" s="15">
        <v>7.5207930050972302E-2</v>
      </c>
      <c r="D3275" s="16">
        <v>8.0844890521830401E-2</v>
      </c>
      <c r="E3275" s="17"/>
      <c r="F3275" s="18"/>
      <c r="G3275" s="18"/>
      <c r="H3275" s="18"/>
    </row>
    <row r="3276" spans="1:8" x14ac:dyDescent="0.25">
      <c r="A3276" s="19">
        <v>42543</v>
      </c>
      <c r="B3276" s="20">
        <v>7.0356821072611E-2</v>
      </c>
      <c r="C3276" s="20">
        <v>7.5589665044233798E-2</v>
      </c>
      <c r="D3276" s="21">
        <v>8.166081359690161E-2</v>
      </c>
    </row>
    <row r="3277" spans="1:8" x14ac:dyDescent="0.25">
      <c r="A3277" s="14">
        <v>42544</v>
      </c>
      <c r="B3277" s="15">
        <v>7.0422874566122604E-2</v>
      </c>
      <c r="C3277" s="15">
        <v>7.5223442268858992E-2</v>
      </c>
      <c r="D3277" s="16">
        <v>8.1154818847721494E-2</v>
      </c>
    </row>
    <row r="3278" spans="1:8" x14ac:dyDescent="0.25">
      <c r="A3278" s="19">
        <v>42545</v>
      </c>
      <c r="B3278" s="20">
        <v>7.0449308070779593E-2</v>
      </c>
      <c r="C3278" s="20">
        <v>7.4990152191049098E-2</v>
      </c>
      <c r="D3278" s="21">
        <v>8.1515522227308498E-2</v>
      </c>
    </row>
    <row r="3279" spans="1:8" x14ac:dyDescent="0.25">
      <c r="A3279" s="14">
        <v>42548</v>
      </c>
      <c r="B3279" s="15">
        <v>6.9888356276273808E-2</v>
      </c>
      <c r="C3279" s="15">
        <v>7.34542881930422E-2</v>
      </c>
      <c r="D3279" s="16">
        <v>7.9939601227801194E-2</v>
      </c>
    </row>
    <row r="3280" spans="1:8" x14ac:dyDescent="0.25">
      <c r="A3280" s="19">
        <v>42549</v>
      </c>
      <c r="B3280" s="20">
        <v>6.9172099114130609E-2</v>
      </c>
      <c r="C3280" s="20">
        <v>7.2434046766607793E-2</v>
      </c>
      <c r="D3280" s="21">
        <v>7.8620636255125803E-2</v>
      </c>
    </row>
    <row r="3281" spans="1:8" x14ac:dyDescent="0.25">
      <c r="A3281" s="14">
        <v>42550</v>
      </c>
      <c r="B3281" s="15">
        <v>6.8126351965936902E-2</v>
      </c>
      <c r="C3281" s="15">
        <v>6.9695737744051398E-2</v>
      </c>
      <c r="D3281" s="16">
        <v>7.5159021718831098E-2</v>
      </c>
    </row>
    <row r="3282" spans="1:8" x14ac:dyDescent="0.25">
      <c r="A3282" s="19">
        <v>42551</v>
      </c>
      <c r="B3282" s="20">
        <v>6.8441287058231604E-2</v>
      </c>
      <c r="C3282" s="20">
        <v>6.9832196617185399E-2</v>
      </c>
      <c r="D3282" s="21">
        <v>7.5663534922764397E-2</v>
      </c>
    </row>
    <row r="3283" spans="1:8" x14ac:dyDescent="0.25">
      <c r="A3283" s="14">
        <v>42552</v>
      </c>
      <c r="B3283" s="15">
        <v>6.7329215912630302E-2</v>
      </c>
      <c r="C3283" s="15">
        <v>6.9627281185477896E-2</v>
      </c>
      <c r="D3283" s="16">
        <v>7.5006762962569307E-2</v>
      </c>
      <c r="E3283" s="17"/>
      <c r="F3283" s="18"/>
      <c r="G3283" s="18"/>
      <c r="H3283" s="18"/>
    </row>
    <row r="3284" spans="1:8" x14ac:dyDescent="0.25">
      <c r="A3284" s="19">
        <v>42556</v>
      </c>
      <c r="B3284" s="20">
        <v>6.7262830435244003E-2</v>
      </c>
      <c r="C3284" s="20">
        <v>6.97976866357016E-2</v>
      </c>
      <c r="D3284" s="21">
        <v>7.566967397570129E-2</v>
      </c>
    </row>
    <row r="3285" spans="1:8" x14ac:dyDescent="0.25">
      <c r="A3285" s="14">
        <v>42557</v>
      </c>
      <c r="B3285" s="15">
        <v>6.7480618092857908E-2</v>
      </c>
      <c r="C3285" s="15">
        <v>6.9884973775704101E-2</v>
      </c>
      <c r="D3285" s="16">
        <v>7.5373049465787698E-2</v>
      </c>
    </row>
    <row r="3286" spans="1:8" x14ac:dyDescent="0.25">
      <c r="A3286" s="19">
        <v>42558</v>
      </c>
      <c r="B3286" s="20">
        <v>6.7814291673338592E-2</v>
      </c>
      <c r="C3286" s="20">
        <v>7.0212537929326094E-2</v>
      </c>
      <c r="D3286" s="21">
        <v>7.573527360187321E-2</v>
      </c>
    </row>
    <row r="3287" spans="1:8" x14ac:dyDescent="0.25">
      <c r="A3287" s="14">
        <v>42559</v>
      </c>
      <c r="B3287" s="15">
        <v>6.7795440769045395E-2</v>
      </c>
      <c r="C3287" s="15">
        <v>6.9906122326052506E-2</v>
      </c>
      <c r="D3287" s="16">
        <v>7.5319515713153401E-2</v>
      </c>
    </row>
    <row r="3288" spans="1:8" x14ac:dyDescent="0.25">
      <c r="A3288" s="19">
        <v>42562</v>
      </c>
      <c r="B3288" s="20">
        <v>6.8024184246028199E-2</v>
      </c>
      <c r="C3288" s="20">
        <v>6.9921836218084593E-2</v>
      </c>
      <c r="D3288" s="21">
        <v>7.5382686586794007E-2</v>
      </c>
    </row>
    <row r="3289" spans="1:8" x14ac:dyDescent="0.25">
      <c r="A3289" s="14">
        <v>42563</v>
      </c>
      <c r="B3289" s="15">
        <v>6.8627618816934896E-2</v>
      </c>
      <c r="C3289" s="15">
        <v>7.0350182498544106E-2</v>
      </c>
      <c r="D3289" s="16">
        <v>7.6033576323581709E-2</v>
      </c>
    </row>
    <row r="3290" spans="1:8" x14ac:dyDescent="0.25">
      <c r="A3290" s="19">
        <v>42564</v>
      </c>
      <c r="B3290" s="20">
        <v>6.8792684816072494E-2</v>
      </c>
      <c r="C3290" s="20">
        <v>7.0636567079800094E-2</v>
      </c>
      <c r="D3290" s="21">
        <v>7.6117246629633706E-2</v>
      </c>
    </row>
    <row r="3291" spans="1:8" x14ac:dyDescent="0.25">
      <c r="A3291" s="14">
        <v>42565</v>
      </c>
      <c r="B3291" s="15">
        <v>6.9327144321879905E-2</v>
      </c>
      <c r="C3291" s="15">
        <v>7.0859126304833001E-2</v>
      </c>
      <c r="D3291" s="16">
        <v>7.6261016255363995E-2</v>
      </c>
      <c r="E3291" s="17"/>
      <c r="F3291" s="18"/>
      <c r="G3291" s="18"/>
      <c r="H3291" s="18"/>
    </row>
    <row r="3292" spans="1:8" x14ac:dyDescent="0.25">
      <c r="A3292" s="19">
        <v>42566</v>
      </c>
      <c r="B3292" s="20">
        <v>6.9526984277255593E-2</v>
      </c>
      <c r="C3292" s="20">
        <v>7.1397148247919401E-2</v>
      </c>
      <c r="D3292" s="21">
        <v>7.6665300317497798E-2</v>
      </c>
    </row>
    <row r="3293" spans="1:8" x14ac:dyDescent="0.25">
      <c r="A3293" s="14">
        <v>42569</v>
      </c>
      <c r="B3293" s="15">
        <v>6.9800066581264891E-2</v>
      </c>
      <c r="C3293" s="15">
        <v>7.2056677341419198E-2</v>
      </c>
      <c r="D3293" s="16">
        <v>7.7212966937299607E-2</v>
      </c>
    </row>
    <row r="3294" spans="1:8" x14ac:dyDescent="0.25">
      <c r="A3294" s="19">
        <v>42570</v>
      </c>
      <c r="B3294" s="20">
        <v>7.0196887627281393E-2</v>
      </c>
      <c r="C3294" s="20">
        <v>7.1903185496853594E-2</v>
      </c>
      <c r="D3294" s="21">
        <v>7.7449514990625398E-2</v>
      </c>
    </row>
    <row r="3295" spans="1:8" x14ac:dyDescent="0.25">
      <c r="A3295" s="14">
        <v>42572</v>
      </c>
      <c r="B3295" s="15">
        <v>6.9943261347227795E-2</v>
      </c>
      <c r="C3295" s="15">
        <v>7.2211466525754608E-2</v>
      </c>
      <c r="D3295" s="16">
        <v>7.6946671225850208E-2</v>
      </c>
    </row>
    <row r="3296" spans="1:8" x14ac:dyDescent="0.25">
      <c r="A3296" s="19">
        <v>42573</v>
      </c>
      <c r="B3296" s="20">
        <v>6.9296111882521508E-2</v>
      </c>
      <c r="C3296" s="20">
        <v>6.9810088641296494E-2</v>
      </c>
      <c r="D3296" s="21">
        <v>7.4703187609620997E-2</v>
      </c>
    </row>
    <row r="3297" spans="1:8" x14ac:dyDescent="0.25">
      <c r="A3297" s="14">
        <v>42576</v>
      </c>
      <c r="B3297" s="15">
        <v>6.9847272198936605E-2</v>
      </c>
      <c r="C3297" s="15">
        <v>7.0511227162008194E-2</v>
      </c>
      <c r="D3297" s="16">
        <v>7.5854098972893094E-2</v>
      </c>
    </row>
    <row r="3298" spans="1:8" x14ac:dyDescent="0.25">
      <c r="A3298" s="19">
        <v>42577</v>
      </c>
      <c r="B3298" s="20">
        <v>7.0156758273630701E-2</v>
      </c>
      <c r="C3298" s="20">
        <v>7.1173783605075702E-2</v>
      </c>
      <c r="D3298" s="21">
        <v>7.5915833400109101E-2</v>
      </c>
    </row>
    <row r="3299" spans="1:8" x14ac:dyDescent="0.25">
      <c r="A3299" s="14">
        <v>42578</v>
      </c>
      <c r="B3299" s="15">
        <v>7.057932928654681E-2</v>
      </c>
      <c r="C3299" s="15">
        <v>7.0867949031356292E-2</v>
      </c>
      <c r="D3299" s="16">
        <v>7.5673225822220191E-2</v>
      </c>
      <c r="E3299" s="17"/>
      <c r="F3299" s="18"/>
      <c r="G3299" s="18"/>
      <c r="H3299" s="18"/>
    </row>
    <row r="3300" spans="1:8" x14ac:dyDescent="0.25">
      <c r="A3300" s="19">
        <v>42579</v>
      </c>
      <c r="B3300" s="20">
        <v>7.0854317454005999E-2</v>
      </c>
      <c r="C3300" s="20">
        <v>7.1889901027878803E-2</v>
      </c>
      <c r="D3300" s="21">
        <v>7.6408378457622897E-2</v>
      </c>
    </row>
    <row r="3301" spans="1:8" x14ac:dyDescent="0.25">
      <c r="A3301" s="14">
        <v>42580</v>
      </c>
      <c r="B3301" s="15">
        <v>7.1020034572502902E-2</v>
      </c>
      <c r="C3301" s="15">
        <v>7.2424987475827096E-2</v>
      </c>
      <c r="D3301" s="16">
        <v>7.6386749746941693E-2</v>
      </c>
    </row>
    <row r="3302" spans="1:8" x14ac:dyDescent="0.25">
      <c r="A3302" s="19">
        <v>42583</v>
      </c>
      <c r="B3302" s="20">
        <v>7.1557104504927901E-2</v>
      </c>
      <c r="C3302" s="20">
        <v>7.3471025718417293E-2</v>
      </c>
      <c r="D3302" s="21">
        <v>7.7066645486927404E-2</v>
      </c>
    </row>
    <row r="3303" spans="1:8" x14ac:dyDescent="0.25">
      <c r="A3303" s="14">
        <v>42584</v>
      </c>
      <c r="B3303" s="15">
        <v>7.1579708095323505E-2</v>
      </c>
      <c r="C3303" s="15">
        <v>7.3631245568154605E-2</v>
      </c>
      <c r="D3303" s="16">
        <v>7.7184126252954996E-2</v>
      </c>
    </row>
    <row r="3304" spans="1:8" x14ac:dyDescent="0.25">
      <c r="A3304" s="19">
        <v>42585</v>
      </c>
      <c r="B3304" s="20">
        <v>7.1958036096685801E-2</v>
      </c>
      <c r="C3304" s="20">
        <v>7.3766011568522694E-2</v>
      </c>
      <c r="D3304" s="21">
        <v>7.7064991031042196E-2</v>
      </c>
    </row>
    <row r="3305" spans="1:8" x14ac:dyDescent="0.25">
      <c r="A3305" s="14">
        <v>42586</v>
      </c>
      <c r="B3305" s="15">
        <v>7.1930172240189202E-2</v>
      </c>
      <c r="C3305" s="15">
        <v>7.3335362854709304E-2</v>
      </c>
      <c r="D3305" s="16">
        <v>7.6359081412817303E-2</v>
      </c>
    </row>
    <row r="3306" spans="1:8" x14ac:dyDescent="0.25">
      <c r="A3306" s="19">
        <v>42587</v>
      </c>
      <c r="B3306" s="20">
        <v>7.1858610438548395E-2</v>
      </c>
      <c r="C3306" s="20">
        <v>7.3072222534609904E-2</v>
      </c>
      <c r="D3306" s="21">
        <v>7.6007537659756597E-2</v>
      </c>
    </row>
    <row r="3307" spans="1:8" x14ac:dyDescent="0.25">
      <c r="A3307" s="14">
        <v>42590</v>
      </c>
      <c r="B3307" s="15">
        <v>7.1726672933034794E-2</v>
      </c>
      <c r="C3307" s="15">
        <v>7.2362401726794992E-2</v>
      </c>
      <c r="D3307" s="16">
        <v>7.5511896333102208E-2</v>
      </c>
      <c r="E3307" s="17"/>
      <c r="F3307" s="18"/>
      <c r="G3307" s="18"/>
      <c r="H3307" s="18"/>
    </row>
    <row r="3308" spans="1:8" x14ac:dyDescent="0.25">
      <c r="A3308" s="19">
        <v>42591</v>
      </c>
      <c r="B3308" s="20">
        <v>7.1834593487173998E-2</v>
      </c>
      <c r="C3308" s="20">
        <v>7.2294448718283305E-2</v>
      </c>
      <c r="D3308" s="21">
        <v>7.5283939163075797E-2</v>
      </c>
    </row>
    <row r="3309" spans="1:8" x14ac:dyDescent="0.25">
      <c r="A3309" s="14">
        <v>42592</v>
      </c>
      <c r="B3309" s="15">
        <v>7.2402115904575598E-2</v>
      </c>
      <c r="C3309" s="15">
        <v>7.2686053143655199E-2</v>
      </c>
      <c r="D3309" s="16">
        <v>7.5507138355472597E-2</v>
      </c>
    </row>
    <row r="3310" spans="1:8" x14ac:dyDescent="0.25">
      <c r="A3310" s="19">
        <v>42593</v>
      </c>
      <c r="B3310" s="20">
        <v>7.2582593334595796E-2</v>
      </c>
      <c r="C3310" s="20">
        <v>7.2605605369865295E-2</v>
      </c>
      <c r="D3310" s="21">
        <v>7.5216831958717603E-2</v>
      </c>
    </row>
    <row r="3311" spans="1:8" x14ac:dyDescent="0.25">
      <c r="A3311" s="14">
        <v>42594</v>
      </c>
      <c r="B3311" s="15">
        <v>7.2662165471889598E-2</v>
      </c>
      <c r="C3311" s="15">
        <v>7.2670643357911707E-2</v>
      </c>
      <c r="D3311" s="16">
        <v>7.5013543144405295E-2</v>
      </c>
    </row>
    <row r="3312" spans="1:8" x14ac:dyDescent="0.25">
      <c r="A3312" s="19">
        <v>42598</v>
      </c>
      <c r="B3312" s="20">
        <v>7.3125534877151996E-2</v>
      </c>
      <c r="C3312" s="20">
        <v>7.2431577681704107E-2</v>
      </c>
      <c r="D3312" s="21">
        <v>7.5080857067989504E-2</v>
      </c>
    </row>
    <row r="3313" spans="1:8" x14ac:dyDescent="0.25">
      <c r="A3313" s="14">
        <v>42599</v>
      </c>
      <c r="B3313" s="15">
        <v>7.264156967935391E-2</v>
      </c>
      <c r="C3313" s="15">
        <v>7.176688808390469E-2</v>
      </c>
      <c r="D3313" s="16">
        <v>7.4728529174397998E-2</v>
      </c>
    </row>
    <row r="3314" spans="1:8" x14ac:dyDescent="0.25">
      <c r="A3314" s="19">
        <v>42600</v>
      </c>
      <c r="B3314" s="20">
        <v>7.2071027884798605E-2</v>
      </c>
      <c r="C3314" s="20">
        <v>7.0746863995423695E-2</v>
      </c>
      <c r="D3314" s="21">
        <v>7.3701782346397599E-2</v>
      </c>
    </row>
    <row r="3315" spans="1:8" x14ac:dyDescent="0.25">
      <c r="A3315" s="14">
        <v>42601</v>
      </c>
      <c r="B3315" s="15">
        <v>7.18585419257982E-2</v>
      </c>
      <c r="C3315" s="15">
        <v>7.0321154806234201E-2</v>
      </c>
      <c r="D3315" s="16">
        <v>7.3100302919611504E-2</v>
      </c>
      <c r="E3315" s="17"/>
      <c r="F3315" s="18"/>
      <c r="G3315" s="18"/>
      <c r="H3315" s="18"/>
    </row>
    <row r="3316" spans="1:8" x14ac:dyDescent="0.25">
      <c r="A3316" s="19">
        <v>42604</v>
      </c>
      <c r="B3316" s="20">
        <v>7.2108285996016999E-2</v>
      </c>
      <c r="C3316" s="20">
        <v>7.0342542592271295E-2</v>
      </c>
      <c r="D3316" s="21">
        <v>7.38421147088172E-2</v>
      </c>
    </row>
    <row r="3317" spans="1:8" x14ac:dyDescent="0.25">
      <c r="A3317" s="14">
        <v>42605</v>
      </c>
      <c r="B3317" s="15">
        <v>7.2045552793335799E-2</v>
      </c>
      <c r="C3317" s="15">
        <v>7.0539685665814603E-2</v>
      </c>
      <c r="D3317" s="16">
        <v>7.3869022748188393E-2</v>
      </c>
    </row>
    <row r="3318" spans="1:8" x14ac:dyDescent="0.25">
      <c r="A3318" s="19">
        <v>42606</v>
      </c>
      <c r="B3318" s="20">
        <v>7.2515898672397702E-2</v>
      </c>
      <c r="C3318" s="20">
        <v>6.9839273434743804E-2</v>
      </c>
      <c r="D3318" s="21">
        <v>7.3392907684864797E-2</v>
      </c>
    </row>
    <row r="3319" spans="1:8" x14ac:dyDescent="0.25">
      <c r="A3319" s="14">
        <v>42607</v>
      </c>
      <c r="B3319" s="15">
        <v>7.2121372888517596E-2</v>
      </c>
      <c r="C3319" s="15">
        <v>6.9457306019641396E-2</v>
      </c>
      <c r="D3319" s="16">
        <v>7.3190720301859899E-2</v>
      </c>
    </row>
    <row r="3320" spans="1:8" x14ac:dyDescent="0.25">
      <c r="A3320" s="19">
        <v>42608</v>
      </c>
      <c r="B3320" s="20">
        <v>7.2147912786605498E-2</v>
      </c>
      <c r="C3320" s="20">
        <v>6.96157342830966E-2</v>
      </c>
      <c r="D3320" s="21">
        <v>7.3240861184564396E-2</v>
      </c>
    </row>
    <row r="3321" spans="1:8" x14ac:dyDescent="0.25">
      <c r="A3321" s="14">
        <v>42611</v>
      </c>
      <c r="B3321" s="15">
        <v>7.2554105766394303E-2</v>
      </c>
      <c r="C3321" s="15">
        <v>7.0725503897033901E-2</v>
      </c>
      <c r="D3321" s="16">
        <v>7.4634720512503597E-2</v>
      </c>
    </row>
    <row r="3322" spans="1:8" x14ac:dyDescent="0.25">
      <c r="A3322" s="19">
        <v>42612</v>
      </c>
      <c r="B3322" s="20">
        <v>7.2899812433098496E-2</v>
      </c>
      <c r="C3322" s="20">
        <v>7.09995277933783E-2</v>
      </c>
      <c r="D3322" s="21">
        <v>7.5127393008580207E-2</v>
      </c>
    </row>
    <row r="3323" spans="1:8" x14ac:dyDescent="0.25">
      <c r="A3323" s="14">
        <v>42613</v>
      </c>
      <c r="B3323" s="15">
        <v>7.3022198869494903E-2</v>
      </c>
      <c r="C3323" s="15">
        <v>7.0964719445698599E-2</v>
      </c>
      <c r="D3323" s="16">
        <v>7.4954569235890597E-2</v>
      </c>
      <c r="E3323" s="17"/>
      <c r="F3323" s="18"/>
      <c r="G3323" s="18"/>
      <c r="H3323" s="18"/>
    </row>
    <row r="3324" spans="1:8" x14ac:dyDescent="0.25">
      <c r="A3324" s="19">
        <v>42614</v>
      </c>
      <c r="B3324" s="20">
        <v>7.191800900856489E-2</v>
      </c>
      <c r="C3324" s="20">
        <v>7.0216934772402095E-2</v>
      </c>
      <c r="D3324" s="21">
        <v>7.4330742601278199E-2</v>
      </c>
    </row>
    <row r="3325" spans="1:8" x14ac:dyDescent="0.25">
      <c r="A3325" s="14">
        <v>42615</v>
      </c>
      <c r="B3325" s="15">
        <v>7.1520738038137299E-2</v>
      </c>
      <c r="C3325" s="15">
        <v>6.9633817976635509E-2</v>
      </c>
      <c r="D3325" s="16">
        <v>7.3885817560097294E-2</v>
      </c>
    </row>
    <row r="3326" spans="1:8" x14ac:dyDescent="0.25">
      <c r="A3326" s="19">
        <v>42618</v>
      </c>
      <c r="B3326" s="20">
        <v>7.0789551505128806E-2</v>
      </c>
      <c r="C3326" s="20">
        <v>6.8722068670288308E-2</v>
      </c>
      <c r="D3326" s="21">
        <v>7.3115443743210606E-2</v>
      </c>
    </row>
    <row r="3327" spans="1:8" x14ac:dyDescent="0.25">
      <c r="A3327" s="14">
        <v>42619</v>
      </c>
      <c r="B3327" s="15">
        <v>6.9127354699886109E-2</v>
      </c>
      <c r="C3327" s="15">
        <v>6.6914279873447405E-2</v>
      </c>
      <c r="D3327" s="16">
        <v>7.1523779756239594E-2</v>
      </c>
    </row>
    <row r="3328" spans="1:8" x14ac:dyDescent="0.25">
      <c r="A3328" s="19">
        <v>42620</v>
      </c>
      <c r="B3328" s="20">
        <v>6.8936082961594702E-2</v>
      </c>
      <c r="C3328" s="20">
        <v>6.6203828546322091E-2</v>
      </c>
      <c r="D3328" s="21">
        <v>7.0229552032344503E-2</v>
      </c>
    </row>
    <row r="3329" spans="1:8" x14ac:dyDescent="0.25">
      <c r="A3329" s="14">
        <v>42621</v>
      </c>
      <c r="B3329" s="15">
        <v>6.8499772831817698E-2</v>
      </c>
      <c r="C3329" s="15">
        <v>6.6200686447007898E-2</v>
      </c>
      <c r="D3329" s="16">
        <v>6.9959104285455098E-2</v>
      </c>
    </row>
    <row r="3330" spans="1:8" x14ac:dyDescent="0.25">
      <c r="A3330" s="19">
        <v>42622</v>
      </c>
      <c r="B3330" s="20">
        <v>6.9007517758235701E-2</v>
      </c>
      <c r="C3330" s="20">
        <v>6.7601860767871599E-2</v>
      </c>
      <c r="D3330" s="21">
        <v>7.0938331641448402E-2</v>
      </c>
    </row>
    <row r="3331" spans="1:8" x14ac:dyDescent="0.25">
      <c r="A3331" s="14">
        <v>42625</v>
      </c>
      <c r="B3331" s="15">
        <v>6.8898061564960991E-2</v>
      </c>
      <c r="C3331" s="15">
        <v>6.7661699831140995E-2</v>
      </c>
      <c r="D3331" s="16">
        <v>7.1500435539569598E-2</v>
      </c>
      <c r="E3331" s="17"/>
      <c r="F3331" s="18"/>
      <c r="G3331" s="18"/>
      <c r="H3331" s="18"/>
    </row>
    <row r="3332" spans="1:8" x14ac:dyDescent="0.25">
      <c r="A3332" s="19">
        <v>42626</v>
      </c>
      <c r="B3332" s="20">
        <v>6.9236187761063703E-2</v>
      </c>
      <c r="C3332" s="20">
        <v>6.7818061445270694E-2</v>
      </c>
      <c r="D3332" s="21">
        <v>7.1933230496726605E-2</v>
      </c>
    </row>
    <row r="3333" spans="1:8" x14ac:dyDescent="0.25">
      <c r="A3333" s="14">
        <v>42627</v>
      </c>
      <c r="B3333" s="15">
        <v>6.9421171378638805E-2</v>
      </c>
      <c r="C3333" s="15">
        <v>6.7674701028386991E-2</v>
      </c>
      <c r="D3333" s="16">
        <v>7.1853327413107404E-2</v>
      </c>
    </row>
    <row r="3334" spans="1:8" x14ac:dyDescent="0.25">
      <c r="A3334" s="19">
        <v>42628</v>
      </c>
      <c r="B3334" s="20">
        <v>6.9105917426162511E-2</v>
      </c>
      <c r="C3334" s="20">
        <v>6.7387038625068799E-2</v>
      </c>
      <c r="D3334" s="21">
        <v>7.18900342963599E-2</v>
      </c>
    </row>
    <row r="3335" spans="1:8" x14ac:dyDescent="0.25">
      <c r="A3335" s="14">
        <v>42629</v>
      </c>
      <c r="B3335" s="15">
        <v>6.8817546603977306E-2</v>
      </c>
      <c r="C3335" s="15">
        <v>6.7284632450846898E-2</v>
      </c>
      <c r="D3335" s="16">
        <v>7.2821399865794098E-2</v>
      </c>
    </row>
    <row r="3336" spans="1:8" x14ac:dyDescent="0.25">
      <c r="A3336" s="19">
        <v>42632</v>
      </c>
      <c r="B3336" s="20">
        <v>6.8592169792645402E-2</v>
      </c>
      <c r="C3336" s="20">
        <v>6.7960018081274096E-2</v>
      </c>
      <c r="D3336" s="21">
        <v>7.2979697411823502E-2</v>
      </c>
    </row>
    <row r="3337" spans="1:8" x14ac:dyDescent="0.25">
      <c r="A3337" s="14">
        <v>42633</v>
      </c>
      <c r="B3337" s="15">
        <v>6.8676047274437393E-2</v>
      </c>
      <c r="C3337" s="15">
        <v>6.7494506522992492E-2</v>
      </c>
      <c r="D3337" s="16">
        <v>7.2503025207010005E-2</v>
      </c>
    </row>
    <row r="3338" spans="1:8" x14ac:dyDescent="0.25">
      <c r="A3338" s="19">
        <v>42634</v>
      </c>
      <c r="B3338" s="20">
        <v>6.8776117213260698E-2</v>
      </c>
      <c r="C3338" s="20">
        <v>6.7175409288995194E-2</v>
      </c>
      <c r="D3338" s="21">
        <v>7.1813350791374408E-2</v>
      </c>
    </row>
    <row r="3339" spans="1:8" x14ac:dyDescent="0.25">
      <c r="A3339" s="14">
        <v>42635</v>
      </c>
      <c r="B3339" s="15">
        <v>6.8283313917848906E-2</v>
      </c>
      <c r="C3339" s="15">
        <v>6.6298337320293096E-2</v>
      </c>
      <c r="D3339" s="16">
        <v>7.0748345628958598E-2</v>
      </c>
      <c r="E3339" s="17"/>
      <c r="F3339" s="18"/>
      <c r="G3339" s="18"/>
      <c r="H3339" s="18"/>
    </row>
    <row r="3340" spans="1:8" x14ac:dyDescent="0.25">
      <c r="A3340" s="19">
        <v>42636</v>
      </c>
      <c r="B3340" s="20">
        <v>6.8424028309514898E-2</v>
      </c>
      <c r="C3340" s="20">
        <v>6.6309113060994906E-2</v>
      </c>
      <c r="D3340" s="21">
        <v>7.0779496614187296E-2</v>
      </c>
    </row>
    <row r="3341" spans="1:8" x14ac:dyDescent="0.25">
      <c r="A3341" s="14">
        <v>42639</v>
      </c>
      <c r="B3341" s="15">
        <v>6.8549056469787401E-2</v>
      </c>
      <c r="C3341" s="15">
        <v>6.6529132621563999E-2</v>
      </c>
      <c r="D3341" s="16">
        <v>7.1182756041108408E-2</v>
      </c>
    </row>
    <row r="3342" spans="1:8" x14ac:dyDescent="0.25">
      <c r="A3342" s="19">
        <v>42640</v>
      </c>
      <c r="B3342" s="20">
        <v>6.8783563393346403E-2</v>
      </c>
      <c r="C3342" s="20">
        <v>6.6422049010336298E-2</v>
      </c>
      <c r="D3342" s="21">
        <v>7.0565444685060208E-2</v>
      </c>
    </row>
    <row r="3343" spans="1:8" x14ac:dyDescent="0.25">
      <c r="A3343" s="14">
        <v>42641</v>
      </c>
      <c r="B3343" s="15">
        <v>6.8879110671253296E-2</v>
      </c>
      <c r="C3343" s="15">
        <v>6.5770723171842307E-2</v>
      </c>
      <c r="D3343" s="16">
        <v>6.9982091248665806E-2</v>
      </c>
    </row>
    <row r="3344" spans="1:8" x14ac:dyDescent="0.25">
      <c r="A3344" s="19">
        <v>42642</v>
      </c>
      <c r="B3344" s="20">
        <v>7.0110611602442599E-2</v>
      </c>
      <c r="C3344" s="20">
        <v>6.5745726188159909E-2</v>
      </c>
      <c r="D3344" s="21">
        <v>6.9899593713389302E-2</v>
      </c>
    </row>
    <row r="3345" spans="1:8" x14ac:dyDescent="0.25">
      <c r="A3345" s="14">
        <v>42643</v>
      </c>
      <c r="B3345" s="15">
        <v>6.8401397005315404E-2</v>
      </c>
      <c r="C3345" s="15">
        <v>6.5573500948570798E-2</v>
      </c>
      <c r="D3345" s="16">
        <v>7.0218245304484603E-2</v>
      </c>
    </row>
    <row r="3346" spans="1:8" x14ac:dyDescent="0.25">
      <c r="A3346" s="19">
        <v>42646</v>
      </c>
      <c r="B3346" s="20">
        <v>6.8635893332588807E-2</v>
      </c>
      <c r="C3346" s="20">
        <v>6.7211189039188005E-2</v>
      </c>
      <c r="D3346" s="21">
        <v>7.2081610230287904E-2</v>
      </c>
    </row>
    <row r="3347" spans="1:8" x14ac:dyDescent="0.25">
      <c r="A3347" s="14">
        <v>42647</v>
      </c>
      <c r="B3347" s="15">
        <v>6.9037472497277708E-2</v>
      </c>
      <c r="C3347" s="15">
        <v>6.8050328882938493E-2</v>
      </c>
      <c r="D3347" s="16">
        <v>7.2553761803178893E-2</v>
      </c>
      <c r="E3347" s="17"/>
      <c r="F3347" s="18"/>
      <c r="G3347" s="18"/>
      <c r="H3347" s="18"/>
    </row>
    <row r="3348" spans="1:8" x14ac:dyDescent="0.25">
      <c r="A3348" s="19">
        <v>42648</v>
      </c>
      <c r="B3348" s="20">
        <v>6.9643903749948999E-2</v>
      </c>
      <c r="C3348" s="20">
        <v>6.8402287584875404E-2</v>
      </c>
      <c r="D3348" s="21">
        <v>7.2888113058256099E-2</v>
      </c>
    </row>
    <row r="3349" spans="1:8" x14ac:dyDescent="0.25">
      <c r="A3349" s="14">
        <v>42649</v>
      </c>
      <c r="B3349" s="15">
        <v>6.8993393526994795E-2</v>
      </c>
      <c r="C3349" s="15">
        <v>6.7311441312061793E-2</v>
      </c>
      <c r="D3349" s="16">
        <v>7.2136800188106198E-2</v>
      </c>
    </row>
    <row r="3350" spans="1:8" x14ac:dyDescent="0.25">
      <c r="A3350" s="19">
        <v>42650</v>
      </c>
      <c r="B3350" s="20">
        <v>6.9057150053951799E-2</v>
      </c>
      <c r="C3350" s="20">
        <v>6.7110372171230503E-2</v>
      </c>
      <c r="D3350" s="21">
        <v>7.2055101656067308E-2</v>
      </c>
    </row>
    <row r="3351" spans="1:8" x14ac:dyDescent="0.25">
      <c r="A3351" s="14">
        <v>42653</v>
      </c>
      <c r="B3351" s="15">
        <v>6.8856929575472903E-2</v>
      </c>
      <c r="C3351" s="15">
        <v>6.64474665869558E-2</v>
      </c>
      <c r="D3351" s="16">
        <v>7.1409441439511404E-2</v>
      </c>
    </row>
    <row r="3352" spans="1:8" x14ac:dyDescent="0.25">
      <c r="A3352" s="19">
        <v>42654</v>
      </c>
      <c r="B3352" s="20">
        <v>6.9189159999400202E-2</v>
      </c>
      <c r="C3352" s="20">
        <v>6.6085624686348696E-2</v>
      </c>
      <c r="D3352" s="21">
        <v>7.1003482504745807E-2</v>
      </c>
    </row>
    <row r="3353" spans="1:8" x14ac:dyDescent="0.25">
      <c r="A3353" s="14">
        <v>42655</v>
      </c>
      <c r="B3353" s="15">
        <v>6.9294419640721999E-2</v>
      </c>
      <c r="C3353" s="15">
        <v>6.6130970019124602E-2</v>
      </c>
      <c r="D3353" s="16">
        <v>7.1036571161771297E-2</v>
      </c>
    </row>
    <row r="3354" spans="1:8" x14ac:dyDescent="0.25">
      <c r="A3354" s="19">
        <v>42656</v>
      </c>
      <c r="B3354" s="20">
        <v>6.8901852723275606E-2</v>
      </c>
      <c r="C3354" s="20">
        <v>6.6255099643993398E-2</v>
      </c>
      <c r="D3354" s="21">
        <v>7.1122252631266897E-2</v>
      </c>
    </row>
    <row r="3355" spans="1:8" x14ac:dyDescent="0.25">
      <c r="A3355" s="14">
        <v>42657</v>
      </c>
      <c r="B3355" s="15">
        <v>6.74721384667296E-2</v>
      </c>
      <c r="C3355" s="15">
        <v>6.63809042354368E-2</v>
      </c>
      <c r="D3355" s="16">
        <v>7.1157676766852709E-2</v>
      </c>
      <c r="E3355" s="17"/>
      <c r="F3355" s="18"/>
      <c r="G3355" s="18"/>
      <c r="H3355" s="18"/>
    </row>
    <row r="3356" spans="1:8" x14ac:dyDescent="0.25">
      <c r="A3356" s="19">
        <v>42661</v>
      </c>
      <c r="B3356" s="20">
        <v>6.7534985815823595E-2</v>
      </c>
      <c r="C3356" s="20">
        <v>6.6385936938103601E-2</v>
      </c>
      <c r="D3356" s="21">
        <v>7.1563096233962509E-2</v>
      </c>
    </row>
    <row r="3357" spans="1:8" x14ac:dyDescent="0.25">
      <c r="A3357" s="14">
        <v>42662</v>
      </c>
      <c r="B3357" s="15">
        <v>6.70668573413674E-2</v>
      </c>
      <c r="C3357" s="15">
        <v>6.6978669269785199E-2</v>
      </c>
      <c r="D3357" s="16">
        <v>7.2241613413644407E-2</v>
      </c>
    </row>
    <row r="3358" spans="1:8" x14ac:dyDescent="0.25">
      <c r="A3358" s="19">
        <v>42663</v>
      </c>
      <c r="B3358" s="20">
        <v>6.7498881442616107E-2</v>
      </c>
      <c r="C3358" s="20">
        <v>6.6384475210742394E-2</v>
      </c>
      <c r="D3358" s="21">
        <v>7.1950046821919494E-2</v>
      </c>
    </row>
    <row r="3359" spans="1:8" x14ac:dyDescent="0.25">
      <c r="A3359" s="14">
        <v>42664</v>
      </c>
      <c r="B3359" s="15">
        <v>6.7500983822306099E-2</v>
      </c>
      <c r="C3359" s="15">
        <v>6.6583626522869296E-2</v>
      </c>
      <c r="D3359" s="16">
        <v>7.25830839710533E-2</v>
      </c>
    </row>
    <row r="3360" spans="1:8" x14ac:dyDescent="0.25">
      <c r="A3360" s="19">
        <v>42667</v>
      </c>
      <c r="B3360" s="20">
        <v>6.8113837593415896E-2</v>
      </c>
      <c r="C3360" s="20">
        <v>6.6859446435205194E-2</v>
      </c>
      <c r="D3360" s="21">
        <v>7.2722581276895792E-2</v>
      </c>
    </row>
    <row r="3361" spans="1:8" x14ac:dyDescent="0.25">
      <c r="A3361" s="14">
        <v>42668</v>
      </c>
      <c r="B3361" s="15">
        <v>6.8360928600677898E-2</v>
      </c>
      <c r="C3361" s="15">
        <v>6.7325694541074996E-2</v>
      </c>
      <c r="D3361" s="16">
        <v>7.3549417652559498E-2</v>
      </c>
    </row>
    <row r="3362" spans="1:8" x14ac:dyDescent="0.25">
      <c r="A3362" s="19">
        <v>42669</v>
      </c>
      <c r="B3362" s="20">
        <v>6.7940424723853296E-2</v>
      </c>
      <c r="C3362" s="20">
        <v>6.7032232068746603E-2</v>
      </c>
      <c r="D3362" s="21">
        <v>7.3377200896543093E-2</v>
      </c>
    </row>
    <row r="3363" spans="1:8" x14ac:dyDescent="0.25">
      <c r="A3363" s="14">
        <v>42670</v>
      </c>
      <c r="B3363" s="15">
        <v>6.8894793678237892E-2</v>
      </c>
      <c r="C3363" s="15">
        <v>6.6863045793217099E-2</v>
      </c>
      <c r="D3363" s="16">
        <v>7.3337361434090809E-2</v>
      </c>
      <c r="E3363" s="17"/>
      <c r="F3363" s="18"/>
      <c r="G3363" s="18"/>
      <c r="H3363" s="18"/>
    </row>
    <row r="3364" spans="1:8" x14ac:dyDescent="0.25">
      <c r="A3364" s="19">
        <v>42671</v>
      </c>
      <c r="B3364" s="20">
        <v>6.9546522444918907E-2</v>
      </c>
      <c r="C3364" s="20">
        <v>6.7036821961298301E-2</v>
      </c>
      <c r="D3364" s="21">
        <v>7.3410391802385705E-2</v>
      </c>
    </row>
    <row r="3365" spans="1:8" x14ac:dyDescent="0.25">
      <c r="A3365" s="14">
        <v>42674</v>
      </c>
      <c r="B3365" s="15">
        <v>6.9221686729316598E-2</v>
      </c>
      <c r="C3365" s="15">
        <v>6.7508165139578302E-2</v>
      </c>
      <c r="D3365" s="16">
        <v>7.4223716218377506E-2</v>
      </c>
    </row>
    <row r="3366" spans="1:8" x14ac:dyDescent="0.25">
      <c r="A3366" s="19">
        <v>42675</v>
      </c>
      <c r="B3366" s="20">
        <v>6.9481018713820508E-2</v>
      </c>
      <c r="C3366" s="20">
        <v>6.7885604718047998E-2</v>
      </c>
      <c r="D3366" s="21">
        <v>7.4558547556860297E-2</v>
      </c>
    </row>
    <row r="3367" spans="1:8" x14ac:dyDescent="0.25">
      <c r="A3367" s="14">
        <v>42676</v>
      </c>
      <c r="B3367" s="15">
        <v>6.93454131439174E-2</v>
      </c>
      <c r="C3367" s="15">
        <v>6.8223691390758096E-2</v>
      </c>
      <c r="D3367" s="16">
        <v>7.4542028647881398E-2</v>
      </c>
    </row>
    <row r="3368" spans="1:8" x14ac:dyDescent="0.25">
      <c r="A3368" s="19">
        <v>42677</v>
      </c>
      <c r="B3368" s="20">
        <v>6.94274805673641E-2</v>
      </c>
      <c r="C3368" s="20">
        <v>6.78802079085917E-2</v>
      </c>
      <c r="D3368" s="21">
        <v>7.3578972348587096E-2</v>
      </c>
    </row>
    <row r="3369" spans="1:8" x14ac:dyDescent="0.25">
      <c r="A3369" s="14">
        <v>42678</v>
      </c>
      <c r="B3369" s="15">
        <v>6.9567025963350404E-2</v>
      </c>
      <c r="C3369" s="15">
        <v>6.8078316063518093E-2</v>
      </c>
      <c r="D3369" s="16">
        <v>7.3801116229350705E-2</v>
      </c>
    </row>
    <row r="3370" spans="1:8" x14ac:dyDescent="0.25">
      <c r="A3370" s="19">
        <v>42682</v>
      </c>
      <c r="B3370" s="20">
        <v>6.7968460055819802E-2</v>
      </c>
      <c r="C3370" s="20">
        <v>6.7018025888521196E-2</v>
      </c>
      <c r="D3370" s="21">
        <v>7.3027644947644701E-2</v>
      </c>
    </row>
    <row r="3371" spans="1:8" x14ac:dyDescent="0.25">
      <c r="A3371" s="14">
        <v>42683</v>
      </c>
      <c r="B3371" s="15">
        <v>6.8166761981994298E-2</v>
      </c>
      <c r="C3371" s="15">
        <v>6.7381805073652101E-2</v>
      </c>
      <c r="D3371" s="16">
        <v>7.3038256070834501E-2</v>
      </c>
      <c r="E3371" s="17"/>
      <c r="F3371" s="18"/>
      <c r="G3371" s="18"/>
      <c r="H3371" s="18"/>
    </row>
    <row r="3372" spans="1:8" x14ac:dyDescent="0.25">
      <c r="A3372" s="19">
        <v>42684</v>
      </c>
      <c r="B3372" s="20">
        <v>6.9878336748610895E-2</v>
      </c>
      <c r="C3372" s="20">
        <v>6.9876086143691798E-2</v>
      </c>
      <c r="D3372" s="21">
        <v>7.5911705117814698E-2</v>
      </c>
    </row>
    <row r="3373" spans="1:8" x14ac:dyDescent="0.25">
      <c r="A3373" s="14">
        <v>42685</v>
      </c>
      <c r="B3373" s="15">
        <v>7.1493815610456493E-2</v>
      </c>
      <c r="C3373" s="15">
        <v>7.1801708550964904E-2</v>
      </c>
      <c r="D3373" s="16">
        <v>7.7505523504836291E-2</v>
      </c>
    </row>
    <row r="3374" spans="1:8" x14ac:dyDescent="0.25">
      <c r="A3374" s="19">
        <v>42689</v>
      </c>
      <c r="B3374" s="20">
        <v>7.0663454154312508E-2</v>
      </c>
      <c r="C3374" s="20">
        <v>7.0556954436448702E-2</v>
      </c>
      <c r="D3374" s="21">
        <v>7.5989546996519997E-2</v>
      </c>
    </row>
    <row r="3375" spans="1:8" x14ac:dyDescent="0.25">
      <c r="A3375" s="14">
        <v>42690</v>
      </c>
      <c r="B3375" s="15">
        <v>7.0342910709598291E-2</v>
      </c>
      <c r="C3375" s="15">
        <v>7.0563966336332704E-2</v>
      </c>
      <c r="D3375" s="16">
        <v>7.5634539383023697E-2</v>
      </c>
    </row>
    <row r="3376" spans="1:8" x14ac:dyDescent="0.25">
      <c r="A3376" s="19">
        <v>42691</v>
      </c>
      <c r="B3376" s="20">
        <v>7.0707603204349198E-2</v>
      </c>
      <c r="C3376" s="20">
        <v>7.0485483103533295E-2</v>
      </c>
      <c r="D3376" s="21">
        <v>7.5797371797023103E-2</v>
      </c>
    </row>
    <row r="3377" spans="1:8" x14ac:dyDescent="0.25">
      <c r="A3377" s="14">
        <v>42692</v>
      </c>
      <c r="B3377" s="15">
        <v>7.0801355829695906E-2</v>
      </c>
      <c r="C3377" s="15">
        <v>7.1388968805623204E-2</v>
      </c>
      <c r="D3377" s="16">
        <v>7.6884864186829702E-2</v>
      </c>
    </row>
    <row r="3378" spans="1:8" x14ac:dyDescent="0.25">
      <c r="A3378" s="19">
        <v>42695</v>
      </c>
      <c r="B3378" s="20">
        <v>7.0821405536947907E-2</v>
      </c>
      <c r="C3378" s="20">
        <v>7.1837302787302895E-2</v>
      </c>
      <c r="D3378" s="21">
        <v>7.7638864871695704E-2</v>
      </c>
    </row>
    <row r="3379" spans="1:8" x14ac:dyDescent="0.25">
      <c r="A3379" s="14">
        <v>42696</v>
      </c>
      <c r="B3379" s="15">
        <v>7.082078712403711E-2</v>
      </c>
      <c r="C3379" s="15">
        <v>7.1263642869576205E-2</v>
      </c>
      <c r="D3379" s="16">
        <v>7.70623888920689E-2</v>
      </c>
      <c r="E3379" s="17"/>
      <c r="F3379" s="18"/>
      <c r="G3379" s="18"/>
      <c r="H3379" s="18"/>
    </row>
    <row r="3380" spans="1:8" x14ac:dyDescent="0.25">
      <c r="A3380" s="19">
        <v>42697</v>
      </c>
      <c r="B3380" s="20">
        <v>7.0719991143024699E-2</v>
      </c>
      <c r="C3380" s="20">
        <v>7.1152219269560002E-2</v>
      </c>
      <c r="D3380" s="21">
        <v>7.6902843736631296E-2</v>
      </c>
    </row>
    <row r="3381" spans="1:8" x14ac:dyDescent="0.25">
      <c r="A3381" s="14">
        <v>42698</v>
      </c>
      <c r="B3381" s="15">
        <v>7.0262731535027198E-2</v>
      </c>
      <c r="C3381" s="15">
        <v>7.0264662510490294E-2</v>
      </c>
      <c r="D3381" s="16">
        <v>7.6377537804898601E-2</v>
      </c>
    </row>
    <row r="3382" spans="1:8" x14ac:dyDescent="0.25">
      <c r="A3382" s="19">
        <v>42699</v>
      </c>
      <c r="B3382" s="20">
        <v>7.0129696462145202E-2</v>
      </c>
      <c r="C3382" s="20">
        <v>6.9847407743022699E-2</v>
      </c>
      <c r="D3382" s="21">
        <v>7.5569900194504505E-2</v>
      </c>
    </row>
    <row r="3383" spans="1:8" x14ac:dyDescent="0.25">
      <c r="A3383" s="14">
        <v>42702</v>
      </c>
      <c r="B3383" s="15">
        <v>6.9005616304916501E-2</v>
      </c>
      <c r="C3383" s="15">
        <v>6.8479709556408808E-2</v>
      </c>
      <c r="D3383" s="16">
        <v>7.4489674082305904E-2</v>
      </c>
    </row>
    <row r="3384" spans="1:8" x14ac:dyDescent="0.25">
      <c r="A3384" s="19">
        <v>42703</v>
      </c>
      <c r="B3384" s="20">
        <v>6.8757365258027794E-2</v>
      </c>
      <c r="C3384" s="20">
        <v>6.8145550226678703E-2</v>
      </c>
      <c r="D3384" s="21">
        <v>7.47069000853193E-2</v>
      </c>
    </row>
    <row r="3385" spans="1:8" x14ac:dyDescent="0.25">
      <c r="A3385" s="14">
        <v>42704</v>
      </c>
      <c r="B3385" s="15">
        <v>6.8423731443725308E-2</v>
      </c>
      <c r="C3385" s="15">
        <v>6.7701378039031104E-2</v>
      </c>
      <c r="D3385" s="16">
        <v>7.4142446321433603E-2</v>
      </c>
    </row>
    <row r="3386" spans="1:8" x14ac:dyDescent="0.25">
      <c r="A3386" s="19">
        <v>42705</v>
      </c>
      <c r="B3386" s="20">
        <v>6.8884576745626702E-2</v>
      </c>
      <c r="C3386" s="20">
        <v>6.9173813953763194E-2</v>
      </c>
      <c r="D3386" s="21">
        <v>7.5399920430634509E-2</v>
      </c>
    </row>
    <row r="3387" spans="1:8" x14ac:dyDescent="0.25">
      <c r="A3387" s="14">
        <v>42706</v>
      </c>
      <c r="B3387" s="15">
        <v>6.8893640946859902E-2</v>
      </c>
      <c r="C3387" s="15">
        <v>6.9348688688246105E-2</v>
      </c>
      <c r="D3387" s="16">
        <v>7.5081835244361794E-2</v>
      </c>
      <c r="E3387" s="17"/>
      <c r="F3387" s="18"/>
      <c r="G3387" s="18"/>
      <c r="H3387" s="18"/>
    </row>
    <row r="3388" spans="1:8" x14ac:dyDescent="0.25">
      <c r="A3388" s="19">
        <v>42709</v>
      </c>
      <c r="B3388" s="20">
        <v>6.9044951666222293E-2</v>
      </c>
      <c r="C3388" s="20">
        <v>6.8961236077407506E-2</v>
      </c>
      <c r="D3388" s="21">
        <v>7.4551571783350604E-2</v>
      </c>
    </row>
    <row r="3389" spans="1:8" x14ac:dyDescent="0.25">
      <c r="A3389" s="14">
        <v>42710</v>
      </c>
      <c r="B3389" s="15">
        <v>6.8701021263556608E-2</v>
      </c>
      <c r="C3389" s="15">
        <v>6.8687161179536396E-2</v>
      </c>
      <c r="D3389" s="16">
        <v>7.4296638979466603E-2</v>
      </c>
    </row>
    <row r="3390" spans="1:8" x14ac:dyDescent="0.25">
      <c r="A3390" s="19">
        <v>42711</v>
      </c>
      <c r="B3390" s="20">
        <v>6.8484172278166597E-2</v>
      </c>
      <c r="C3390" s="20">
        <v>6.8140037355065908E-2</v>
      </c>
      <c r="D3390" s="21">
        <v>7.3526441593694897E-2</v>
      </c>
    </row>
    <row r="3391" spans="1:8" x14ac:dyDescent="0.25">
      <c r="A3391" s="14">
        <v>42713</v>
      </c>
      <c r="B3391" s="15">
        <v>6.8689796288243801E-2</v>
      </c>
      <c r="C3391" s="15">
        <v>6.8691381456385092E-2</v>
      </c>
      <c r="D3391" s="16">
        <v>7.38480948781403E-2</v>
      </c>
    </row>
    <row r="3392" spans="1:8" x14ac:dyDescent="0.25">
      <c r="A3392" s="19">
        <v>42716</v>
      </c>
      <c r="B3392" s="20">
        <v>6.9230968872707799E-2</v>
      </c>
      <c r="C3392" s="20">
        <v>6.8942514187492698E-2</v>
      </c>
      <c r="D3392" s="21">
        <v>7.37802070053096E-2</v>
      </c>
    </row>
    <row r="3393" spans="1:8" x14ac:dyDescent="0.25">
      <c r="A3393" s="14">
        <v>42717</v>
      </c>
      <c r="B3393" s="15">
        <v>6.9004667346153403E-2</v>
      </c>
      <c r="C3393" s="15">
        <v>6.8319940497795009E-2</v>
      </c>
      <c r="D3393" s="16">
        <v>7.3460356263466406E-2</v>
      </c>
    </row>
    <row r="3394" spans="1:8" x14ac:dyDescent="0.25">
      <c r="A3394" s="19">
        <v>42718</v>
      </c>
      <c r="B3394" s="20">
        <v>6.9207478351701296E-2</v>
      </c>
      <c r="C3394" s="20">
        <v>6.8686233926819606E-2</v>
      </c>
      <c r="D3394" s="21">
        <v>7.3801735550782108E-2</v>
      </c>
    </row>
    <row r="3395" spans="1:8" x14ac:dyDescent="0.25">
      <c r="A3395" s="14">
        <v>42719</v>
      </c>
      <c r="B3395" s="15">
        <v>6.9630370511424594E-2</v>
      </c>
      <c r="C3395" s="15">
        <v>6.9406673285334897E-2</v>
      </c>
      <c r="D3395" s="16">
        <v>7.4528595147156901E-2</v>
      </c>
      <c r="E3395" s="17"/>
      <c r="F3395" s="18"/>
      <c r="G3395" s="18"/>
      <c r="H3395" s="18"/>
    </row>
    <row r="3396" spans="1:8" x14ac:dyDescent="0.25">
      <c r="A3396" s="19">
        <v>42720</v>
      </c>
      <c r="B3396" s="20">
        <v>6.8950619305494495E-2</v>
      </c>
      <c r="C3396" s="20">
        <v>6.9220502073654405E-2</v>
      </c>
      <c r="D3396" s="21">
        <v>7.4626445717790799E-2</v>
      </c>
    </row>
    <row r="3397" spans="1:8" x14ac:dyDescent="0.25">
      <c r="A3397" s="14">
        <v>42723</v>
      </c>
      <c r="B3397" s="15">
        <v>6.71246604760532E-2</v>
      </c>
      <c r="C3397" s="15">
        <v>6.7573527790215804E-2</v>
      </c>
      <c r="D3397" s="16">
        <v>7.3367279939365704E-2</v>
      </c>
    </row>
    <row r="3398" spans="1:8" x14ac:dyDescent="0.25">
      <c r="A3398" s="19">
        <v>42724</v>
      </c>
      <c r="B3398" s="20">
        <v>6.7332661100740196E-2</v>
      </c>
      <c r="C3398" s="20">
        <v>6.6955131504427098E-2</v>
      </c>
      <c r="D3398" s="21">
        <v>7.3223712223186702E-2</v>
      </c>
    </row>
    <row r="3399" spans="1:8" x14ac:dyDescent="0.25">
      <c r="A3399" s="14">
        <v>42725</v>
      </c>
      <c r="B3399" s="15">
        <v>6.7418525521252895E-2</v>
      </c>
      <c r="C3399" s="15">
        <v>6.6465917287373208E-2</v>
      </c>
      <c r="D3399" s="16">
        <v>7.2372876219627194E-2</v>
      </c>
    </row>
    <row r="3400" spans="1:8" x14ac:dyDescent="0.25">
      <c r="A3400" s="19">
        <v>42726</v>
      </c>
      <c r="B3400" s="20">
        <v>6.7288028737560901E-2</v>
      </c>
      <c r="C3400" s="20">
        <v>6.6227051150855004E-2</v>
      </c>
      <c r="D3400" s="21">
        <v>7.2157085082931505E-2</v>
      </c>
    </row>
    <row r="3401" spans="1:8" x14ac:dyDescent="0.25">
      <c r="A3401" s="14">
        <v>42727</v>
      </c>
      <c r="B3401" s="15">
        <v>6.7288028737560901E-2</v>
      </c>
      <c r="C3401" s="15">
        <v>6.6227051150855004E-2</v>
      </c>
      <c r="D3401" s="16">
        <v>7.2157085082931505E-2</v>
      </c>
    </row>
    <row r="3402" spans="1:8" x14ac:dyDescent="0.25">
      <c r="A3402" s="19">
        <v>42730</v>
      </c>
      <c r="B3402" s="20">
        <v>6.6827609258660492E-2</v>
      </c>
      <c r="C3402" s="20">
        <v>6.6101486436035695E-2</v>
      </c>
      <c r="D3402" s="21">
        <v>7.3389264876128305E-2</v>
      </c>
    </row>
    <row r="3403" spans="1:8" x14ac:dyDescent="0.25">
      <c r="A3403" s="14">
        <v>42731</v>
      </c>
      <c r="B3403" s="15">
        <v>6.6418801669770003E-2</v>
      </c>
      <c r="C3403" s="15">
        <v>6.6102412546809999E-2</v>
      </c>
      <c r="D3403" s="16">
        <v>7.2135951010821306E-2</v>
      </c>
      <c r="E3403" s="17"/>
      <c r="F3403" s="18"/>
      <c r="G3403" s="18"/>
      <c r="H3403" s="18"/>
    </row>
    <row r="3404" spans="1:8" x14ac:dyDescent="0.25">
      <c r="A3404" s="19">
        <v>42732</v>
      </c>
      <c r="B3404" s="20">
        <v>6.6610164460703503E-2</v>
      </c>
      <c r="C3404" s="20">
        <v>6.6390283513278095E-2</v>
      </c>
      <c r="D3404" s="21">
        <v>7.2404293110627405E-2</v>
      </c>
    </row>
    <row r="3405" spans="1:8" x14ac:dyDescent="0.25">
      <c r="A3405" s="14">
        <v>42733</v>
      </c>
      <c r="B3405" s="15">
        <v>6.6203324459235602E-2</v>
      </c>
      <c r="C3405" s="15">
        <v>6.6204175435911894E-2</v>
      </c>
      <c r="D3405" s="16">
        <v>7.1847224958109301E-2</v>
      </c>
    </row>
    <row r="3406" spans="1:8" x14ac:dyDescent="0.25">
      <c r="A3406" s="19">
        <v>42737</v>
      </c>
      <c r="B3406" s="20">
        <v>6.6393129421551608E-2</v>
      </c>
      <c r="C3406" s="20">
        <v>6.6229949194691301E-2</v>
      </c>
      <c r="D3406" s="21">
        <v>7.1945454592532196E-2</v>
      </c>
    </row>
    <row r="3407" spans="1:8" x14ac:dyDescent="0.25">
      <c r="A3407" s="14">
        <v>42738</v>
      </c>
      <c r="B3407" s="15">
        <v>6.6056669583491004E-2</v>
      </c>
      <c r="C3407" s="15">
        <v>6.6369250050258094E-2</v>
      </c>
      <c r="D3407" s="16">
        <v>7.2192666032513605E-2</v>
      </c>
    </row>
    <row r="3408" spans="1:8" x14ac:dyDescent="0.25">
      <c r="A3408" s="19">
        <v>42739</v>
      </c>
      <c r="B3408" s="20">
        <v>6.5627935406780996E-2</v>
      </c>
      <c r="C3408" s="20">
        <v>6.5690384349871997E-2</v>
      </c>
      <c r="D3408" s="21">
        <v>7.1633660962977005E-2</v>
      </c>
    </row>
    <row r="3409" spans="1:8" x14ac:dyDescent="0.25">
      <c r="A3409" s="14">
        <v>42740</v>
      </c>
      <c r="B3409" s="15">
        <v>6.4876656681676192E-2</v>
      </c>
      <c r="C3409" s="15">
        <v>6.4661256707886E-2</v>
      </c>
      <c r="D3409" s="16">
        <v>7.0564576674842699E-2</v>
      </c>
    </row>
    <row r="3410" spans="1:8" x14ac:dyDescent="0.25">
      <c r="A3410" s="19">
        <v>42741</v>
      </c>
      <c r="B3410" s="20">
        <v>6.3573887423403905E-2</v>
      </c>
      <c r="C3410" s="20">
        <v>6.3591863521421904E-2</v>
      </c>
      <c r="D3410" s="21">
        <v>6.9283050816707506E-2</v>
      </c>
    </row>
    <row r="3411" spans="1:8" x14ac:dyDescent="0.25">
      <c r="A3411" s="14">
        <v>42745</v>
      </c>
      <c r="B3411" s="15">
        <v>6.4256814765911996E-2</v>
      </c>
      <c r="C3411" s="15">
        <v>6.3872251551986503E-2</v>
      </c>
      <c r="D3411" s="16">
        <v>6.9133253014013199E-2</v>
      </c>
      <c r="E3411" s="17"/>
      <c r="F3411" s="18"/>
      <c r="G3411" s="18"/>
      <c r="H3411" s="18"/>
    </row>
    <row r="3412" spans="1:8" x14ac:dyDescent="0.25">
      <c r="A3412" s="19">
        <v>42746</v>
      </c>
      <c r="B3412" s="20">
        <v>6.4297939511265598E-2</v>
      </c>
      <c r="C3412" s="20">
        <v>6.4067880084504494E-2</v>
      </c>
      <c r="D3412" s="21">
        <v>6.8781833376456103E-2</v>
      </c>
    </row>
    <row r="3413" spans="1:8" x14ac:dyDescent="0.25">
      <c r="A3413" s="14">
        <v>42747</v>
      </c>
      <c r="B3413" s="15">
        <v>6.3864466154073693E-2</v>
      </c>
      <c r="C3413" s="15">
        <v>6.3485945531499291E-2</v>
      </c>
      <c r="D3413" s="16">
        <v>6.822194615882099E-2</v>
      </c>
    </row>
    <row r="3414" spans="1:8" x14ac:dyDescent="0.25">
      <c r="A3414" s="19">
        <v>42748</v>
      </c>
      <c r="B3414" s="20">
        <v>6.4140987227861906E-2</v>
      </c>
      <c r="C3414" s="20">
        <v>6.4224345171623703E-2</v>
      </c>
      <c r="D3414" s="21">
        <v>6.8996433893755704E-2</v>
      </c>
    </row>
    <row r="3415" spans="1:8" x14ac:dyDescent="0.25">
      <c r="A3415" s="14">
        <v>42751</v>
      </c>
      <c r="B3415" s="15">
        <v>6.4564867006594098E-2</v>
      </c>
      <c r="C3415" s="15">
        <v>6.4945693138364693E-2</v>
      </c>
      <c r="D3415" s="16">
        <v>6.9419408617471492E-2</v>
      </c>
    </row>
    <row r="3416" spans="1:8" x14ac:dyDescent="0.25">
      <c r="A3416" s="19">
        <v>42752</v>
      </c>
      <c r="B3416" s="20">
        <v>6.4324556701712693E-2</v>
      </c>
      <c r="C3416" s="20">
        <v>6.4799096753189303E-2</v>
      </c>
      <c r="D3416" s="21">
        <v>6.8899230098755398E-2</v>
      </c>
    </row>
    <row r="3417" spans="1:8" x14ac:dyDescent="0.25">
      <c r="A3417" s="14">
        <v>42753</v>
      </c>
      <c r="B3417" s="15">
        <v>6.4442969945522094E-2</v>
      </c>
      <c r="C3417" s="15">
        <v>6.5367826462513698E-2</v>
      </c>
      <c r="D3417" s="16">
        <v>6.9393593772757001E-2</v>
      </c>
    </row>
    <row r="3418" spans="1:8" x14ac:dyDescent="0.25">
      <c r="A3418" s="19">
        <v>42754</v>
      </c>
      <c r="B3418" s="20">
        <v>6.4739306787007192E-2</v>
      </c>
      <c r="C3418" s="20">
        <v>6.5634910494435802E-2</v>
      </c>
      <c r="D3418" s="21">
        <v>6.9749451480013006E-2</v>
      </c>
    </row>
    <row r="3419" spans="1:8" x14ac:dyDescent="0.25">
      <c r="A3419" s="14">
        <v>42755</v>
      </c>
      <c r="B3419" s="15">
        <v>6.4607869091722905E-2</v>
      </c>
      <c r="C3419" s="15">
        <v>6.5755458908726999E-2</v>
      </c>
      <c r="D3419" s="16">
        <v>6.9852705271501406E-2</v>
      </c>
      <c r="E3419" s="17"/>
      <c r="F3419" s="18"/>
      <c r="G3419" s="18"/>
      <c r="H3419" s="18"/>
    </row>
    <row r="3420" spans="1:8" x14ac:dyDescent="0.25">
      <c r="A3420" s="19">
        <v>42758</v>
      </c>
      <c r="B3420" s="20">
        <v>6.4166560473900305E-2</v>
      </c>
      <c r="C3420" s="20">
        <v>6.5045716837170003E-2</v>
      </c>
      <c r="D3420" s="21">
        <v>6.9256146919808595E-2</v>
      </c>
    </row>
    <row r="3421" spans="1:8" x14ac:dyDescent="0.25">
      <c r="A3421" s="14">
        <v>42759</v>
      </c>
      <c r="B3421" s="15">
        <v>6.4080745908909498E-2</v>
      </c>
      <c r="C3421" s="15">
        <v>6.5031312923640408E-2</v>
      </c>
      <c r="D3421" s="16">
        <v>6.8945211869559792E-2</v>
      </c>
    </row>
    <row r="3422" spans="1:8" x14ac:dyDescent="0.25">
      <c r="A3422" s="19">
        <v>42760</v>
      </c>
      <c r="B3422" s="20">
        <v>6.4005127892064792E-2</v>
      </c>
      <c r="C3422" s="20">
        <v>6.4568049268811892E-2</v>
      </c>
      <c r="D3422" s="21">
        <v>6.8795432613916893E-2</v>
      </c>
    </row>
    <row r="3423" spans="1:8" x14ac:dyDescent="0.25">
      <c r="A3423" s="14">
        <v>42761</v>
      </c>
      <c r="B3423" s="15">
        <v>6.3529980370087405E-2</v>
      </c>
      <c r="C3423" s="15">
        <v>6.4022126876223093E-2</v>
      </c>
      <c r="D3423" s="16">
        <v>6.8551549680065993E-2</v>
      </c>
    </row>
    <row r="3424" spans="1:8" x14ac:dyDescent="0.25">
      <c r="A3424" s="19">
        <v>42762</v>
      </c>
      <c r="B3424" s="20">
        <v>6.340118541055989E-2</v>
      </c>
      <c r="C3424" s="20">
        <v>6.3725667628593594E-2</v>
      </c>
      <c r="D3424" s="21">
        <v>6.8193331641238003E-2</v>
      </c>
    </row>
    <row r="3425" spans="1:8" x14ac:dyDescent="0.25">
      <c r="A3425" s="14">
        <v>42765</v>
      </c>
      <c r="B3425" s="15">
        <v>6.513791193522861E-2</v>
      </c>
      <c r="C3425" s="15">
        <v>6.5019727154522103E-2</v>
      </c>
      <c r="D3425" s="16">
        <v>6.9224162364263805E-2</v>
      </c>
    </row>
    <row r="3426" spans="1:8" x14ac:dyDescent="0.25">
      <c r="A3426" s="19">
        <v>42766</v>
      </c>
      <c r="B3426" s="20">
        <v>6.5426935136399592E-2</v>
      </c>
      <c r="C3426" s="20">
        <v>6.5371440763520694E-2</v>
      </c>
      <c r="D3426" s="21">
        <v>6.9412594398704203E-2</v>
      </c>
    </row>
    <row r="3427" spans="1:8" x14ac:dyDescent="0.25">
      <c r="A3427" s="14">
        <v>42767</v>
      </c>
      <c r="B3427" s="15">
        <v>6.53529396482872E-2</v>
      </c>
      <c r="C3427" s="15">
        <v>6.5200055318505201E-2</v>
      </c>
      <c r="D3427" s="16">
        <v>6.9252259175628397E-2</v>
      </c>
      <c r="E3427" s="17"/>
      <c r="F3427" s="18"/>
      <c r="G3427" s="18"/>
      <c r="H3427" s="18"/>
    </row>
    <row r="3428" spans="1:8" x14ac:dyDescent="0.25">
      <c r="A3428" s="19">
        <v>42768</v>
      </c>
      <c r="B3428" s="20">
        <v>6.5134609375311098E-2</v>
      </c>
      <c r="C3428" s="20">
        <v>6.4881471327584303E-2</v>
      </c>
      <c r="D3428" s="21">
        <v>6.8559775135310502E-2</v>
      </c>
    </row>
    <row r="3429" spans="1:8" x14ac:dyDescent="0.25">
      <c r="A3429" s="14">
        <v>42769</v>
      </c>
      <c r="B3429" s="15">
        <v>6.5478712255345004E-2</v>
      </c>
      <c r="C3429" s="15">
        <v>6.4657467844904101E-2</v>
      </c>
      <c r="D3429" s="16">
        <v>6.8387545026971294E-2</v>
      </c>
    </row>
    <row r="3430" spans="1:8" x14ac:dyDescent="0.25">
      <c r="A3430" s="19">
        <v>42772</v>
      </c>
      <c r="B3430" s="20">
        <v>6.5692208690703108E-2</v>
      </c>
      <c r="C3430" s="20">
        <v>6.5092023806018501E-2</v>
      </c>
      <c r="D3430" s="21">
        <v>6.8530799218005797E-2</v>
      </c>
    </row>
    <row r="3431" spans="1:8" x14ac:dyDescent="0.25">
      <c r="A3431" s="14">
        <v>42773</v>
      </c>
      <c r="B3431" s="15">
        <v>6.5733607148649398E-2</v>
      </c>
      <c r="C3431" s="15">
        <v>6.4786431092834496E-2</v>
      </c>
      <c r="D3431" s="16">
        <v>6.8132933978414703E-2</v>
      </c>
    </row>
    <row r="3432" spans="1:8" x14ac:dyDescent="0.25">
      <c r="A3432" s="19">
        <v>42774</v>
      </c>
      <c r="B3432" s="20">
        <v>6.5564493381512504E-2</v>
      </c>
      <c r="C3432" s="20">
        <v>6.44137248800251E-2</v>
      </c>
      <c r="D3432" s="21">
        <v>6.7570934767039403E-2</v>
      </c>
    </row>
    <row r="3433" spans="1:8" x14ac:dyDescent="0.25">
      <c r="A3433" s="14">
        <v>42775</v>
      </c>
      <c r="B3433" s="15">
        <v>6.5555974371144202E-2</v>
      </c>
      <c r="C3433" s="15">
        <v>6.4596104210708397E-2</v>
      </c>
      <c r="D3433" s="16">
        <v>6.7656598304856694E-2</v>
      </c>
    </row>
    <row r="3434" spans="1:8" x14ac:dyDescent="0.25">
      <c r="A3434" s="19">
        <v>42776</v>
      </c>
      <c r="B3434" s="20">
        <v>6.5888415046180593E-2</v>
      </c>
      <c r="C3434" s="20">
        <v>6.4801703731340005E-2</v>
      </c>
      <c r="D3434" s="21">
        <v>6.7688104807130903E-2</v>
      </c>
    </row>
    <row r="3435" spans="1:8" x14ac:dyDescent="0.25">
      <c r="A3435" s="14">
        <v>42779</v>
      </c>
      <c r="B3435" s="15">
        <v>6.6120640256990007E-2</v>
      </c>
      <c r="C3435" s="15">
        <v>6.4808577872483897E-2</v>
      </c>
      <c r="D3435" s="16">
        <v>6.7915366261054405E-2</v>
      </c>
      <c r="E3435" s="17"/>
      <c r="F3435" s="18"/>
      <c r="G3435" s="18"/>
      <c r="H3435" s="18"/>
    </row>
    <row r="3436" spans="1:8" x14ac:dyDescent="0.25">
      <c r="A3436" s="19">
        <v>42780</v>
      </c>
      <c r="B3436" s="20">
        <v>6.6384762716984E-2</v>
      </c>
      <c r="C3436" s="20">
        <v>6.5146865432796103E-2</v>
      </c>
      <c r="D3436" s="21">
        <v>6.8316057559362597E-2</v>
      </c>
    </row>
    <row r="3437" spans="1:8" x14ac:dyDescent="0.25">
      <c r="A3437" s="14">
        <v>42781</v>
      </c>
      <c r="B3437" s="15">
        <v>6.6653568246807293E-2</v>
      </c>
      <c r="C3437" s="15">
        <v>6.6091246971070897E-2</v>
      </c>
      <c r="D3437" s="16">
        <v>6.8859788013041892E-2</v>
      </c>
    </row>
    <row r="3438" spans="1:8" x14ac:dyDescent="0.25">
      <c r="A3438" s="19">
        <v>42782</v>
      </c>
      <c r="B3438" s="20">
        <v>6.6728684508811795E-2</v>
      </c>
      <c r="C3438" s="20">
        <v>6.6158319607377503E-2</v>
      </c>
      <c r="D3438" s="21">
        <v>6.9394086978403602E-2</v>
      </c>
    </row>
    <row r="3439" spans="1:8" x14ac:dyDescent="0.25">
      <c r="A3439" s="14">
        <v>42783</v>
      </c>
      <c r="B3439" s="15">
        <v>6.7345359877346092E-2</v>
      </c>
      <c r="C3439" s="15">
        <v>6.7325695599250002E-2</v>
      </c>
      <c r="D3439" s="16">
        <v>7.0946234298612104E-2</v>
      </c>
    </row>
    <row r="3440" spans="1:8" x14ac:dyDescent="0.25">
      <c r="A3440" s="19">
        <v>42786</v>
      </c>
      <c r="B3440" s="20">
        <v>6.7232867713442002E-2</v>
      </c>
      <c r="C3440" s="20">
        <v>6.6985217191953397E-2</v>
      </c>
      <c r="D3440" s="21">
        <v>7.0801353233987105E-2</v>
      </c>
    </row>
    <row r="3441" spans="1:8" x14ac:dyDescent="0.25">
      <c r="A3441" s="14">
        <v>42787</v>
      </c>
      <c r="B3441" s="15">
        <v>6.73639158479762E-2</v>
      </c>
      <c r="C3441" s="15">
        <v>6.6754159221303497E-2</v>
      </c>
      <c r="D3441" s="16">
        <v>7.0763732472167801E-2</v>
      </c>
    </row>
    <row r="3442" spans="1:8" x14ac:dyDescent="0.25">
      <c r="A3442" s="19">
        <v>42788</v>
      </c>
      <c r="B3442" s="20">
        <v>6.6692663487999695E-2</v>
      </c>
      <c r="C3442" s="20">
        <v>6.5884579025239601E-2</v>
      </c>
      <c r="D3442" s="21">
        <v>7.0422259155617603E-2</v>
      </c>
    </row>
    <row r="3443" spans="1:8" x14ac:dyDescent="0.25">
      <c r="A3443" s="14">
        <v>42789</v>
      </c>
      <c r="B3443" s="15">
        <v>6.6421338361494997E-2</v>
      </c>
      <c r="C3443" s="15">
        <v>6.5293993250379809E-2</v>
      </c>
      <c r="D3443" s="16">
        <v>6.9859647687318394E-2</v>
      </c>
      <c r="E3443" s="17"/>
      <c r="F3443" s="18"/>
      <c r="G3443" s="18"/>
      <c r="H3443" s="18"/>
    </row>
    <row r="3444" spans="1:8" x14ac:dyDescent="0.25">
      <c r="A3444" s="19">
        <v>42790</v>
      </c>
      <c r="B3444" s="20">
        <v>6.6290471773277598E-2</v>
      </c>
      <c r="C3444" s="20">
        <v>6.53359016089987E-2</v>
      </c>
      <c r="D3444" s="21">
        <v>6.9938512903227695E-2</v>
      </c>
    </row>
    <row r="3445" spans="1:8" x14ac:dyDescent="0.25">
      <c r="A3445" s="14">
        <v>42793</v>
      </c>
      <c r="B3445" s="15">
        <v>6.5091738646299399E-2</v>
      </c>
      <c r="C3445" s="15">
        <v>6.43377821336827E-2</v>
      </c>
      <c r="D3445" s="16">
        <v>6.9568139766191306E-2</v>
      </c>
    </row>
    <row r="3446" spans="1:8" x14ac:dyDescent="0.25">
      <c r="A3446" s="19">
        <v>42794</v>
      </c>
      <c r="B3446" s="20">
        <v>6.5231897475433606E-2</v>
      </c>
      <c r="C3446" s="20">
        <v>6.5162966943820996E-2</v>
      </c>
      <c r="D3446" s="21">
        <v>7.0527741214284193E-2</v>
      </c>
    </row>
    <row r="3447" spans="1:8" x14ac:dyDescent="0.25">
      <c r="A3447" s="14">
        <v>42795</v>
      </c>
      <c r="B3447" s="15">
        <v>6.5316013876223697E-2</v>
      </c>
      <c r="C3447" s="15">
        <v>6.5878495446848803E-2</v>
      </c>
      <c r="D3447" s="16">
        <v>7.1327784149596798E-2</v>
      </c>
    </row>
    <row r="3448" spans="1:8" x14ac:dyDescent="0.25">
      <c r="A3448" s="19">
        <v>42796</v>
      </c>
      <c r="B3448" s="20">
        <v>6.5201069722853597E-2</v>
      </c>
      <c r="C3448" s="20">
        <v>6.6117164584362509E-2</v>
      </c>
      <c r="D3448" s="21">
        <v>7.1763852974588704E-2</v>
      </c>
    </row>
    <row r="3449" spans="1:8" x14ac:dyDescent="0.25">
      <c r="A3449" s="14">
        <v>42797</v>
      </c>
      <c r="B3449" s="15">
        <v>6.4979050066688207E-2</v>
      </c>
      <c r="C3449" s="15">
        <v>6.5813917827788393E-2</v>
      </c>
      <c r="D3449" s="16">
        <v>7.1580040589977995E-2</v>
      </c>
    </row>
    <row r="3450" spans="1:8" x14ac:dyDescent="0.25">
      <c r="A3450" s="19">
        <v>42800</v>
      </c>
      <c r="B3450" s="20">
        <v>6.4801888905221594E-2</v>
      </c>
      <c r="C3450" s="20">
        <v>6.5644912824546292E-2</v>
      </c>
      <c r="D3450" s="21">
        <v>7.1413038787607006E-2</v>
      </c>
    </row>
    <row r="3451" spans="1:8" x14ac:dyDescent="0.25">
      <c r="A3451" s="14">
        <v>42801</v>
      </c>
      <c r="B3451" s="15">
        <v>6.4854532548292196E-2</v>
      </c>
      <c r="C3451" s="15">
        <v>6.6406107193901304E-2</v>
      </c>
      <c r="D3451" s="16">
        <v>7.2260588889183394E-2</v>
      </c>
      <c r="E3451" s="17"/>
      <c r="F3451" s="18"/>
      <c r="G3451" s="18"/>
      <c r="H3451" s="18"/>
    </row>
    <row r="3452" spans="1:8" x14ac:dyDescent="0.25">
      <c r="A3452" s="19">
        <v>42802</v>
      </c>
      <c r="B3452" s="20">
        <v>6.5219829977407898E-2</v>
      </c>
      <c r="C3452" s="20">
        <v>6.6902658870720402E-2</v>
      </c>
      <c r="D3452" s="21">
        <v>7.2746645818631606E-2</v>
      </c>
    </row>
    <row r="3453" spans="1:8" x14ac:dyDescent="0.25">
      <c r="A3453" s="14">
        <v>42803</v>
      </c>
      <c r="B3453" s="15">
        <v>6.4955397363515105E-2</v>
      </c>
      <c r="C3453" s="15">
        <v>6.6850040713734502E-2</v>
      </c>
      <c r="D3453" s="16">
        <v>7.2307502638313897E-2</v>
      </c>
    </row>
    <row r="3454" spans="1:8" x14ac:dyDescent="0.25">
      <c r="A3454" s="19">
        <v>42804</v>
      </c>
      <c r="B3454" s="20">
        <v>6.4872188086153595E-2</v>
      </c>
      <c r="C3454" s="20">
        <v>6.6480539322561996E-2</v>
      </c>
      <c r="D3454" s="21">
        <v>7.1691274074554598E-2</v>
      </c>
    </row>
    <row r="3455" spans="1:8" x14ac:dyDescent="0.25">
      <c r="A3455" s="14">
        <v>42807</v>
      </c>
      <c r="B3455" s="15">
        <v>6.4710025370512292E-2</v>
      </c>
      <c r="C3455" s="15">
        <v>6.6320110428502499E-2</v>
      </c>
      <c r="D3455" s="16">
        <v>7.1384938759759001E-2</v>
      </c>
    </row>
    <row r="3456" spans="1:8" x14ac:dyDescent="0.25">
      <c r="A3456" s="19">
        <v>42808</v>
      </c>
      <c r="B3456" s="20">
        <v>6.4637533115544904E-2</v>
      </c>
      <c r="C3456" s="20">
        <v>6.56638128386271E-2</v>
      </c>
      <c r="D3456" s="21">
        <v>7.0813444961878705E-2</v>
      </c>
    </row>
    <row r="3457" spans="1:8" x14ac:dyDescent="0.25">
      <c r="A3457" s="14">
        <v>42809</v>
      </c>
      <c r="B3457" s="15">
        <v>6.4732821695489801E-2</v>
      </c>
      <c r="C3457" s="15">
        <v>6.4842905139832305E-2</v>
      </c>
      <c r="D3457" s="16">
        <v>7.0341387424420102E-2</v>
      </c>
    </row>
    <row r="3458" spans="1:8" x14ac:dyDescent="0.25">
      <c r="A3458" s="19">
        <v>42810</v>
      </c>
      <c r="B3458" s="20">
        <v>6.3983012649662094E-2</v>
      </c>
      <c r="C3458" s="20">
        <v>6.4358766036682294E-2</v>
      </c>
      <c r="D3458" s="21">
        <v>6.9631322122270897E-2</v>
      </c>
    </row>
    <row r="3459" spans="1:8" x14ac:dyDescent="0.25">
      <c r="A3459" s="14">
        <v>42811</v>
      </c>
      <c r="B3459" s="15">
        <v>6.3387478455698698E-2</v>
      </c>
      <c r="C3459" s="15">
        <v>6.3923753993069307E-2</v>
      </c>
      <c r="D3459" s="16">
        <v>6.9129725595783897E-2</v>
      </c>
      <c r="E3459" s="17"/>
      <c r="F3459" s="18"/>
      <c r="G3459" s="18"/>
      <c r="H3459" s="18"/>
    </row>
    <row r="3460" spans="1:8" x14ac:dyDescent="0.25">
      <c r="A3460" s="19">
        <v>42815</v>
      </c>
      <c r="B3460" s="20">
        <v>6.2694426278962392E-2</v>
      </c>
      <c r="C3460" s="20">
        <v>6.3529527301126792E-2</v>
      </c>
      <c r="D3460" s="21">
        <v>6.9238062476909001E-2</v>
      </c>
    </row>
    <row r="3461" spans="1:8" x14ac:dyDescent="0.25">
      <c r="A3461" s="14">
        <v>42816</v>
      </c>
      <c r="B3461" s="15">
        <v>6.2407151568164301E-2</v>
      </c>
      <c r="C3461" s="15">
        <v>6.3424334973901597E-2</v>
      </c>
      <c r="D3461" s="16">
        <v>6.8930796573945699E-2</v>
      </c>
    </row>
    <row r="3462" spans="1:8" x14ac:dyDescent="0.25">
      <c r="A3462" s="19">
        <v>42817</v>
      </c>
      <c r="B3462" s="20">
        <v>6.1670183652798798E-2</v>
      </c>
      <c r="C3462" s="20">
        <v>6.2549953830550703E-2</v>
      </c>
      <c r="D3462" s="21">
        <v>6.7925258434262697E-2</v>
      </c>
    </row>
    <row r="3463" spans="1:8" x14ac:dyDescent="0.25">
      <c r="A3463" s="14">
        <v>42818</v>
      </c>
      <c r="B3463" s="15">
        <v>6.17605731710585E-2</v>
      </c>
      <c r="C3463" s="15">
        <v>6.2708311482473494E-2</v>
      </c>
      <c r="D3463" s="16">
        <v>6.74767029254459E-2</v>
      </c>
    </row>
    <row r="3464" spans="1:8" x14ac:dyDescent="0.25">
      <c r="A3464" s="19">
        <v>42821</v>
      </c>
      <c r="B3464" s="20">
        <v>6.2144732712074408E-2</v>
      </c>
      <c r="C3464" s="20">
        <v>6.3191223948187908E-2</v>
      </c>
      <c r="D3464" s="21">
        <v>6.7885588919385703E-2</v>
      </c>
    </row>
    <row r="3465" spans="1:8" x14ac:dyDescent="0.25">
      <c r="A3465" s="14">
        <v>42822</v>
      </c>
      <c r="B3465" s="15">
        <v>6.1734690747372999E-2</v>
      </c>
      <c r="C3465" s="15">
        <v>6.2755808808496502E-2</v>
      </c>
      <c r="D3465" s="16">
        <v>6.7781968601605805E-2</v>
      </c>
    </row>
    <row r="3466" spans="1:8" x14ac:dyDescent="0.25">
      <c r="A3466" s="19">
        <v>42823</v>
      </c>
      <c r="B3466" s="20">
        <v>6.1375095138607699E-2</v>
      </c>
      <c r="C3466" s="20">
        <v>6.2570849712342197E-2</v>
      </c>
      <c r="D3466" s="21">
        <v>6.7749288264155799E-2</v>
      </c>
    </row>
    <row r="3467" spans="1:8" x14ac:dyDescent="0.25">
      <c r="A3467" s="14">
        <v>42824</v>
      </c>
      <c r="B3467" s="15">
        <v>6.1021532686774398E-2</v>
      </c>
      <c r="C3467" s="15">
        <v>6.2205443163542193E-2</v>
      </c>
      <c r="D3467" s="16">
        <v>6.7542328300515903E-2</v>
      </c>
      <c r="E3467" s="17"/>
      <c r="F3467" s="18"/>
      <c r="G3467" s="18"/>
      <c r="H3467" s="18"/>
    </row>
    <row r="3468" spans="1:8" x14ac:dyDescent="0.25">
      <c r="A3468" s="19">
        <v>42825</v>
      </c>
      <c r="B3468" s="20">
        <v>6.1072546152023205E-2</v>
      </c>
      <c r="C3468" s="20">
        <v>6.2310895792139304E-2</v>
      </c>
      <c r="D3468" s="21">
        <v>6.77365296379598E-2</v>
      </c>
    </row>
    <row r="3469" spans="1:8" x14ac:dyDescent="0.25">
      <c r="A3469" s="14">
        <v>42828</v>
      </c>
      <c r="B3469" s="15">
        <v>6.0737967540514901E-2</v>
      </c>
      <c r="C3469" s="15">
        <v>6.1844710258513194E-2</v>
      </c>
      <c r="D3469" s="16">
        <v>6.6996619479951405E-2</v>
      </c>
    </row>
    <row r="3470" spans="1:8" x14ac:dyDescent="0.25">
      <c r="A3470" s="19">
        <v>42829</v>
      </c>
      <c r="B3470" s="20">
        <v>6.0374195218808505E-2</v>
      </c>
      <c r="C3470" s="20">
        <v>6.1457005145753099E-2</v>
      </c>
      <c r="D3470" s="21">
        <v>6.6914654905266796E-2</v>
      </c>
    </row>
    <row r="3471" spans="1:8" x14ac:dyDescent="0.25">
      <c r="A3471" s="14">
        <v>42830</v>
      </c>
      <c r="B3471" s="15">
        <v>6.0555241065287799E-2</v>
      </c>
      <c r="C3471" s="15">
        <v>6.1248501171238395E-2</v>
      </c>
      <c r="D3471" s="16">
        <v>6.6695031555652401E-2</v>
      </c>
    </row>
    <row r="3472" spans="1:8" x14ac:dyDescent="0.25">
      <c r="A3472" s="19">
        <v>42831</v>
      </c>
      <c r="B3472" s="20">
        <v>6.0864813396955403E-2</v>
      </c>
      <c r="C3472" s="20">
        <v>6.1389570346022396E-2</v>
      </c>
      <c r="D3472" s="21">
        <v>6.6613129576766197E-2</v>
      </c>
    </row>
    <row r="3473" spans="1:8" x14ac:dyDescent="0.25">
      <c r="A3473" s="14">
        <v>42832</v>
      </c>
      <c r="B3473" s="15">
        <v>6.0793609910652704E-2</v>
      </c>
      <c r="C3473" s="15">
        <v>6.1734287307669701E-2</v>
      </c>
      <c r="D3473" s="16">
        <v>6.6960548637240103E-2</v>
      </c>
    </row>
    <row r="3474" spans="1:8" x14ac:dyDescent="0.25">
      <c r="A3474" s="19">
        <v>42835</v>
      </c>
      <c r="B3474" s="20">
        <v>6.0788603941918699E-2</v>
      </c>
      <c r="C3474" s="20">
        <v>6.1787377548470204E-2</v>
      </c>
      <c r="D3474" s="21">
        <v>6.7099760158597407E-2</v>
      </c>
    </row>
    <row r="3475" spans="1:8" x14ac:dyDescent="0.25">
      <c r="A3475" s="14">
        <v>42836</v>
      </c>
      <c r="B3475" s="15">
        <v>6.0673988782070802E-2</v>
      </c>
      <c r="C3475" s="15">
        <v>6.2089060319604102E-2</v>
      </c>
      <c r="D3475" s="16">
        <v>6.73459465426475E-2</v>
      </c>
      <c r="E3475" s="17"/>
      <c r="F3475" s="18"/>
      <c r="G3475" s="18"/>
      <c r="H3475" s="18"/>
    </row>
    <row r="3476" spans="1:8" x14ac:dyDescent="0.25">
      <c r="A3476" s="19">
        <v>42837</v>
      </c>
      <c r="B3476" s="20">
        <v>6.0393697638322801E-2</v>
      </c>
      <c r="C3476" s="20">
        <v>6.2468277642700201E-2</v>
      </c>
      <c r="D3476" s="21">
        <v>6.7266258995322001E-2</v>
      </c>
    </row>
    <row r="3477" spans="1:8" x14ac:dyDescent="0.25">
      <c r="A3477" s="14">
        <v>42842</v>
      </c>
      <c r="B3477" s="15">
        <v>6.0523123280251001E-2</v>
      </c>
      <c r="C3477" s="15">
        <v>6.2166497794329201E-2</v>
      </c>
      <c r="D3477" s="16">
        <v>6.7435691150184801E-2</v>
      </c>
    </row>
    <row r="3478" spans="1:8" x14ac:dyDescent="0.25">
      <c r="A3478" s="19">
        <v>42843</v>
      </c>
      <c r="B3478" s="20">
        <v>6.0165415588386402E-2</v>
      </c>
      <c r="C3478" s="20">
        <v>6.1052892037951396E-2</v>
      </c>
      <c r="D3478" s="21">
        <v>6.6387671307897106E-2</v>
      </c>
    </row>
    <row r="3479" spans="1:8" x14ac:dyDescent="0.25">
      <c r="A3479" s="14">
        <v>42844</v>
      </c>
      <c r="B3479" s="15">
        <v>5.9475422048782499E-2</v>
      </c>
      <c r="C3479" s="15">
        <v>6.0321189162687604E-2</v>
      </c>
      <c r="D3479" s="16">
        <v>6.5935437543663405E-2</v>
      </c>
    </row>
    <row r="3480" spans="1:8" x14ac:dyDescent="0.25">
      <c r="A3480" s="19">
        <v>42845</v>
      </c>
      <c r="B3480" s="20">
        <v>5.9148475851366102E-2</v>
      </c>
      <c r="C3480" s="20">
        <v>6.0113846310731703E-2</v>
      </c>
      <c r="D3480" s="21">
        <v>6.5867394975407889E-2</v>
      </c>
    </row>
    <row r="3481" spans="1:8" x14ac:dyDescent="0.25">
      <c r="A3481" s="14">
        <v>42846</v>
      </c>
      <c r="B3481" s="15">
        <v>5.8545708535251303E-2</v>
      </c>
      <c r="C3481" s="15">
        <v>5.9558718305504098E-2</v>
      </c>
      <c r="D3481" s="16">
        <v>6.5529058652534902E-2</v>
      </c>
    </row>
    <row r="3482" spans="1:8" x14ac:dyDescent="0.25">
      <c r="A3482" s="19">
        <v>42849</v>
      </c>
      <c r="B3482" s="20">
        <v>5.83664626831688E-2</v>
      </c>
      <c r="C3482" s="20">
        <v>5.9895369229184106E-2</v>
      </c>
      <c r="D3482" s="21">
        <v>6.5834009174060196E-2</v>
      </c>
    </row>
    <row r="3483" spans="1:8" x14ac:dyDescent="0.25">
      <c r="A3483" s="14">
        <v>42850</v>
      </c>
      <c r="B3483" s="15">
        <v>5.8348144185859499E-2</v>
      </c>
      <c r="C3483" s="15">
        <v>5.9995798647935202E-2</v>
      </c>
      <c r="D3483" s="16">
        <v>6.5762961364563693E-2</v>
      </c>
      <c r="E3483" s="17"/>
      <c r="F3483" s="18"/>
      <c r="G3483" s="18"/>
      <c r="H3483" s="18"/>
    </row>
    <row r="3484" spans="1:8" x14ac:dyDescent="0.25">
      <c r="A3484" s="19">
        <v>42851</v>
      </c>
      <c r="B3484" s="20">
        <v>5.8534178248919606E-2</v>
      </c>
      <c r="C3484" s="20">
        <v>5.9712519024574202E-2</v>
      </c>
      <c r="D3484" s="21">
        <v>6.6658586327015795E-2</v>
      </c>
    </row>
    <row r="3485" spans="1:8" x14ac:dyDescent="0.25">
      <c r="A3485" s="14">
        <v>42852</v>
      </c>
      <c r="B3485" s="15">
        <v>5.7771638347544903E-2</v>
      </c>
      <c r="C3485" s="15">
        <v>5.9010965923900399E-2</v>
      </c>
      <c r="D3485" s="16">
        <v>6.445282867634021E-2</v>
      </c>
    </row>
    <row r="3486" spans="1:8" x14ac:dyDescent="0.25">
      <c r="A3486" s="19">
        <v>42853</v>
      </c>
      <c r="B3486" s="20">
        <v>5.7703445439524402E-2</v>
      </c>
      <c r="C3486" s="20">
        <v>5.8357293150152804E-2</v>
      </c>
      <c r="D3486" s="21">
        <v>6.4152633474527307E-2</v>
      </c>
    </row>
    <row r="3487" spans="1:8" x14ac:dyDescent="0.25">
      <c r="A3487" s="14">
        <v>42857</v>
      </c>
      <c r="B3487" s="15">
        <v>5.6746255654484302E-2</v>
      </c>
      <c r="C3487" s="15">
        <v>5.8763064792852801E-2</v>
      </c>
      <c r="D3487" s="16">
        <v>6.3762359318222495E-2</v>
      </c>
    </row>
    <row r="3488" spans="1:8" x14ac:dyDescent="0.25">
      <c r="A3488" s="19">
        <v>42858</v>
      </c>
      <c r="B3488" s="20">
        <v>5.6818820223278499E-2</v>
      </c>
      <c r="C3488" s="20">
        <v>5.8261482210926099E-2</v>
      </c>
      <c r="D3488" s="21">
        <v>6.3298025197162391E-2</v>
      </c>
    </row>
    <row r="3489" spans="1:8" x14ac:dyDescent="0.25">
      <c r="A3489" s="14">
        <v>42859</v>
      </c>
      <c r="B3489" s="15">
        <v>5.6080837932903201E-2</v>
      </c>
      <c r="C3489" s="15">
        <v>5.8847724894652398E-2</v>
      </c>
      <c r="D3489" s="16">
        <v>6.4533019384391002E-2</v>
      </c>
    </row>
    <row r="3490" spans="1:8" x14ac:dyDescent="0.25">
      <c r="A3490" s="19">
        <v>42860</v>
      </c>
      <c r="B3490" s="20">
        <v>5.6581879832663599E-2</v>
      </c>
      <c r="C3490" s="20">
        <v>5.8548181515543397E-2</v>
      </c>
      <c r="D3490" s="21">
        <v>6.415533042009619E-2</v>
      </c>
    </row>
    <row r="3491" spans="1:8" x14ac:dyDescent="0.25">
      <c r="A3491" s="14">
        <v>42863</v>
      </c>
      <c r="B3491" s="15">
        <v>5.6660375036101697E-2</v>
      </c>
      <c r="C3491" s="15">
        <v>5.91831412330951E-2</v>
      </c>
      <c r="D3491" s="16">
        <v>6.4607725454749992E-2</v>
      </c>
      <c r="E3491" s="17"/>
      <c r="F3491" s="18"/>
      <c r="G3491" s="18"/>
      <c r="H3491" s="18"/>
    </row>
    <row r="3492" spans="1:8" x14ac:dyDescent="0.25">
      <c r="A3492" s="19">
        <v>42864</v>
      </c>
      <c r="B3492" s="20">
        <v>5.6234179626434296E-2</v>
      </c>
      <c r="C3492" s="20">
        <v>5.9223309741399201E-2</v>
      </c>
      <c r="D3492" s="21">
        <v>6.4536011338687096E-2</v>
      </c>
    </row>
    <row r="3493" spans="1:8" x14ac:dyDescent="0.25">
      <c r="A3493" s="14">
        <v>42865</v>
      </c>
      <c r="B3493" s="15">
        <v>5.6224910851462105E-2</v>
      </c>
      <c r="C3493" s="15">
        <v>5.9997816653091396E-2</v>
      </c>
      <c r="D3493" s="16">
        <v>6.5505514412264793E-2</v>
      </c>
    </row>
    <row r="3494" spans="1:8" x14ac:dyDescent="0.25">
      <c r="A3494" s="19">
        <v>42866</v>
      </c>
      <c r="B3494" s="20">
        <v>5.63043847470662E-2</v>
      </c>
      <c r="C3494" s="20">
        <v>5.98285156186696E-2</v>
      </c>
      <c r="D3494" s="21">
        <v>6.58045642562224E-2</v>
      </c>
    </row>
    <row r="3495" spans="1:8" x14ac:dyDescent="0.25">
      <c r="A3495" s="14">
        <v>42867</v>
      </c>
      <c r="B3495" s="15">
        <v>5.62709635247809E-2</v>
      </c>
      <c r="C3495" s="15">
        <v>5.9610984615968102E-2</v>
      </c>
      <c r="D3495" s="16">
        <v>6.5554809327180399E-2</v>
      </c>
    </row>
    <row r="3496" spans="1:8" x14ac:dyDescent="0.25">
      <c r="A3496" s="19">
        <v>42870</v>
      </c>
      <c r="B3496" s="20">
        <v>5.61716695291892E-2</v>
      </c>
      <c r="C3496" s="20">
        <v>5.96664013198345E-2</v>
      </c>
      <c r="D3496" s="21">
        <v>6.5607776112659305E-2</v>
      </c>
    </row>
    <row r="3497" spans="1:8" x14ac:dyDescent="0.25">
      <c r="A3497" s="14">
        <v>42871</v>
      </c>
      <c r="B3497" s="15">
        <v>5.6127333388459197E-2</v>
      </c>
      <c r="C3497" s="15">
        <v>6.03138428937414E-2</v>
      </c>
      <c r="D3497" s="16">
        <v>6.59147601595967E-2</v>
      </c>
    </row>
    <row r="3498" spans="1:8" x14ac:dyDescent="0.25">
      <c r="A3498" s="19">
        <v>42872</v>
      </c>
      <c r="B3498" s="20">
        <v>5.5654852784871395E-2</v>
      </c>
      <c r="C3498" s="20">
        <v>5.9577818530146702E-2</v>
      </c>
      <c r="D3498" s="21">
        <v>6.5624707526401205E-2</v>
      </c>
    </row>
    <row r="3499" spans="1:8" x14ac:dyDescent="0.25">
      <c r="A3499" s="14">
        <v>42873</v>
      </c>
      <c r="B3499" s="15">
        <v>5.5681956437103407E-2</v>
      </c>
      <c r="C3499" s="15">
        <v>5.94073446411112E-2</v>
      </c>
      <c r="D3499" s="16">
        <v>6.5709803135987108E-2</v>
      </c>
      <c r="E3499" s="17"/>
      <c r="F3499" s="18"/>
      <c r="G3499" s="18"/>
      <c r="H3499" s="18"/>
    </row>
    <row r="3500" spans="1:8" x14ac:dyDescent="0.25">
      <c r="A3500" s="19">
        <v>42874</v>
      </c>
      <c r="B3500" s="20">
        <v>5.5620634838293104E-2</v>
      </c>
      <c r="C3500" s="20">
        <v>5.8491799840620501E-2</v>
      </c>
      <c r="D3500" s="21">
        <v>6.5210261018543797E-2</v>
      </c>
    </row>
    <row r="3501" spans="1:8" x14ac:dyDescent="0.25">
      <c r="A3501" s="14">
        <v>42877</v>
      </c>
      <c r="B3501" s="15">
        <v>5.5174078856934698E-2</v>
      </c>
      <c r="C3501" s="15">
        <v>5.8499874291241802E-2</v>
      </c>
      <c r="D3501" s="16">
        <v>6.53392899064896E-2</v>
      </c>
    </row>
    <row r="3502" spans="1:8" x14ac:dyDescent="0.25">
      <c r="A3502" s="19">
        <v>42878</v>
      </c>
      <c r="B3502" s="20">
        <v>5.4831037713301195E-2</v>
      </c>
      <c r="C3502" s="20">
        <v>5.84721511998735E-2</v>
      </c>
      <c r="D3502" s="21">
        <v>6.4967549069007702E-2</v>
      </c>
    </row>
    <row r="3503" spans="1:8" x14ac:dyDescent="0.25">
      <c r="A3503" s="14">
        <v>42879</v>
      </c>
      <c r="B3503" s="15">
        <v>5.4696358831089101E-2</v>
      </c>
      <c r="C3503" s="15">
        <v>5.8847146835936198E-2</v>
      </c>
      <c r="D3503" s="16">
        <v>6.5106265273195796E-2</v>
      </c>
    </row>
    <row r="3504" spans="1:8" x14ac:dyDescent="0.25">
      <c r="A3504" s="19">
        <v>42880</v>
      </c>
      <c r="B3504" s="20">
        <v>5.4915309648525999E-2</v>
      </c>
      <c r="C3504" s="20">
        <v>5.8914244043083694E-2</v>
      </c>
      <c r="D3504" s="21">
        <v>6.5251761313812301E-2</v>
      </c>
    </row>
    <row r="3505" spans="1:8" x14ac:dyDescent="0.25">
      <c r="A3505" s="14">
        <v>42881</v>
      </c>
      <c r="B3505" s="15">
        <v>5.4736273161085605E-2</v>
      </c>
      <c r="C3505" s="15">
        <v>5.8607964534149494E-2</v>
      </c>
      <c r="D3505" s="16">
        <v>6.4980511161108007E-2</v>
      </c>
    </row>
    <row r="3506" spans="1:8" x14ac:dyDescent="0.25">
      <c r="A3506" s="19">
        <v>42885</v>
      </c>
      <c r="B3506" s="20">
        <v>5.4696250442512202E-2</v>
      </c>
      <c r="C3506" s="20">
        <v>5.8488378132538002E-2</v>
      </c>
      <c r="D3506" s="21">
        <v>6.4796047772098506E-2</v>
      </c>
    </row>
    <row r="3507" spans="1:8" x14ac:dyDescent="0.25">
      <c r="A3507" s="14">
        <v>42886</v>
      </c>
      <c r="B3507" s="15">
        <v>5.4641435626771102E-2</v>
      </c>
      <c r="C3507" s="15">
        <v>5.7786637755682296E-2</v>
      </c>
      <c r="D3507" s="16">
        <v>6.4156870506895905E-2</v>
      </c>
      <c r="E3507" s="17"/>
      <c r="F3507" s="18"/>
      <c r="G3507" s="18"/>
      <c r="H3507" s="18"/>
    </row>
    <row r="3508" spans="1:8" x14ac:dyDescent="0.25">
      <c r="A3508" s="19">
        <v>42887</v>
      </c>
      <c r="B3508" s="20">
        <v>5.4421832792958001E-2</v>
      </c>
      <c r="C3508" s="20">
        <v>5.8174660961863599E-2</v>
      </c>
      <c r="D3508" s="21">
        <v>6.3905576103012798E-2</v>
      </c>
    </row>
    <row r="3509" spans="1:8" x14ac:dyDescent="0.25">
      <c r="A3509" s="14">
        <v>42888</v>
      </c>
      <c r="B3509" s="15">
        <v>5.3967772868138406E-2</v>
      </c>
      <c r="C3509" s="15">
        <v>5.7452965544860304E-2</v>
      </c>
      <c r="D3509" s="16">
        <v>6.3620749510892097E-2</v>
      </c>
    </row>
    <row r="3510" spans="1:8" x14ac:dyDescent="0.25">
      <c r="A3510" s="19">
        <v>42891</v>
      </c>
      <c r="B3510" s="20">
        <v>5.30484636588959E-2</v>
      </c>
      <c r="C3510" s="20">
        <v>5.7181077343931602E-2</v>
      </c>
      <c r="D3510" s="21">
        <v>6.3233127042610596E-2</v>
      </c>
    </row>
    <row r="3511" spans="1:8" x14ac:dyDescent="0.25">
      <c r="A3511" s="14">
        <v>42892</v>
      </c>
      <c r="B3511" s="15">
        <v>5.2581572730212002E-2</v>
      </c>
      <c r="C3511" s="15">
        <v>5.6187449792985407E-2</v>
      </c>
      <c r="D3511" s="16">
        <v>6.2761524047370496E-2</v>
      </c>
    </row>
    <row r="3512" spans="1:8" x14ac:dyDescent="0.25">
      <c r="A3512" s="19">
        <v>42893</v>
      </c>
      <c r="B3512" s="20">
        <v>5.2569680167926604E-2</v>
      </c>
      <c r="C3512" s="20">
        <v>5.6743823904130804E-2</v>
      </c>
      <c r="D3512" s="21">
        <v>6.3364632898682799E-2</v>
      </c>
    </row>
    <row r="3513" spans="1:8" x14ac:dyDescent="0.25">
      <c r="A3513" s="14">
        <v>42894</v>
      </c>
      <c r="B3513" s="15">
        <v>5.2667547145264698E-2</v>
      </c>
      <c r="C3513" s="15">
        <v>5.7778876793819302E-2</v>
      </c>
      <c r="D3513" s="16">
        <v>6.3852542447390304E-2</v>
      </c>
    </row>
    <row r="3514" spans="1:8" x14ac:dyDescent="0.25">
      <c r="A3514" s="19">
        <v>42895</v>
      </c>
      <c r="B3514" s="20">
        <v>5.2381097019559307E-2</v>
      </c>
      <c r="C3514" s="20">
        <v>5.8234097818921707E-2</v>
      </c>
      <c r="D3514" s="21">
        <v>6.3919606347327199E-2</v>
      </c>
    </row>
    <row r="3515" spans="1:8" x14ac:dyDescent="0.25">
      <c r="A3515" s="14">
        <v>42898</v>
      </c>
      <c r="B3515" s="15">
        <v>5.2298185834194204E-2</v>
      </c>
      <c r="C3515" s="15">
        <v>5.7852426909562195E-2</v>
      </c>
      <c r="D3515" s="16">
        <v>6.3840235788657704E-2</v>
      </c>
      <c r="E3515" s="17"/>
      <c r="F3515" s="18"/>
      <c r="G3515" s="18"/>
      <c r="H3515" s="18"/>
    </row>
    <row r="3516" spans="1:8" x14ac:dyDescent="0.25">
      <c r="A3516" s="19">
        <v>42899</v>
      </c>
      <c r="B3516" s="20">
        <v>5.1472004759821999E-2</v>
      </c>
      <c r="C3516" s="20">
        <v>5.7811602906913701E-2</v>
      </c>
      <c r="D3516" s="21">
        <v>6.4597092371292297E-2</v>
      </c>
    </row>
    <row r="3517" spans="1:8" x14ac:dyDescent="0.25">
      <c r="A3517" s="14">
        <v>42900</v>
      </c>
      <c r="B3517" s="15">
        <v>5.0717033046811896E-2</v>
      </c>
      <c r="C3517" s="15">
        <v>5.7330992644689598E-2</v>
      </c>
      <c r="D3517" s="16">
        <v>6.4367289281693801E-2</v>
      </c>
    </row>
    <row r="3518" spans="1:8" x14ac:dyDescent="0.25">
      <c r="A3518" s="19">
        <v>42901</v>
      </c>
      <c r="B3518" s="20">
        <v>4.9967815137620004E-2</v>
      </c>
      <c r="C3518" s="20">
        <v>5.8365114881627801E-2</v>
      </c>
      <c r="D3518" s="21">
        <v>6.5747163656766403E-2</v>
      </c>
    </row>
    <row r="3519" spans="1:8" x14ac:dyDescent="0.25">
      <c r="A3519" s="14">
        <v>42902</v>
      </c>
      <c r="B3519" s="15">
        <v>5.0242430208388596E-2</v>
      </c>
      <c r="C3519" s="15">
        <v>5.8751747239722096E-2</v>
      </c>
      <c r="D3519" s="16">
        <v>6.6374456362843601E-2</v>
      </c>
    </row>
    <row r="3520" spans="1:8" x14ac:dyDescent="0.25">
      <c r="A3520" s="19">
        <v>42906</v>
      </c>
      <c r="B3520" s="20">
        <v>5.0928047791576399E-2</v>
      </c>
      <c r="C3520" s="20">
        <v>6.0080926115878903E-2</v>
      </c>
      <c r="D3520" s="21">
        <v>6.7485009504337792E-2</v>
      </c>
    </row>
    <row r="3521" spans="1:8" x14ac:dyDescent="0.25">
      <c r="A3521" s="14">
        <v>42907</v>
      </c>
      <c r="B3521" s="15">
        <v>5.1361383459512397E-2</v>
      </c>
      <c r="C3521" s="15">
        <v>6.0619420673636598E-2</v>
      </c>
      <c r="D3521" s="16">
        <v>6.80348934052694E-2</v>
      </c>
    </row>
    <row r="3522" spans="1:8" x14ac:dyDescent="0.25">
      <c r="A3522" s="19">
        <v>42908</v>
      </c>
      <c r="B3522" s="20">
        <v>5.0901112755956497E-2</v>
      </c>
      <c r="C3522" s="20">
        <v>5.9856383441194802E-2</v>
      </c>
      <c r="D3522" s="21">
        <v>6.6822904145965506E-2</v>
      </c>
    </row>
    <row r="3523" spans="1:8" x14ac:dyDescent="0.25">
      <c r="A3523" s="14">
        <v>42909</v>
      </c>
      <c r="B3523" s="15">
        <v>5.0741764852888699E-2</v>
      </c>
      <c r="C3523" s="15">
        <v>5.9600346228368996E-2</v>
      </c>
      <c r="D3523" s="16">
        <v>6.6397021746667201E-2</v>
      </c>
      <c r="E3523" s="17"/>
      <c r="F3523" s="18"/>
      <c r="G3523" s="18"/>
      <c r="H3523" s="18"/>
    </row>
    <row r="3524" spans="1:8" x14ac:dyDescent="0.25">
      <c r="A3524" s="19">
        <v>42913</v>
      </c>
      <c r="B3524" s="20">
        <v>5.0241522177212401E-2</v>
      </c>
      <c r="C3524" s="20">
        <v>5.9135676116923497E-2</v>
      </c>
      <c r="D3524" s="21">
        <v>6.6162644136007295E-2</v>
      </c>
    </row>
    <row r="3525" spans="1:8" x14ac:dyDescent="0.25">
      <c r="A3525" s="14">
        <v>42914</v>
      </c>
      <c r="B3525" s="15">
        <v>5.0363472053085195E-2</v>
      </c>
      <c r="C3525" s="15">
        <v>5.9127033642224998E-2</v>
      </c>
      <c r="D3525" s="16">
        <v>6.65376718502277E-2</v>
      </c>
    </row>
    <row r="3526" spans="1:8" x14ac:dyDescent="0.25">
      <c r="A3526" s="19">
        <v>42915</v>
      </c>
      <c r="B3526" s="20">
        <v>5.0308886012611999E-2</v>
      </c>
      <c r="C3526" s="20">
        <v>6.0035639025037099E-2</v>
      </c>
      <c r="D3526" s="21">
        <v>6.76681181593487E-2</v>
      </c>
    </row>
    <row r="3527" spans="1:8" x14ac:dyDescent="0.25">
      <c r="A3527" s="14">
        <v>42916</v>
      </c>
      <c r="B3527" s="15">
        <v>5.00534383355987E-2</v>
      </c>
      <c r="C3527" s="15">
        <v>5.9458130865822599E-2</v>
      </c>
      <c r="D3527" s="16">
        <v>6.7001118043989102E-2</v>
      </c>
    </row>
    <row r="3528" spans="1:8" x14ac:dyDescent="0.25">
      <c r="A3528" s="19">
        <v>42920</v>
      </c>
      <c r="B3528" s="20">
        <v>4.9973018667614395E-2</v>
      </c>
      <c r="C3528" s="20">
        <v>5.9534152461837506E-2</v>
      </c>
      <c r="D3528" s="21">
        <v>6.7407009518263492E-2</v>
      </c>
    </row>
    <row r="3529" spans="1:8" x14ac:dyDescent="0.25">
      <c r="A3529" s="14">
        <v>42921</v>
      </c>
      <c r="B3529" s="15">
        <v>5.1555412840115604E-2</v>
      </c>
      <c r="C3529" s="15">
        <v>6.1072106881761498E-2</v>
      </c>
      <c r="D3529" s="16">
        <v>6.9414050319167198E-2</v>
      </c>
    </row>
    <row r="3530" spans="1:8" x14ac:dyDescent="0.25">
      <c r="A3530" s="19">
        <v>42922</v>
      </c>
      <c r="B3530" s="20">
        <v>5.2176493573923101E-2</v>
      </c>
      <c r="C3530" s="20">
        <v>6.2085373720637695E-2</v>
      </c>
      <c r="D3530" s="21">
        <v>7.0078103989442003E-2</v>
      </c>
    </row>
    <row r="3531" spans="1:8" x14ac:dyDescent="0.25">
      <c r="A3531" s="14">
        <v>42923</v>
      </c>
      <c r="B3531" s="15">
        <v>5.2672412194475299E-2</v>
      </c>
      <c r="C3531" s="15">
        <v>6.2895662732463303E-2</v>
      </c>
      <c r="D3531" s="16">
        <v>6.9875998672501799E-2</v>
      </c>
      <c r="E3531" s="17"/>
      <c r="F3531" s="18"/>
      <c r="G3531" s="18"/>
      <c r="H3531" s="18"/>
    </row>
    <row r="3532" spans="1:8" x14ac:dyDescent="0.25">
      <c r="A3532" s="19">
        <v>42926</v>
      </c>
      <c r="B3532" s="20">
        <v>5.20269001496124E-2</v>
      </c>
      <c r="C3532" s="20">
        <v>6.2339884427034101E-2</v>
      </c>
      <c r="D3532" s="21">
        <v>6.9354342210054196E-2</v>
      </c>
    </row>
    <row r="3533" spans="1:8" x14ac:dyDescent="0.25">
      <c r="A3533" s="14">
        <v>42927</v>
      </c>
      <c r="B3533" s="15">
        <v>5.2791948851709701E-2</v>
      </c>
      <c r="C3533" s="15">
        <v>6.1898733361348997E-2</v>
      </c>
      <c r="D3533" s="16">
        <v>6.99534648662717E-2</v>
      </c>
    </row>
    <row r="3534" spans="1:8" x14ac:dyDescent="0.25">
      <c r="A3534" s="19">
        <v>42928</v>
      </c>
      <c r="B3534" s="20">
        <v>5.2827524818196601E-2</v>
      </c>
      <c r="C3534" s="20">
        <v>6.2033590051415101E-2</v>
      </c>
      <c r="D3534" s="21">
        <v>7.0015408460102097E-2</v>
      </c>
    </row>
    <row r="3535" spans="1:8" x14ac:dyDescent="0.25">
      <c r="A3535" s="14">
        <v>42929</v>
      </c>
      <c r="B3535" s="15">
        <v>5.3376158426045803E-2</v>
      </c>
      <c r="C3535" s="15">
        <v>6.14969686636401E-2</v>
      </c>
      <c r="D3535" s="16">
        <v>6.9277311526072291E-2</v>
      </c>
    </row>
    <row r="3536" spans="1:8" x14ac:dyDescent="0.25">
      <c r="A3536" s="19">
        <v>42930</v>
      </c>
      <c r="B3536" s="20">
        <v>5.2092877463029305E-2</v>
      </c>
      <c r="C3536" s="20">
        <v>6.1500743419258104E-2</v>
      </c>
      <c r="D3536" s="21">
        <v>6.843916565467581E-2</v>
      </c>
    </row>
    <row r="3537" spans="1:8" x14ac:dyDescent="0.25">
      <c r="A3537" s="14">
        <v>42933</v>
      </c>
      <c r="B3537" s="15">
        <v>5.3088651949083097E-2</v>
      </c>
      <c r="C3537" s="15">
        <v>6.0824117929837301E-2</v>
      </c>
      <c r="D3537" s="16">
        <v>6.8602408669895198E-2</v>
      </c>
    </row>
    <row r="3538" spans="1:8" x14ac:dyDescent="0.25">
      <c r="A3538" s="19">
        <v>42934</v>
      </c>
      <c r="B3538" s="20">
        <v>5.2775455340413002E-2</v>
      </c>
      <c r="C3538" s="20">
        <v>6.1742609751827798E-2</v>
      </c>
      <c r="D3538" s="21">
        <v>6.8631705635032209E-2</v>
      </c>
    </row>
    <row r="3539" spans="1:8" x14ac:dyDescent="0.25">
      <c r="A3539" s="14">
        <v>42935</v>
      </c>
      <c r="B3539" s="15">
        <v>5.4144460838362302E-2</v>
      </c>
      <c r="C3539" s="15">
        <v>6.14509821134471E-2</v>
      </c>
      <c r="D3539" s="16">
        <v>6.9280230374297397E-2</v>
      </c>
      <c r="E3539" s="17"/>
      <c r="F3539" s="18"/>
      <c r="G3539" s="18"/>
      <c r="H3539" s="18"/>
    </row>
    <row r="3540" spans="1:8" x14ac:dyDescent="0.25">
      <c r="A3540" s="19">
        <v>42937</v>
      </c>
      <c r="B3540" s="20">
        <v>5.47846003600517E-2</v>
      </c>
      <c r="C3540" s="20">
        <v>6.2161336375737106E-2</v>
      </c>
      <c r="D3540" s="21">
        <v>6.9449495904368191E-2</v>
      </c>
    </row>
    <row r="3541" spans="1:8" x14ac:dyDescent="0.25">
      <c r="A3541" s="14">
        <v>42940</v>
      </c>
      <c r="B3541" s="15">
        <v>5.3521041477344197E-2</v>
      </c>
      <c r="C3541" s="15">
        <v>6.23460796544257E-2</v>
      </c>
      <c r="D3541" s="16">
        <v>6.973994407913281E-2</v>
      </c>
    </row>
    <row r="3542" spans="1:8" x14ac:dyDescent="0.25">
      <c r="A3542" s="19">
        <v>42941</v>
      </c>
      <c r="B3542" s="20">
        <v>5.4728746713838705E-2</v>
      </c>
      <c r="C3542" s="20">
        <v>6.2191712534629399E-2</v>
      </c>
      <c r="D3542" s="21">
        <v>7.0393432958680696E-2</v>
      </c>
    </row>
    <row r="3543" spans="1:8" x14ac:dyDescent="0.25">
      <c r="A3543" s="14">
        <v>42942</v>
      </c>
      <c r="B3543" s="15">
        <v>5.3962875191918495E-2</v>
      </c>
      <c r="C3543" s="15">
        <v>6.3086550195840696E-2</v>
      </c>
      <c r="D3543" s="16">
        <v>7.1793583001805508E-2</v>
      </c>
    </row>
    <row r="3544" spans="1:8" x14ac:dyDescent="0.25">
      <c r="A3544" s="19">
        <v>42943</v>
      </c>
      <c r="B3544" s="20">
        <v>5.3800394369916002E-2</v>
      </c>
      <c r="C3544" s="20">
        <v>6.2470288026283301E-2</v>
      </c>
      <c r="D3544" s="21">
        <v>7.1042931131908404E-2</v>
      </c>
    </row>
    <row r="3545" spans="1:8" x14ac:dyDescent="0.25">
      <c r="A3545" s="14">
        <v>42944</v>
      </c>
      <c r="B3545" s="15">
        <v>5.3058135123552105E-2</v>
      </c>
      <c r="C3545" s="15">
        <v>6.3150440752949302E-2</v>
      </c>
      <c r="D3545" s="16">
        <v>7.0066355203823899E-2</v>
      </c>
    </row>
    <row r="3546" spans="1:8" x14ac:dyDescent="0.25">
      <c r="A3546" s="19">
        <v>42947</v>
      </c>
      <c r="B3546" s="20">
        <v>5.4496228574503702E-2</v>
      </c>
      <c r="C3546" s="20">
        <v>6.2160091212889103E-2</v>
      </c>
      <c r="D3546" s="21">
        <v>7.0177018315113998E-2</v>
      </c>
    </row>
    <row r="3547" spans="1:8" x14ac:dyDescent="0.25">
      <c r="A3547" s="14">
        <v>42948</v>
      </c>
      <c r="B3547" s="15">
        <v>5.3426063875912401E-2</v>
      </c>
      <c r="C3547" s="15">
        <v>6.3071980016200305E-2</v>
      </c>
      <c r="D3547" s="16">
        <v>7.0025532719658307E-2</v>
      </c>
      <c r="E3547" s="17"/>
      <c r="F3547" s="18"/>
      <c r="G3547" s="18"/>
      <c r="H3547" s="18"/>
    </row>
    <row r="3548" spans="1:8" x14ac:dyDescent="0.25">
      <c r="A3548" s="19">
        <v>42949</v>
      </c>
      <c r="B3548" s="20">
        <v>5.4101296645229002E-2</v>
      </c>
      <c r="C3548" s="20">
        <v>6.3596066459480197E-2</v>
      </c>
      <c r="D3548" s="21">
        <v>7.0644952263202401E-2</v>
      </c>
    </row>
    <row r="3549" spans="1:8" x14ac:dyDescent="0.25">
      <c r="A3549" s="14">
        <v>42950</v>
      </c>
      <c r="B3549" s="15">
        <v>5.38095008251291E-2</v>
      </c>
      <c r="C3549" s="15">
        <v>6.3906419924511196E-2</v>
      </c>
      <c r="D3549" s="16">
        <v>7.1062990407576701E-2</v>
      </c>
    </row>
    <row r="3550" spans="1:8" x14ac:dyDescent="0.25">
      <c r="A3550" s="19">
        <v>42951</v>
      </c>
      <c r="B3550" s="20">
        <v>5.4211353343795399E-2</v>
      </c>
      <c r="C3550" s="20">
        <v>6.3764290216182407E-2</v>
      </c>
      <c r="D3550" s="21">
        <v>7.1311989114937802E-2</v>
      </c>
    </row>
    <row r="3551" spans="1:8" x14ac:dyDescent="0.25">
      <c r="A3551" s="14">
        <v>42955</v>
      </c>
      <c r="B3551" s="15">
        <v>5.3783197112367495E-2</v>
      </c>
      <c r="C3551" s="15">
        <v>6.32989634669128E-2</v>
      </c>
      <c r="D3551" s="16">
        <v>7.0663252545201796E-2</v>
      </c>
    </row>
    <row r="3552" spans="1:8" x14ac:dyDescent="0.25">
      <c r="A3552" s="19">
        <v>42956</v>
      </c>
      <c r="B3552" s="20">
        <v>5.3512897466130596E-2</v>
      </c>
      <c r="C3552" s="20">
        <v>6.33379266010725E-2</v>
      </c>
      <c r="D3552" s="21">
        <v>7.0627331474320099E-2</v>
      </c>
    </row>
    <row r="3553" spans="1:8" x14ac:dyDescent="0.25">
      <c r="A3553" s="14">
        <v>42957</v>
      </c>
      <c r="B3553" s="15">
        <v>5.3632822742544599E-2</v>
      </c>
      <c r="C3553" s="15">
        <v>6.295781152656349E-2</v>
      </c>
      <c r="D3553" s="16">
        <v>6.9809364565602494E-2</v>
      </c>
    </row>
    <row r="3554" spans="1:8" x14ac:dyDescent="0.25">
      <c r="A3554" s="19">
        <v>42958</v>
      </c>
      <c r="B3554" s="20">
        <v>5.4278746726948802E-2</v>
      </c>
      <c r="C3554" s="20">
        <v>6.3025607352060503E-2</v>
      </c>
      <c r="D3554" s="21">
        <v>6.9804545425139197E-2</v>
      </c>
    </row>
    <row r="3555" spans="1:8" x14ac:dyDescent="0.25">
      <c r="A3555" s="14">
        <v>42961</v>
      </c>
      <c r="B3555" s="15">
        <v>5.4144343833960502E-2</v>
      </c>
      <c r="C3555" s="15">
        <v>6.3033897142900294E-2</v>
      </c>
      <c r="D3555" s="16">
        <v>6.9055334609370606E-2</v>
      </c>
      <c r="E3555" s="17"/>
      <c r="F3555" s="18"/>
      <c r="G3555" s="18"/>
      <c r="H3555" s="18"/>
    </row>
    <row r="3556" spans="1:8" x14ac:dyDescent="0.25">
      <c r="A3556" s="19">
        <v>42962</v>
      </c>
      <c r="B3556" s="20">
        <v>5.4054289032614201E-2</v>
      </c>
      <c r="C3556" s="20">
        <v>6.2757129350154706E-2</v>
      </c>
      <c r="D3556" s="21">
        <v>6.9591487187058793E-2</v>
      </c>
    </row>
    <row r="3557" spans="1:8" x14ac:dyDescent="0.25">
      <c r="A3557" s="14">
        <v>42963</v>
      </c>
      <c r="B3557" s="15">
        <v>5.4162048217687699E-2</v>
      </c>
      <c r="C3557" s="15">
        <v>6.2408852126074998E-2</v>
      </c>
      <c r="D3557" s="16">
        <v>6.9525523805657602E-2</v>
      </c>
    </row>
    <row r="3558" spans="1:8" x14ac:dyDescent="0.25">
      <c r="A3558" s="19">
        <v>42964</v>
      </c>
      <c r="B3558" s="20">
        <v>5.4275729132378901E-2</v>
      </c>
      <c r="C3558" s="20">
        <v>6.2157086490145799E-2</v>
      </c>
      <c r="D3558" s="21">
        <v>6.9225463011955299E-2</v>
      </c>
    </row>
    <row r="3559" spans="1:8" x14ac:dyDescent="0.25">
      <c r="A3559" s="14">
        <v>42965</v>
      </c>
      <c r="B3559" s="15">
        <v>5.4152938487652597E-2</v>
      </c>
      <c r="C3559" s="15">
        <v>6.2683413085986198E-2</v>
      </c>
      <c r="D3559" s="16">
        <v>6.9614013963926191E-2</v>
      </c>
    </row>
    <row r="3560" spans="1:8" x14ac:dyDescent="0.25">
      <c r="A3560" s="19">
        <v>42969</v>
      </c>
      <c r="B3560" s="20">
        <v>5.44051847764754E-2</v>
      </c>
      <c r="C3560" s="20">
        <v>6.2454065176647297E-2</v>
      </c>
      <c r="D3560" s="21">
        <v>6.9759085168761698E-2</v>
      </c>
    </row>
    <row r="3561" spans="1:8" x14ac:dyDescent="0.25">
      <c r="A3561" s="14">
        <v>42970</v>
      </c>
      <c r="B3561" s="15">
        <v>5.4283524458130804E-2</v>
      </c>
      <c r="C3561" s="15">
        <v>6.2618207685154803E-2</v>
      </c>
      <c r="D3561" s="16">
        <v>6.9772763551500402E-2</v>
      </c>
    </row>
    <row r="3562" spans="1:8" x14ac:dyDescent="0.25">
      <c r="A3562" s="19">
        <v>42971</v>
      </c>
      <c r="B3562" s="20">
        <v>5.41548972517778E-2</v>
      </c>
      <c r="C3562" s="20">
        <v>6.2340335603346703E-2</v>
      </c>
      <c r="D3562" s="21">
        <v>6.9463016041661899E-2</v>
      </c>
    </row>
    <row r="3563" spans="1:8" x14ac:dyDescent="0.25">
      <c r="A3563" s="14">
        <v>42972</v>
      </c>
      <c r="B3563" s="15">
        <v>5.3834688827067698E-2</v>
      </c>
      <c r="C3563" s="15">
        <v>6.1844307162694304E-2</v>
      </c>
      <c r="D3563" s="16">
        <v>6.9113291984903499E-2</v>
      </c>
      <c r="E3563" s="17"/>
      <c r="F3563" s="18"/>
      <c r="G3563" s="18"/>
      <c r="H3563" s="18"/>
    </row>
    <row r="3564" spans="1:8" x14ac:dyDescent="0.25">
      <c r="A3564" s="19">
        <v>42975</v>
      </c>
      <c r="B3564" s="20">
        <v>5.3981427299718401E-2</v>
      </c>
      <c r="C3564" s="20">
        <v>6.2142373302835001E-2</v>
      </c>
      <c r="D3564" s="21">
        <v>6.9358590445921908E-2</v>
      </c>
    </row>
    <row r="3565" spans="1:8" x14ac:dyDescent="0.25">
      <c r="A3565" s="14">
        <v>42976</v>
      </c>
      <c r="B3565" s="15">
        <v>5.3923878426885299E-2</v>
      </c>
      <c r="C3565" s="15">
        <v>6.2341155424242095E-2</v>
      </c>
      <c r="D3565" s="16">
        <v>6.9523998262294107E-2</v>
      </c>
    </row>
    <row r="3566" spans="1:8" x14ac:dyDescent="0.25">
      <c r="A3566" s="19">
        <v>42977</v>
      </c>
      <c r="B3566" s="20">
        <v>5.3657199551260894E-2</v>
      </c>
      <c r="C3566" s="20">
        <v>6.2261815411826904E-2</v>
      </c>
      <c r="D3566" s="21">
        <v>6.9434250005864506E-2</v>
      </c>
    </row>
    <row r="3567" spans="1:8" x14ac:dyDescent="0.25">
      <c r="A3567" s="14">
        <v>42978</v>
      </c>
      <c r="B3567" s="15">
        <v>5.3885613270865801E-2</v>
      </c>
      <c r="C3567" s="15">
        <v>6.1742722884826302E-2</v>
      </c>
      <c r="D3567" s="16">
        <v>6.9181643527196801E-2</v>
      </c>
    </row>
    <row r="3568" spans="1:8" x14ac:dyDescent="0.25">
      <c r="A3568" s="19">
        <v>42979</v>
      </c>
      <c r="B3568" s="20">
        <v>5.3026436004091203E-2</v>
      </c>
      <c r="C3568" s="20">
        <v>6.16526934162182E-2</v>
      </c>
      <c r="D3568" s="21">
        <v>6.9274088931317396E-2</v>
      </c>
    </row>
    <row r="3569" spans="1:8" x14ac:dyDescent="0.25">
      <c r="A3569" s="14">
        <v>42982</v>
      </c>
      <c r="B3569" s="15">
        <v>5.2344343252335702E-2</v>
      </c>
      <c r="C3569" s="15">
        <v>6.2341747134078494E-2</v>
      </c>
      <c r="D3569" s="16">
        <v>6.9717209120907203E-2</v>
      </c>
    </row>
    <row r="3570" spans="1:8" x14ac:dyDescent="0.25">
      <c r="A3570" s="19">
        <v>42983</v>
      </c>
      <c r="B3570" s="20">
        <v>5.2225729686458694E-2</v>
      </c>
      <c r="C3570" s="20">
        <v>6.2190559152462799E-2</v>
      </c>
      <c r="D3570" s="21">
        <v>6.9556105534518603E-2</v>
      </c>
    </row>
    <row r="3571" spans="1:8" x14ac:dyDescent="0.25">
      <c r="A3571" s="14">
        <v>42984</v>
      </c>
      <c r="B3571" s="15">
        <v>5.2865602334928499E-2</v>
      </c>
      <c r="C3571" s="15">
        <v>6.18314866871848E-2</v>
      </c>
      <c r="D3571" s="16">
        <v>6.9471393478550997E-2</v>
      </c>
      <c r="E3571" s="17"/>
      <c r="F3571" s="18"/>
      <c r="G3571" s="18"/>
      <c r="H3571" s="18"/>
    </row>
    <row r="3572" spans="1:8" x14ac:dyDescent="0.25">
      <c r="A3572" s="19">
        <v>42985</v>
      </c>
      <c r="B3572" s="20">
        <v>5.1646141672810203E-2</v>
      </c>
      <c r="C3572" s="20">
        <v>6.1455473783362101E-2</v>
      </c>
      <c r="D3572" s="21">
        <v>6.9033217519087794E-2</v>
      </c>
    </row>
    <row r="3573" spans="1:8" x14ac:dyDescent="0.25">
      <c r="A3573" s="14">
        <v>42986</v>
      </c>
      <c r="B3573" s="15">
        <v>5.1307779730506001E-2</v>
      </c>
      <c r="C3573" s="15">
        <v>6.0954602613510503E-2</v>
      </c>
      <c r="D3573" s="16">
        <v>6.8329039841320202E-2</v>
      </c>
    </row>
    <row r="3574" spans="1:8" x14ac:dyDescent="0.25">
      <c r="A3574" s="19">
        <v>42989</v>
      </c>
      <c r="B3574" s="20">
        <v>5.1729377004743303E-2</v>
      </c>
      <c r="C3574" s="20">
        <v>6.0666694717588399E-2</v>
      </c>
      <c r="D3574" s="21">
        <v>6.8545987083273696E-2</v>
      </c>
    </row>
    <row r="3575" spans="1:8" x14ac:dyDescent="0.25">
      <c r="A3575" s="14">
        <v>42990</v>
      </c>
      <c r="B3575" s="15">
        <v>5.10733984404078E-2</v>
      </c>
      <c r="C3575" s="15">
        <v>6.0754072974484007E-2</v>
      </c>
      <c r="D3575" s="16">
        <v>6.7755628226828499E-2</v>
      </c>
    </row>
    <row r="3576" spans="1:8" x14ac:dyDescent="0.25">
      <c r="A3576" s="19">
        <v>42991</v>
      </c>
      <c r="B3576" s="20">
        <v>5.11962378378676E-2</v>
      </c>
      <c r="C3576" s="20">
        <v>6.0472927412429503E-2</v>
      </c>
      <c r="D3576" s="21">
        <v>6.7573820424880499E-2</v>
      </c>
    </row>
    <row r="3577" spans="1:8" x14ac:dyDescent="0.25">
      <c r="A3577" s="14">
        <v>42992</v>
      </c>
      <c r="B3577" s="15">
        <v>5.0902337524348799E-2</v>
      </c>
      <c r="C3577" s="15">
        <v>6.0610235314465299E-2</v>
      </c>
      <c r="D3577" s="16">
        <v>6.7242953319307006E-2</v>
      </c>
    </row>
    <row r="3578" spans="1:8" x14ac:dyDescent="0.25">
      <c r="A3578" s="19">
        <v>42993</v>
      </c>
      <c r="B3578" s="20">
        <v>5.07737631304064E-2</v>
      </c>
      <c r="C3578" s="20">
        <v>6.0380310205208294E-2</v>
      </c>
      <c r="D3578" s="21">
        <v>6.6852031245381804E-2</v>
      </c>
    </row>
    <row r="3579" spans="1:8" x14ac:dyDescent="0.25">
      <c r="A3579" s="14">
        <v>42996</v>
      </c>
      <c r="B3579" s="15">
        <v>5.1716708395308307E-2</v>
      </c>
      <c r="C3579" s="15">
        <v>6.0437788394086096E-2</v>
      </c>
      <c r="D3579" s="16">
        <v>6.72447864195128E-2</v>
      </c>
      <c r="E3579" s="17"/>
      <c r="F3579" s="18"/>
      <c r="G3579" s="18"/>
      <c r="H3579" s="18"/>
    </row>
    <row r="3580" spans="1:8" x14ac:dyDescent="0.25">
      <c r="A3580" s="19">
        <v>42997</v>
      </c>
      <c r="B3580" s="20">
        <v>5.0832276771618098E-2</v>
      </c>
      <c r="C3580" s="20">
        <v>6.0540007538924197E-2</v>
      </c>
      <c r="D3580" s="21">
        <v>6.7212000404358097E-2</v>
      </c>
    </row>
    <row r="3581" spans="1:8" x14ac:dyDescent="0.25">
      <c r="A3581" s="14">
        <v>42998</v>
      </c>
      <c r="B3581" s="15">
        <v>5.0697176588072601E-2</v>
      </c>
      <c r="C3581" s="15">
        <v>6.0535237726566306E-2</v>
      </c>
      <c r="D3581" s="16">
        <v>6.7074550304883906E-2</v>
      </c>
    </row>
    <row r="3582" spans="1:8" x14ac:dyDescent="0.25">
      <c r="A3582" s="19">
        <v>42999</v>
      </c>
      <c r="B3582" s="20">
        <v>5.0842312451958901E-2</v>
      </c>
      <c r="C3582" s="20">
        <v>6.0740529477295198E-2</v>
      </c>
      <c r="D3582" s="21">
        <v>6.7304101430296207E-2</v>
      </c>
    </row>
    <row r="3583" spans="1:8" x14ac:dyDescent="0.25">
      <c r="A3583" s="14">
        <v>43000</v>
      </c>
      <c r="B3583" s="15">
        <v>5.0906769830880903E-2</v>
      </c>
      <c r="C3583" s="15">
        <v>6.0681495536204805E-2</v>
      </c>
      <c r="D3583" s="16">
        <v>6.6969084331542306E-2</v>
      </c>
    </row>
    <row r="3584" spans="1:8" x14ac:dyDescent="0.25">
      <c r="A3584" s="19">
        <v>43003</v>
      </c>
      <c r="B3584" s="20">
        <v>5.1771447746583696E-2</v>
      </c>
      <c r="C3584" s="20">
        <v>6.0648886306830303E-2</v>
      </c>
      <c r="D3584" s="21">
        <v>6.7124657864594206E-2</v>
      </c>
    </row>
    <row r="3585" spans="1:8" x14ac:dyDescent="0.25">
      <c r="A3585" s="14">
        <v>43004</v>
      </c>
      <c r="B3585" s="15">
        <v>5.0889679257436704E-2</v>
      </c>
      <c r="C3585" s="15">
        <v>6.1079937099954795E-2</v>
      </c>
      <c r="D3585" s="16">
        <v>6.7336989190581203E-2</v>
      </c>
    </row>
    <row r="3586" spans="1:8" x14ac:dyDescent="0.25">
      <c r="A3586" s="19">
        <v>43005</v>
      </c>
      <c r="B3586" s="20">
        <v>5.1320457228969101E-2</v>
      </c>
      <c r="C3586" s="20">
        <v>6.0601365100337201E-2</v>
      </c>
      <c r="D3586" s="21">
        <v>6.7943219222997508E-2</v>
      </c>
    </row>
    <row r="3587" spans="1:8" x14ac:dyDescent="0.25">
      <c r="A3587" s="14">
        <v>43006</v>
      </c>
      <c r="B3587" s="15">
        <v>5.2320604062065304E-2</v>
      </c>
      <c r="C3587" s="15">
        <v>6.0992417540748495E-2</v>
      </c>
      <c r="D3587" s="16">
        <v>6.8131957828499498E-2</v>
      </c>
      <c r="E3587" s="17"/>
      <c r="F3587" s="18"/>
      <c r="G3587" s="18"/>
      <c r="H3587" s="18"/>
    </row>
    <row r="3588" spans="1:8" x14ac:dyDescent="0.25">
      <c r="A3588" s="19">
        <v>43007</v>
      </c>
      <c r="B3588" s="20">
        <v>5.1174133872697702E-2</v>
      </c>
      <c r="C3588" s="20">
        <v>6.0445303930640897E-2</v>
      </c>
      <c r="D3588" s="21">
        <v>6.7637684186444197E-2</v>
      </c>
    </row>
    <row r="3589" spans="1:8" x14ac:dyDescent="0.25">
      <c r="A3589" s="14">
        <v>43010</v>
      </c>
      <c r="B3589" s="15">
        <v>5.1406701775313701E-2</v>
      </c>
      <c r="C3589" s="15">
        <v>6.08594895704151E-2</v>
      </c>
      <c r="D3589" s="16">
        <v>6.7657840803538094E-2</v>
      </c>
    </row>
    <row r="3590" spans="1:8" x14ac:dyDescent="0.25">
      <c r="A3590" s="19">
        <v>43011</v>
      </c>
      <c r="B3590" s="20">
        <v>5.16676149569682E-2</v>
      </c>
      <c r="C3590" s="20">
        <v>6.0674674202366302E-2</v>
      </c>
      <c r="D3590" s="21">
        <v>6.7446852231603696E-2</v>
      </c>
    </row>
    <row r="3591" spans="1:8" x14ac:dyDescent="0.25">
      <c r="A3591" s="14">
        <v>43012</v>
      </c>
      <c r="B3591" s="15">
        <v>5.15299366021333E-2</v>
      </c>
      <c r="C3591" s="15">
        <v>6.0118580357675304E-2</v>
      </c>
      <c r="D3591" s="16">
        <v>6.6851944106694206E-2</v>
      </c>
    </row>
    <row r="3592" spans="1:8" x14ac:dyDescent="0.25">
      <c r="A3592" s="19">
        <v>43013</v>
      </c>
      <c r="B3592" s="20">
        <v>5.0995867664019506E-2</v>
      </c>
      <c r="C3592" s="20">
        <v>6.1213367208627502E-2</v>
      </c>
      <c r="D3592" s="21">
        <v>6.7112380962475501E-2</v>
      </c>
    </row>
    <row r="3593" spans="1:8" x14ac:dyDescent="0.25">
      <c r="A3593" s="14">
        <v>43014</v>
      </c>
      <c r="B3593" s="15">
        <v>5.1034963726751502E-2</v>
      </c>
      <c r="C3593" s="15">
        <v>6.1334202096000906E-2</v>
      </c>
      <c r="D3593" s="16">
        <v>6.7197432907325202E-2</v>
      </c>
    </row>
    <row r="3594" spans="1:8" x14ac:dyDescent="0.25">
      <c r="A3594" s="19">
        <v>43017</v>
      </c>
      <c r="B3594" s="20">
        <v>5.0991237334811999E-2</v>
      </c>
      <c r="C3594" s="20">
        <v>5.9721069006171995E-2</v>
      </c>
      <c r="D3594" s="21">
        <v>6.7212280090045901E-2</v>
      </c>
    </row>
    <row r="3595" spans="1:8" x14ac:dyDescent="0.25">
      <c r="A3595" s="14">
        <v>43018</v>
      </c>
      <c r="B3595" s="15">
        <v>5.0172758183793895E-2</v>
      </c>
      <c r="C3595" s="15">
        <v>6.0364874619291603E-2</v>
      </c>
      <c r="D3595" s="16">
        <v>6.6678229709421097E-2</v>
      </c>
      <c r="E3595" s="17"/>
      <c r="F3595" s="18"/>
      <c r="G3595" s="18"/>
      <c r="H3595" s="18"/>
    </row>
    <row r="3596" spans="1:8" x14ac:dyDescent="0.25">
      <c r="A3596" s="19">
        <v>43019</v>
      </c>
      <c r="B3596" s="20">
        <v>5.0484953825509903E-2</v>
      </c>
      <c r="C3596" s="20">
        <v>6.0337308385825905E-2</v>
      </c>
      <c r="D3596" s="21">
        <v>6.6451379030948998E-2</v>
      </c>
    </row>
    <row r="3597" spans="1:8" x14ac:dyDescent="0.25">
      <c r="A3597" s="14">
        <v>43020</v>
      </c>
      <c r="B3597" s="15">
        <v>5.1942444754809997E-2</v>
      </c>
      <c r="C3597" s="15">
        <v>5.9210985292968699E-2</v>
      </c>
      <c r="D3597" s="16">
        <v>6.6617441036024308E-2</v>
      </c>
    </row>
    <row r="3598" spans="1:8" x14ac:dyDescent="0.25">
      <c r="A3598" s="19">
        <v>43021</v>
      </c>
      <c r="B3598" s="20">
        <v>5.1878859725900402E-2</v>
      </c>
      <c r="C3598" s="20">
        <v>5.8769747859243805E-2</v>
      </c>
      <c r="D3598" s="21">
        <v>6.6073063899166506E-2</v>
      </c>
    </row>
    <row r="3599" spans="1:8" x14ac:dyDescent="0.25">
      <c r="A3599" s="14">
        <v>43025</v>
      </c>
      <c r="B3599" s="15">
        <v>5.1700526439183304E-2</v>
      </c>
      <c r="C3599" s="15">
        <v>5.9271863174530301E-2</v>
      </c>
      <c r="D3599" s="16">
        <v>6.6320226524347797E-2</v>
      </c>
    </row>
    <row r="3600" spans="1:8" x14ac:dyDescent="0.25">
      <c r="A3600" s="19">
        <v>43026</v>
      </c>
      <c r="B3600" s="20">
        <v>5.1842705213476802E-2</v>
      </c>
      <c r="C3600" s="20">
        <v>5.9268853820514902E-2</v>
      </c>
      <c r="D3600" s="21">
        <v>6.66504113863228E-2</v>
      </c>
    </row>
    <row r="3601" spans="1:8" x14ac:dyDescent="0.25">
      <c r="A3601" s="14">
        <v>43027</v>
      </c>
      <c r="B3601" s="15">
        <v>5.2579946345568701E-2</v>
      </c>
      <c r="C3601" s="15">
        <v>5.9646298089780794E-2</v>
      </c>
      <c r="D3601" s="16">
        <v>6.6599267770840298E-2</v>
      </c>
    </row>
    <row r="3602" spans="1:8" x14ac:dyDescent="0.25">
      <c r="A3602" s="19">
        <v>43028</v>
      </c>
      <c r="B3602" s="20">
        <v>5.0923428648412095E-2</v>
      </c>
      <c r="C3602" s="20">
        <v>6.1074641451803205E-2</v>
      </c>
      <c r="D3602" s="21">
        <v>6.7133062804439009E-2</v>
      </c>
    </row>
    <row r="3603" spans="1:8" x14ac:dyDescent="0.25">
      <c r="A3603" s="14">
        <v>43031</v>
      </c>
      <c r="B3603" s="15">
        <v>5.1002929269832797E-2</v>
      </c>
      <c r="C3603" s="15">
        <v>6.1222976236145199E-2</v>
      </c>
      <c r="D3603" s="16">
        <v>6.7524070407979794E-2</v>
      </c>
      <c r="E3603" s="17"/>
      <c r="F3603" s="18"/>
      <c r="G3603" s="18"/>
      <c r="H3603" s="18"/>
    </row>
    <row r="3604" spans="1:8" x14ac:dyDescent="0.25">
      <c r="A3604" s="19">
        <v>43032</v>
      </c>
      <c r="B3604" s="20">
        <v>5.1953890775562499E-2</v>
      </c>
      <c r="C3604" s="20">
        <v>6.0436880483477201E-2</v>
      </c>
      <c r="D3604" s="21">
        <v>6.77994105069257E-2</v>
      </c>
    </row>
    <row r="3605" spans="1:8" x14ac:dyDescent="0.25">
      <c r="A3605" s="14">
        <v>43033</v>
      </c>
      <c r="B3605" s="15">
        <v>5.2060309850571397E-2</v>
      </c>
      <c r="C3605" s="15">
        <v>6.0879240739920196E-2</v>
      </c>
      <c r="D3605" s="16">
        <v>6.8131349997238799E-2</v>
      </c>
    </row>
    <row r="3606" spans="1:8" x14ac:dyDescent="0.25">
      <c r="A3606" s="19">
        <v>43034</v>
      </c>
      <c r="B3606" s="20">
        <v>5.1518475511564799E-2</v>
      </c>
      <c r="C3606" s="20">
        <v>6.0834620730524903E-2</v>
      </c>
      <c r="D3606" s="21">
        <v>6.8162847275351698E-2</v>
      </c>
    </row>
    <row r="3607" spans="1:8" x14ac:dyDescent="0.25">
      <c r="A3607" s="14">
        <v>43035</v>
      </c>
      <c r="B3607" s="15">
        <v>5.1730906425183798E-2</v>
      </c>
      <c r="C3607" s="15">
        <v>6.1664392310159306E-2</v>
      </c>
      <c r="D3607" s="16">
        <v>6.8542509167279803E-2</v>
      </c>
    </row>
    <row r="3608" spans="1:8" x14ac:dyDescent="0.25">
      <c r="A3608" s="19">
        <v>43038</v>
      </c>
      <c r="B3608" s="20">
        <v>5.0278432696041507E-2</v>
      </c>
      <c r="C3608" s="20">
        <v>6.09844652967673E-2</v>
      </c>
      <c r="D3608" s="21">
        <v>6.8167380039009698E-2</v>
      </c>
    </row>
    <row r="3609" spans="1:8" x14ac:dyDescent="0.25">
      <c r="A3609" s="14">
        <v>43039</v>
      </c>
      <c r="B3609" s="15">
        <v>4.9599936096452496E-2</v>
      </c>
      <c r="C3609" s="15">
        <v>6.1282109330792096E-2</v>
      </c>
      <c r="D3609" s="16">
        <v>6.8296142605032903E-2</v>
      </c>
    </row>
    <row r="3610" spans="1:8" x14ac:dyDescent="0.25">
      <c r="A3610" s="19">
        <v>43040</v>
      </c>
      <c r="B3610" s="20">
        <v>4.9550590984752299E-2</v>
      </c>
      <c r="C3610" s="20">
        <v>6.2045680567856198E-2</v>
      </c>
      <c r="D3610" s="21">
        <v>6.8896216158370591E-2</v>
      </c>
    </row>
    <row r="3611" spans="1:8" x14ac:dyDescent="0.25">
      <c r="A3611" s="14">
        <v>43041</v>
      </c>
      <c r="B3611" s="15">
        <v>5.0483586181699396E-2</v>
      </c>
      <c r="C3611" s="15">
        <v>6.2915953689342802E-2</v>
      </c>
      <c r="D3611" s="16">
        <v>7.0276138388849801E-2</v>
      </c>
      <c r="E3611" s="17"/>
      <c r="F3611" s="18"/>
      <c r="G3611" s="18"/>
      <c r="H3611" s="18"/>
    </row>
    <row r="3612" spans="1:8" x14ac:dyDescent="0.25">
      <c r="A3612" s="19">
        <v>43042</v>
      </c>
      <c r="B3612" s="20">
        <v>5.0414767354257498E-2</v>
      </c>
      <c r="C3612" s="20">
        <v>6.2607679964291896E-2</v>
      </c>
      <c r="D3612" s="21">
        <v>7.0074879088597608E-2</v>
      </c>
    </row>
    <row r="3613" spans="1:8" x14ac:dyDescent="0.25">
      <c r="A3613" s="14">
        <v>43046</v>
      </c>
      <c r="B3613" s="15">
        <v>4.93603340305106E-2</v>
      </c>
      <c r="C3613" s="15">
        <v>6.2014009477606005E-2</v>
      </c>
      <c r="D3613" s="16">
        <v>6.9387141759788606E-2</v>
      </c>
    </row>
    <row r="3614" spans="1:8" x14ac:dyDescent="0.25">
      <c r="A3614" s="19">
        <v>43047</v>
      </c>
      <c r="B3614" s="20">
        <v>5.00226814170526E-2</v>
      </c>
      <c r="C3614" s="20">
        <v>6.1530278320992601E-2</v>
      </c>
      <c r="D3614" s="21">
        <v>6.9356510080634606E-2</v>
      </c>
    </row>
    <row r="3615" spans="1:8" x14ac:dyDescent="0.25">
      <c r="A3615" s="14">
        <v>43048</v>
      </c>
      <c r="B3615" s="15">
        <v>5.0155109479535803E-2</v>
      </c>
      <c r="C3615" s="15">
        <v>6.1641583084031802E-2</v>
      </c>
      <c r="D3615" s="16">
        <v>6.9684532081199804E-2</v>
      </c>
    </row>
    <row r="3616" spans="1:8" x14ac:dyDescent="0.25">
      <c r="A3616" s="19">
        <v>43049</v>
      </c>
      <c r="B3616" s="20">
        <v>4.9940534065032002E-2</v>
      </c>
      <c r="C3616" s="20">
        <v>6.1722193389443805E-2</v>
      </c>
      <c r="D3616" s="21">
        <v>6.9620915901560998E-2</v>
      </c>
    </row>
    <row r="3617" spans="1:8" x14ac:dyDescent="0.25">
      <c r="A3617" s="14">
        <v>43053</v>
      </c>
      <c r="B3617" s="15">
        <v>4.9294248609094204E-2</v>
      </c>
      <c r="C3617" s="15">
        <v>6.2260182940940503E-2</v>
      </c>
      <c r="D3617" s="16">
        <v>7.012156677635821E-2</v>
      </c>
    </row>
    <row r="3618" spans="1:8" x14ac:dyDescent="0.25">
      <c r="A3618" s="19">
        <v>43054</v>
      </c>
      <c r="B3618" s="20">
        <v>4.9312919950536001E-2</v>
      </c>
      <c r="C3618" s="20">
        <v>6.2258281027713698E-2</v>
      </c>
      <c r="D3618" s="21">
        <v>7.0143180728325399E-2</v>
      </c>
    </row>
    <row r="3619" spans="1:8" x14ac:dyDescent="0.25">
      <c r="A3619" s="14">
        <v>43055</v>
      </c>
      <c r="B3619" s="15">
        <v>4.8949198065459096E-2</v>
      </c>
      <c r="C3619" s="15">
        <v>6.1835428930074106E-2</v>
      </c>
      <c r="D3619" s="16">
        <v>6.9424721703432404E-2</v>
      </c>
      <c r="E3619" s="17"/>
      <c r="F3619" s="18"/>
      <c r="G3619" s="18"/>
      <c r="H3619" s="18"/>
    </row>
    <row r="3620" spans="1:8" x14ac:dyDescent="0.25">
      <c r="A3620" s="19">
        <v>43056</v>
      </c>
      <c r="B3620" s="20">
        <v>4.8986098706714692E-2</v>
      </c>
      <c r="C3620" s="20">
        <v>6.1270426637726E-2</v>
      </c>
      <c r="D3620" s="21">
        <v>6.8793260033708406E-2</v>
      </c>
    </row>
    <row r="3621" spans="1:8" x14ac:dyDescent="0.25">
      <c r="A3621" s="14">
        <v>43059</v>
      </c>
      <c r="B3621" s="15">
        <v>4.8763106714225207E-2</v>
      </c>
      <c r="C3621" s="15">
        <v>6.1448716403802506E-2</v>
      </c>
      <c r="D3621" s="16">
        <v>6.9283579512559895E-2</v>
      </c>
    </row>
    <row r="3622" spans="1:8" x14ac:dyDescent="0.25">
      <c r="A3622" s="19">
        <v>43060</v>
      </c>
      <c r="B3622" s="20">
        <v>4.8497779278479099E-2</v>
      </c>
      <c r="C3622" s="20">
        <v>6.08016960610024E-2</v>
      </c>
      <c r="D3622" s="21">
        <v>6.8663062777992293E-2</v>
      </c>
    </row>
    <row r="3623" spans="1:8" x14ac:dyDescent="0.25">
      <c r="A3623" s="14">
        <v>43061</v>
      </c>
      <c r="B3623" s="15">
        <v>4.8197602247078503E-2</v>
      </c>
      <c r="C3623" s="15">
        <v>6.0626547595941604E-2</v>
      </c>
      <c r="D3623" s="16">
        <v>6.87316289693925E-2</v>
      </c>
    </row>
    <row r="3624" spans="1:8" x14ac:dyDescent="0.25">
      <c r="A3624" s="19">
        <v>43062</v>
      </c>
      <c r="B3624" s="20">
        <v>4.7953767345142104E-2</v>
      </c>
      <c r="C3624" s="20">
        <v>6.0134629517545203E-2</v>
      </c>
      <c r="D3624" s="21">
        <v>6.85811202105224E-2</v>
      </c>
    </row>
    <row r="3625" spans="1:8" x14ac:dyDescent="0.25">
      <c r="A3625" s="14">
        <v>43063</v>
      </c>
      <c r="B3625" s="15">
        <v>4.8029563630814398E-2</v>
      </c>
      <c r="C3625" s="15">
        <v>6.0088919570348592E-2</v>
      </c>
      <c r="D3625" s="16">
        <v>6.8515662823269999E-2</v>
      </c>
    </row>
    <row r="3626" spans="1:8" x14ac:dyDescent="0.25">
      <c r="A3626" s="19">
        <v>43066</v>
      </c>
      <c r="B3626" s="20">
        <v>4.6658310879968606E-2</v>
      </c>
      <c r="C3626" s="20">
        <v>5.7206900060192301E-2</v>
      </c>
      <c r="D3626" s="21">
        <v>6.5387029546662798E-2</v>
      </c>
    </row>
    <row r="3627" spans="1:8" x14ac:dyDescent="0.25">
      <c r="A3627" s="14">
        <v>43067</v>
      </c>
      <c r="B3627" s="15">
        <v>4.7076613312745E-2</v>
      </c>
      <c r="C3627" s="15">
        <v>5.9507075757619099E-2</v>
      </c>
      <c r="D3627" s="16">
        <v>6.7941112630035896E-2</v>
      </c>
      <c r="E3627" s="17"/>
      <c r="F3627" s="18"/>
      <c r="G3627" s="18"/>
      <c r="H3627" s="18"/>
    </row>
    <row r="3628" spans="1:8" x14ac:dyDescent="0.25">
      <c r="A3628" s="19">
        <v>43068</v>
      </c>
      <c r="B3628" s="20">
        <v>4.7193549771906297E-2</v>
      </c>
      <c r="C3628" s="20">
        <v>5.9221447568500098E-2</v>
      </c>
      <c r="D3628" s="21">
        <v>6.7701451239414789E-2</v>
      </c>
    </row>
    <row r="3629" spans="1:8" x14ac:dyDescent="0.25">
      <c r="A3629" s="14">
        <v>43069</v>
      </c>
      <c r="B3629" s="15">
        <v>4.6982103782608496E-2</v>
      </c>
      <c r="C3629" s="15">
        <v>5.8461608627701306E-2</v>
      </c>
      <c r="D3629" s="16">
        <v>6.6938108859998902E-2</v>
      </c>
    </row>
    <row r="3630" spans="1:8" x14ac:dyDescent="0.25">
      <c r="A3630" s="19">
        <v>43070</v>
      </c>
      <c r="B3630" s="20">
        <v>4.7287604549779802E-2</v>
      </c>
      <c r="C3630" s="20">
        <v>5.8776553985517205E-2</v>
      </c>
      <c r="D3630" s="21">
        <v>6.7033771655698196E-2</v>
      </c>
    </row>
    <row r="3631" spans="1:8" x14ac:dyDescent="0.25">
      <c r="A3631" s="14">
        <v>43073</v>
      </c>
      <c r="B3631" s="15">
        <v>4.7111165486990902E-2</v>
      </c>
      <c r="C3631" s="15">
        <v>5.8974164367066505E-2</v>
      </c>
      <c r="D3631" s="16">
        <v>6.7452136503007798E-2</v>
      </c>
    </row>
    <row r="3632" spans="1:8" x14ac:dyDescent="0.25">
      <c r="A3632" s="19">
        <v>43074</v>
      </c>
      <c r="B3632" s="20">
        <v>4.6970620005370396E-2</v>
      </c>
      <c r="C3632" s="20">
        <v>5.8810662336423701E-2</v>
      </c>
      <c r="D3632" s="21">
        <v>6.7409185721085396E-2</v>
      </c>
    </row>
    <row r="3633" spans="1:8" x14ac:dyDescent="0.25">
      <c r="A3633" s="14">
        <v>43075</v>
      </c>
      <c r="B3633" s="15">
        <v>4.7242704831818701E-2</v>
      </c>
      <c r="C3633" s="15">
        <v>5.8858193466095603E-2</v>
      </c>
      <c r="D3633" s="16">
        <v>6.737729422068521E-2</v>
      </c>
    </row>
    <row r="3634" spans="1:8" x14ac:dyDescent="0.25">
      <c r="A3634" s="19">
        <v>43076</v>
      </c>
      <c r="B3634" s="20">
        <v>4.74045375241475E-2</v>
      </c>
      <c r="C3634" s="20">
        <v>5.9232961174424698E-2</v>
      </c>
      <c r="D3634" s="21">
        <v>6.7840470760362107E-2</v>
      </c>
    </row>
    <row r="3635" spans="1:8" x14ac:dyDescent="0.25">
      <c r="A3635" s="14">
        <v>43080</v>
      </c>
      <c r="B3635" s="15">
        <v>4.7565024736001701E-2</v>
      </c>
      <c r="C3635" s="15">
        <v>6.0048700708655603E-2</v>
      </c>
      <c r="D3635" s="16">
        <v>6.8358699221407693E-2</v>
      </c>
      <c r="E3635" s="17"/>
      <c r="F3635" s="18"/>
      <c r="G3635" s="18"/>
      <c r="H3635" s="18"/>
    </row>
    <row r="3636" spans="1:8" x14ac:dyDescent="0.25">
      <c r="A3636" s="19">
        <v>43081</v>
      </c>
      <c r="B3636" s="20">
        <v>4.7893636754509999E-2</v>
      </c>
      <c r="C3636" s="20">
        <v>6.0661646137342193E-2</v>
      </c>
      <c r="D3636" s="21">
        <v>6.9373723562428907E-2</v>
      </c>
    </row>
    <row r="3637" spans="1:8" x14ac:dyDescent="0.25">
      <c r="A3637" s="14">
        <v>43082</v>
      </c>
      <c r="B3637" s="15">
        <v>4.7792428433075199E-2</v>
      </c>
      <c r="C3637" s="15">
        <v>5.9937035784289196E-2</v>
      </c>
      <c r="D3637" s="16">
        <v>6.88665087198157E-2</v>
      </c>
    </row>
    <row r="3638" spans="1:8" x14ac:dyDescent="0.25">
      <c r="A3638" s="19">
        <v>43083</v>
      </c>
      <c r="B3638" s="20">
        <v>4.7396095226997302E-2</v>
      </c>
      <c r="C3638" s="20">
        <v>5.9091546791171998E-2</v>
      </c>
      <c r="D3638" s="21">
        <v>6.7872563830876892E-2</v>
      </c>
    </row>
    <row r="3639" spans="1:8" x14ac:dyDescent="0.25">
      <c r="A3639" s="14">
        <v>43084</v>
      </c>
      <c r="B3639" s="15">
        <v>4.7182944714611902E-2</v>
      </c>
      <c r="C3639" s="15">
        <v>5.8718774511158298E-2</v>
      </c>
      <c r="D3639" s="16">
        <v>6.7258818841477705E-2</v>
      </c>
    </row>
    <row r="3640" spans="1:8" x14ac:dyDescent="0.25">
      <c r="A3640" s="19">
        <v>43087</v>
      </c>
      <c r="B3640" s="20">
        <v>4.7015910128812101E-2</v>
      </c>
      <c r="C3640" s="20">
        <v>5.7749662854604498E-2</v>
      </c>
      <c r="D3640" s="21">
        <v>6.6408461814864303E-2</v>
      </c>
    </row>
    <row r="3641" spans="1:8" x14ac:dyDescent="0.25">
      <c r="A3641" s="14">
        <v>43088</v>
      </c>
      <c r="B3641" s="15">
        <v>4.68218744309657E-2</v>
      </c>
      <c r="C3641" s="15">
        <v>5.82561290191096E-2</v>
      </c>
      <c r="D3641" s="16">
        <v>6.6671795592960298E-2</v>
      </c>
    </row>
    <row r="3642" spans="1:8" x14ac:dyDescent="0.25">
      <c r="A3642" s="19">
        <v>43089</v>
      </c>
      <c r="B3642" s="20">
        <v>4.6639244564760603E-2</v>
      </c>
      <c r="C3642" s="20">
        <v>5.8758743107415905E-2</v>
      </c>
      <c r="D3642" s="21">
        <v>6.6989698646839194E-2</v>
      </c>
    </row>
    <row r="3643" spans="1:8" x14ac:dyDescent="0.25">
      <c r="A3643" s="14">
        <v>43090</v>
      </c>
      <c r="B3643" s="15">
        <v>4.7501856768132594E-2</v>
      </c>
      <c r="C3643" s="15">
        <v>5.8822762430969497E-2</v>
      </c>
      <c r="D3643" s="16">
        <v>6.7517981584883507E-2</v>
      </c>
      <c r="E3643" s="17"/>
      <c r="F3643" s="18"/>
      <c r="G3643" s="18"/>
      <c r="H3643" s="18"/>
    </row>
    <row r="3644" spans="1:8" x14ac:dyDescent="0.25">
      <c r="A3644" s="19">
        <v>43091</v>
      </c>
      <c r="B3644" s="20">
        <v>4.6875171209658395E-2</v>
      </c>
      <c r="C3644" s="20">
        <v>5.9337613587404602E-2</v>
      </c>
      <c r="D3644" s="21">
        <v>6.7900512336528995E-2</v>
      </c>
    </row>
    <row r="3645" spans="1:8" x14ac:dyDescent="0.25">
      <c r="A3645" s="14">
        <v>43095</v>
      </c>
      <c r="B3645" s="15">
        <v>4.6915885294128802E-2</v>
      </c>
      <c r="C3645" s="15">
        <v>5.9385621940165605E-2</v>
      </c>
      <c r="D3645" s="16">
        <v>6.7671784819763492E-2</v>
      </c>
    </row>
    <row r="3646" spans="1:8" x14ac:dyDescent="0.25">
      <c r="A3646" s="19">
        <v>43096</v>
      </c>
      <c r="B3646" s="20">
        <v>4.6698170615347E-2</v>
      </c>
      <c r="C3646" s="20">
        <v>5.9347775233555299E-2</v>
      </c>
      <c r="D3646" s="21">
        <v>6.7404256342250002E-2</v>
      </c>
    </row>
    <row r="3647" spans="1:8" x14ac:dyDescent="0.25">
      <c r="A3647" s="14">
        <v>43097</v>
      </c>
      <c r="B3647" s="15">
        <v>4.6640138606556698E-2</v>
      </c>
      <c r="C3647" s="15">
        <v>5.9361988111477498E-2</v>
      </c>
      <c r="D3647" s="16">
        <v>6.7356189737247107E-2</v>
      </c>
    </row>
    <row r="3648" spans="1:8" x14ac:dyDescent="0.25">
      <c r="A3648" s="19">
        <v>43102</v>
      </c>
      <c r="B3648" s="20">
        <v>4.6665825971584501E-2</v>
      </c>
      <c r="C3648" s="20">
        <v>5.9014502160788303E-2</v>
      </c>
      <c r="D3648" s="21">
        <v>6.7138028376249298E-2</v>
      </c>
    </row>
    <row r="3649" spans="1:8" x14ac:dyDescent="0.25">
      <c r="A3649" s="14">
        <v>43103</v>
      </c>
      <c r="B3649" s="15">
        <v>4.65879297274399E-2</v>
      </c>
      <c r="C3649" s="15">
        <v>5.8435901844585601E-2</v>
      </c>
      <c r="D3649" s="16">
        <v>6.6618354163737098E-2</v>
      </c>
    </row>
    <row r="3650" spans="1:8" x14ac:dyDescent="0.25">
      <c r="A3650" s="19">
        <v>43104</v>
      </c>
      <c r="B3650" s="20">
        <v>4.6619682228835398E-2</v>
      </c>
      <c r="C3650" s="20">
        <v>5.8328331091474901E-2</v>
      </c>
      <c r="D3650" s="21">
        <v>6.6520049485149307E-2</v>
      </c>
    </row>
    <row r="3651" spans="1:8" x14ac:dyDescent="0.25">
      <c r="A3651" s="14">
        <v>43105</v>
      </c>
      <c r="B3651" s="15">
        <v>4.7340524632325701E-2</v>
      </c>
      <c r="C3651" s="15">
        <v>5.7791144249741307E-2</v>
      </c>
      <c r="D3651" s="16">
        <v>6.6317992015880109E-2</v>
      </c>
      <c r="E3651" s="17"/>
      <c r="F3651" s="18"/>
      <c r="G3651" s="18"/>
      <c r="H3651" s="18"/>
    </row>
    <row r="3652" spans="1:8" x14ac:dyDescent="0.25">
      <c r="A3652" s="19">
        <v>43109</v>
      </c>
      <c r="B3652" s="20">
        <v>4.7300657707141404E-2</v>
      </c>
      <c r="C3652" s="20">
        <v>5.7928095778324605E-2</v>
      </c>
      <c r="D3652" s="21">
        <v>6.6202214789322603E-2</v>
      </c>
    </row>
    <row r="3653" spans="1:8" x14ac:dyDescent="0.25">
      <c r="A3653" s="14">
        <v>43110</v>
      </c>
      <c r="B3653" s="15">
        <v>4.7649436206256696E-2</v>
      </c>
      <c r="C3653" s="15">
        <v>5.8115490703883201E-2</v>
      </c>
      <c r="D3653" s="16">
        <v>6.6435965114243004E-2</v>
      </c>
    </row>
    <row r="3654" spans="1:8" x14ac:dyDescent="0.25">
      <c r="A3654" s="19">
        <v>43111</v>
      </c>
      <c r="B3654" s="20">
        <v>4.7742411939724796E-2</v>
      </c>
      <c r="C3654" s="20">
        <v>5.7807336725522705E-2</v>
      </c>
      <c r="D3654" s="21">
        <v>6.6133970459362396E-2</v>
      </c>
    </row>
    <row r="3655" spans="1:8" x14ac:dyDescent="0.25">
      <c r="A3655" s="14">
        <v>43112</v>
      </c>
      <c r="B3655" s="15">
        <v>4.7828301484897404E-2</v>
      </c>
      <c r="C3655" s="15">
        <v>5.8006376867316106E-2</v>
      </c>
      <c r="D3655" s="16">
        <v>6.6296560250757697E-2</v>
      </c>
    </row>
    <row r="3656" spans="1:8" x14ac:dyDescent="0.25">
      <c r="A3656" s="19">
        <v>43115</v>
      </c>
      <c r="B3656" s="20">
        <v>4.81688634354452E-2</v>
      </c>
      <c r="C3656" s="20">
        <v>5.8334229264285095E-2</v>
      </c>
      <c r="D3656" s="21">
        <v>6.6823008969441697E-2</v>
      </c>
    </row>
    <row r="3657" spans="1:8" x14ac:dyDescent="0.25">
      <c r="A3657" s="14">
        <v>43116</v>
      </c>
      <c r="B3657" s="15">
        <v>4.80802281806312E-2</v>
      </c>
      <c r="C3657" s="15">
        <v>5.8866551152065398E-2</v>
      </c>
      <c r="D3657" s="16">
        <v>6.7270333389428699E-2</v>
      </c>
    </row>
    <row r="3658" spans="1:8" x14ac:dyDescent="0.25">
      <c r="A3658" s="19">
        <v>43117</v>
      </c>
      <c r="B3658" s="20">
        <v>4.8220653295607797E-2</v>
      </c>
      <c r="C3658" s="20">
        <v>5.8626159818744104E-2</v>
      </c>
      <c r="D3658" s="21">
        <v>6.72129161082992E-2</v>
      </c>
    </row>
    <row r="3659" spans="1:8" x14ac:dyDescent="0.25">
      <c r="A3659" s="14">
        <v>43118</v>
      </c>
      <c r="B3659" s="15">
        <v>4.8125055491621396E-2</v>
      </c>
      <c r="C3659" s="15">
        <v>5.8786072527037006E-2</v>
      </c>
      <c r="D3659" s="16">
        <v>6.7727076926674901E-2</v>
      </c>
      <c r="E3659" s="17"/>
      <c r="F3659" s="18"/>
      <c r="G3659" s="18"/>
      <c r="H3659" s="18"/>
    </row>
    <row r="3660" spans="1:8" x14ac:dyDescent="0.25">
      <c r="A3660" s="19">
        <v>43119</v>
      </c>
      <c r="B3660" s="20">
        <v>4.82128347182409E-2</v>
      </c>
      <c r="C3660" s="20">
        <v>5.8929171258047301E-2</v>
      </c>
      <c r="D3660" s="21">
        <v>6.7971892826542604E-2</v>
      </c>
    </row>
    <row r="3661" spans="1:8" x14ac:dyDescent="0.25">
      <c r="A3661" s="14">
        <v>43122</v>
      </c>
      <c r="B3661" s="15">
        <v>4.7548978876298602E-2</v>
      </c>
      <c r="C3661" s="15">
        <v>5.9176188963306703E-2</v>
      </c>
      <c r="D3661" s="16">
        <v>6.7925098563250297E-2</v>
      </c>
    </row>
    <row r="3662" spans="1:8" x14ac:dyDescent="0.25">
      <c r="A3662" s="19">
        <v>43123</v>
      </c>
      <c r="B3662" s="20">
        <v>4.79171066954674E-2</v>
      </c>
      <c r="C3662" s="20">
        <v>5.8646292578280398E-2</v>
      </c>
      <c r="D3662" s="21">
        <v>6.77535034036683E-2</v>
      </c>
    </row>
    <row r="3663" spans="1:8" x14ac:dyDescent="0.25">
      <c r="A3663" s="14">
        <v>43124</v>
      </c>
      <c r="B3663" s="15">
        <v>4.7260099325809095E-2</v>
      </c>
      <c r="C3663" s="15">
        <v>5.8722681996784702E-2</v>
      </c>
      <c r="D3663" s="16">
        <v>6.7310981005674606E-2</v>
      </c>
    </row>
    <row r="3664" spans="1:8" x14ac:dyDescent="0.25">
      <c r="A3664" s="19">
        <v>43125</v>
      </c>
      <c r="B3664" s="20">
        <v>4.7073702937407001E-2</v>
      </c>
      <c r="C3664" s="20">
        <v>5.8339731960782196E-2</v>
      </c>
      <c r="D3664" s="21">
        <v>6.6850808800676703E-2</v>
      </c>
    </row>
    <row r="3665" spans="1:8" x14ac:dyDescent="0.25">
      <c r="A3665" s="14">
        <v>43126</v>
      </c>
      <c r="B3665" s="15">
        <v>4.6917944312569598E-2</v>
      </c>
      <c r="C3665" s="15">
        <v>5.8601581662801501E-2</v>
      </c>
      <c r="D3665" s="16">
        <v>6.7076668894510791E-2</v>
      </c>
    </row>
    <row r="3666" spans="1:8" x14ac:dyDescent="0.25">
      <c r="A3666" s="19">
        <v>43129</v>
      </c>
      <c r="B3666" s="20">
        <v>4.68223975731627E-2</v>
      </c>
      <c r="C3666" s="20">
        <v>5.8646427523214799E-2</v>
      </c>
      <c r="D3666" s="21">
        <v>6.7162401847477404E-2</v>
      </c>
    </row>
    <row r="3667" spans="1:8" x14ac:dyDescent="0.25">
      <c r="A3667" s="14">
        <v>43130</v>
      </c>
      <c r="B3667" s="15">
        <v>4.7928986642889998E-2</v>
      </c>
      <c r="C3667" s="15">
        <v>5.8997449305920796E-2</v>
      </c>
      <c r="D3667" s="16">
        <v>6.7361573762529103E-2</v>
      </c>
      <c r="E3667" s="17"/>
      <c r="F3667" s="18"/>
      <c r="G3667" s="18"/>
      <c r="H3667" s="18"/>
    </row>
    <row r="3668" spans="1:8" x14ac:dyDescent="0.25">
      <c r="A3668" s="19">
        <v>43131</v>
      </c>
      <c r="B3668" s="20">
        <v>4.7768733681394698E-2</v>
      </c>
      <c r="C3668" s="20">
        <v>5.8977506909911902E-2</v>
      </c>
      <c r="D3668" s="21">
        <v>6.6863126441612394E-2</v>
      </c>
    </row>
    <row r="3669" spans="1:8" x14ac:dyDescent="0.25">
      <c r="A3669" s="14">
        <v>43132</v>
      </c>
      <c r="B3669" s="15">
        <v>4.7797638630250702E-2</v>
      </c>
      <c r="C3669" s="15">
        <v>5.8950414512814298E-2</v>
      </c>
      <c r="D3669" s="16">
        <v>6.6603348128567497E-2</v>
      </c>
    </row>
    <row r="3670" spans="1:8" x14ac:dyDescent="0.25">
      <c r="A3670" s="19">
        <v>43133</v>
      </c>
      <c r="B3670" s="20">
        <v>4.7895955486532499E-2</v>
      </c>
      <c r="C3670" s="20">
        <v>5.9157615163406695E-2</v>
      </c>
      <c r="D3670" s="21">
        <v>6.6810715049080899E-2</v>
      </c>
    </row>
    <row r="3671" spans="1:8" x14ac:dyDescent="0.25">
      <c r="A3671" s="14">
        <v>43136</v>
      </c>
      <c r="B3671" s="15">
        <v>4.8098349338998793E-2</v>
      </c>
      <c r="C3671" s="15">
        <v>5.9950329016653099E-2</v>
      </c>
      <c r="D3671" s="16">
        <v>6.7791848072978611E-2</v>
      </c>
    </row>
    <row r="3672" spans="1:8" x14ac:dyDescent="0.25">
      <c r="A3672" s="19">
        <v>43137</v>
      </c>
      <c r="B3672" s="20">
        <v>4.8387305942133897E-2</v>
      </c>
      <c r="C3672" s="20">
        <v>6.00176100036569E-2</v>
      </c>
      <c r="D3672" s="21">
        <v>6.8029901812814902E-2</v>
      </c>
    </row>
    <row r="3673" spans="1:8" x14ac:dyDescent="0.25">
      <c r="A3673" s="14">
        <v>43138</v>
      </c>
      <c r="B3673" s="15">
        <v>4.8176076705267107E-2</v>
      </c>
      <c r="C3673" s="15">
        <v>5.9811312099785796E-2</v>
      </c>
      <c r="D3673" s="16">
        <v>6.7838559708818094E-2</v>
      </c>
    </row>
    <row r="3674" spans="1:8" x14ac:dyDescent="0.25">
      <c r="A3674" s="19">
        <v>43139</v>
      </c>
      <c r="B3674" s="20">
        <v>4.8202635310214299E-2</v>
      </c>
      <c r="C3674" s="20">
        <v>6.0192845229305202E-2</v>
      </c>
      <c r="D3674" s="21">
        <v>6.8543365636903705E-2</v>
      </c>
    </row>
    <row r="3675" spans="1:8" x14ac:dyDescent="0.25">
      <c r="A3675" s="14">
        <v>43140</v>
      </c>
      <c r="B3675" s="15">
        <v>4.8366745542753796E-2</v>
      </c>
      <c r="C3675" s="15">
        <v>6.0460096442696301E-2</v>
      </c>
      <c r="D3675" s="16">
        <v>6.8539707414342302E-2</v>
      </c>
      <c r="E3675" s="17"/>
      <c r="F3675" s="18"/>
      <c r="G3675" s="18"/>
      <c r="H3675" s="18"/>
    </row>
    <row r="3676" spans="1:8" x14ac:dyDescent="0.25">
      <c r="A3676" s="19">
        <v>43143</v>
      </c>
      <c r="B3676" s="20">
        <v>4.8387118372537403E-2</v>
      </c>
      <c r="C3676" s="20">
        <v>6.0289084439520607E-2</v>
      </c>
      <c r="D3676" s="21">
        <v>6.8400116724744497E-2</v>
      </c>
    </row>
    <row r="3677" spans="1:8" x14ac:dyDescent="0.25">
      <c r="A3677" s="14">
        <v>43144</v>
      </c>
      <c r="B3677" s="15">
        <v>4.85541374395752E-2</v>
      </c>
      <c r="C3677" s="15">
        <v>6.0481796328404301E-2</v>
      </c>
      <c r="D3677" s="16">
        <v>6.8540739946370707E-2</v>
      </c>
    </row>
    <row r="3678" spans="1:8" x14ac:dyDescent="0.25">
      <c r="A3678" s="19">
        <v>43145</v>
      </c>
      <c r="B3678" s="20">
        <v>4.8443520585510297E-2</v>
      </c>
      <c r="C3678" s="20">
        <v>6.0618718761470403E-2</v>
      </c>
      <c r="D3678" s="21">
        <v>6.88851496850659E-2</v>
      </c>
    </row>
    <row r="3679" spans="1:8" x14ac:dyDescent="0.25">
      <c r="A3679" s="14">
        <v>43146</v>
      </c>
      <c r="B3679" s="15">
        <v>4.8374472062798407E-2</v>
      </c>
      <c r="C3679" s="15">
        <v>6.0602492648879999E-2</v>
      </c>
      <c r="D3679" s="16">
        <v>6.922571456703891E-2</v>
      </c>
    </row>
    <row r="3680" spans="1:8" x14ac:dyDescent="0.25">
      <c r="A3680" s="19">
        <v>43147</v>
      </c>
      <c r="B3680" s="20">
        <v>4.8072838926561098E-2</v>
      </c>
      <c r="C3680" s="20">
        <v>6.0248622134786302E-2</v>
      </c>
      <c r="D3680" s="21">
        <v>6.8992992683548693E-2</v>
      </c>
    </row>
    <row r="3681" spans="1:8" x14ac:dyDescent="0.25">
      <c r="A3681" s="14">
        <v>43150</v>
      </c>
      <c r="B3681" s="15">
        <v>4.7945547373846098E-2</v>
      </c>
      <c r="C3681" s="15">
        <v>6.0364226632456906E-2</v>
      </c>
      <c r="D3681" s="16">
        <v>6.91626241287841E-2</v>
      </c>
    </row>
    <row r="3682" spans="1:8" x14ac:dyDescent="0.25">
      <c r="A3682" s="19">
        <v>43151</v>
      </c>
      <c r="B3682" s="20">
        <v>4.8161274263429005E-2</v>
      </c>
      <c r="C3682" s="20">
        <v>6.0467788019490099E-2</v>
      </c>
      <c r="D3682" s="21">
        <v>6.9468152357421195E-2</v>
      </c>
    </row>
    <row r="3683" spans="1:8" x14ac:dyDescent="0.25">
      <c r="A3683" s="14">
        <v>43152</v>
      </c>
      <c r="B3683" s="15">
        <v>4.75112593731188E-2</v>
      </c>
      <c r="C3683" s="15">
        <v>6.03354516052945E-2</v>
      </c>
      <c r="D3683" s="16">
        <v>6.9565186185558001E-2</v>
      </c>
      <c r="E3683" s="17"/>
      <c r="F3683" s="18"/>
      <c r="G3683" s="18"/>
      <c r="H3683" s="18"/>
    </row>
    <row r="3684" spans="1:8" x14ac:dyDescent="0.25">
      <c r="A3684" s="19">
        <v>43153</v>
      </c>
      <c r="B3684" s="20">
        <v>4.7362808123285201E-2</v>
      </c>
      <c r="C3684" s="20">
        <v>6.0100214526376698E-2</v>
      </c>
      <c r="D3684" s="21">
        <v>6.9223633790144193E-2</v>
      </c>
    </row>
    <row r="3685" spans="1:8" x14ac:dyDescent="0.25">
      <c r="A3685" s="14">
        <v>43154</v>
      </c>
      <c r="B3685" s="15">
        <v>4.7166225885040006E-2</v>
      </c>
      <c r="C3685" s="15">
        <v>6.0005405698761803E-2</v>
      </c>
      <c r="D3685" s="16">
        <v>6.8883199077139606E-2</v>
      </c>
    </row>
    <row r="3686" spans="1:8" x14ac:dyDescent="0.25">
      <c r="A3686" s="19">
        <v>43157</v>
      </c>
      <c r="B3686" s="20">
        <v>4.7419487136042202E-2</v>
      </c>
      <c r="C3686" s="20">
        <v>5.9787031051691406E-2</v>
      </c>
      <c r="D3686" s="21">
        <v>6.8705606949732989E-2</v>
      </c>
    </row>
    <row r="3687" spans="1:8" x14ac:dyDescent="0.25">
      <c r="A3687" s="14">
        <v>43158</v>
      </c>
      <c r="B3687" s="15">
        <v>4.7376893953157299E-2</v>
      </c>
      <c r="C3687" s="15">
        <v>6.0111884591112101E-2</v>
      </c>
      <c r="D3687" s="16">
        <v>6.8791595797683805E-2</v>
      </c>
    </row>
    <row r="3688" spans="1:8" x14ac:dyDescent="0.25">
      <c r="A3688" s="19">
        <v>43159</v>
      </c>
      <c r="B3688" s="20">
        <v>4.7177745056155899E-2</v>
      </c>
      <c r="C3688" s="20">
        <v>6.05070051574167E-2</v>
      </c>
      <c r="D3688" s="21">
        <v>6.9414318273200395E-2</v>
      </c>
    </row>
    <row r="3689" spans="1:8" x14ac:dyDescent="0.25">
      <c r="A3689" s="14">
        <v>43160</v>
      </c>
      <c r="B3689" s="15">
        <v>4.7418806537664705E-2</v>
      </c>
      <c r="C3689" s="15">
        <v>6.1482675750556701E-2</v>
      </c>
      <c r="D3689" s="16">
        <v>7.0543185474404496E-2</v>
      </c>
    </row>
    <row r="3690" spans="1:8" x14ac:dyDescent="0.25">
      <c r="A3690" s="19">
        <v>43161</v>
      </c>
      <c r="B3690" s="20">
        <v>4.7208927708308701E-2</v>
      </c>
      <c r="C3690" s="20">
        <v>6.1781399493254202E-2</v>
      </c>
      <c r="D3690" s="21">
        <v>7.0893111695140704E-2</v>
      </c>
    </row>
    <row r="3691" spans="1:8" x14ac:dyDescent="0.25">
      <c r="A3691" s="14">
        <v>43164</v>
      </c>
      <c r="B3691" s="15">
        <v>4.7506117142769207E-2</v>
      </c>
      <c r="C3691" s="15">
        <v>6.1663035749893999E-2</v>
      </c>
      <c r="D3691" s="16">
        <v>7.1029983215479306E-2</v>
      </c>
      <c r="E3691" s="17"/>
      <c r="F3691" s="18"/>
      <c r="G3691" s="18"/>
      <c r="H3691" s="18"/>
    </row>
    <row r="3692" spans="1:8" x14ac:dyDescent="0.25">
      <c r="A3692" s="19">
        <v>43165</v>
      </c>
      <c r="B3692" s="20">
        <v>4.6981312592810805E-2</v>
      </c>
      <c r="C3692" s="20">
        <v>6.1158761154340005E-2</v>
      </c>
      <c r="D3692" s="21">
        <v>7.0579502977665007E-2</v>
      </c>
    </row>
    <row r="3693" spans="1:8" x14ac:dyDescent="0.25">
      <c r="A3693" s="14">
        <v>43166</v>
      </c>
      <c r="B3693" s="15">
        <v>4.7429123554073804E-2</v>
      </c>
      <c r="C3693" s="15">
        <v>6.1490316847831801E-2</v>
      </c>
      <c r="D3693" s="16">
        <v>7.08809573499012E-2</v>
      </c>
    </row>
    <row r="3694" spans="1:8" x14ac:dyDescent="0.25">
      <c r="A3694" s="19">
        <v>43167</v>
      </c>
      <c r="B3694" s="20">
        <v>4.7087253029441001E-2</v>
      </c>
      <c r="C3694" s="20">
        <v>6.1466747893738398E-2</v>
      </c>
      <c r="D3694" s="21">
        <v>7.0777531322544093E-2</v>
      </c>
    </row>
    <row r="3695" spans="1:8" x14ac:dyDescent="0.25">
      <c r="A3695" s="14">
        <v>43168</v>
      </c>
      <c r="B3695" s="15">
        <v>4.7278860217080505E-2</v>
      </c>
      <c r="C3695" s="15">
        <v>6.1181567633616797E-2</v>
      </c>
      <c r="D3695" s="16">
        <v>7.0542477545225399E-2</v>
      </c>
    </row>
    <row r="3696" spans="1:8" x14ac:dyDescent="0.25">
      <c r="A3696" s="19">
        <v>43171</v>
      </c>
      <c r="B3696" s="20">
        <v>4.7060077869454001E-2</v>
      </c>
      <c r="C3696" s="20">
        <v>6.06694024851787E-2</v>
      </c>
      <c r="D3696" s="21">
        <v>6.9749280139966605E-2</v>
      </c>
    </row>
    <row r="3697" spans="1:8" x14ac:dyDescent="0.25">
      <c r="A3697" s="14">
        <v>43172</v>
      </c>
      <c r="B3697" s="15">
        <v>4.6424646248917102E-2</v>
      </c>
      <c r="C3697" s="15">
        <v>6.0388352406069101E-2</v>
      </c>
      <c r="D3697" s="16">
        <v>6.9333475933472707E-2</v>
      </c>
    </row>
    <row r="3698" spans="1:8" x14ac:dyDescent="0.25">
      <c r="A3698" s="19">
        <v>43173</v>
      </c>
      <c r="B3698" s="20">
        <v>4.6085483379627201E-2</v>
      </c>
      <c r="C3698" s="20">
        <v>6.0539520959009802E-2</v>
      </c>
      <c r="D3698" s="21">
        <v>6.9356477875896994E-2</v>
      </c>
    </row>
    <row r="3699" spans="1:8" x14ac:dyDescent="0.25">
      <c r="A3699" s="14">
        <v>43174</v>
      </c>
      <c r="B3699" s="15">
        <v>4.5860568605940795E-2</v>
      </c>
      <c r="C3699" s="15">
        <v>6.0281605566832798E-2</v>
      </c>
      <c r="D3699" s="16">
        <v>6.9211169867234593E-2</v>
      </c>
      <c r="E3699" s="17"/>
      <c r="F3699" s="18"/>
      <c r="G3699" s="18"/>
      <c r="H3699" s="18"/>
    </row>
    <row r="3700" spans="1:8" x14ac:dyDescent="0.25">
      <c r="A3700" s="19">
        <v>43175</v>
      </c>
      <c r="B3700" s="20">
        <v>4.60998231086477E-2</v>
      </c>
      <c r="C3700" s="20">
        <v>5.9881645914331399E-2</v>
      </c>
      <c r="D3700" s="21">
        <v>6.9040586213265295E-2</v>
      </c>
    </row>
    <row r="3701" spans="1:8" x14ac:dyDescent="0.25">
      <c r="A3701" s="14">
        <v>43179</v>
      </c>
      <c r="B3701" s="15">
        <v>4.60998231086477E-2</v>
      </c>
      <c r="C3701" s="15">
        <v>5.9881645914331399E-2</v>
      </c>
      <c r="D3701" s="16">
        <v>6.9040586213265295E-2</v>
      </c>
    </row>
    <row r="3702" spans="1:8" x14ac:dyDescent="0.25">
      <c r="A3702" s="19">
        <v>43180</v>
      </c>
      <c r="B3702" s="20">
        <v>4.6089671817176499E-2</v>
      </c>
      <c r="C3702" s="20">
        <v>5.9913789020158606E-2</v>
      </c>
      <c r="D3702" s="21">
        <v>6.8962192932344901E-2</v>
      </c>
    </row>
    <row r="3703" spans="1:8" x14ac:dyDescent="0.25">
      <c r="A3703" s="14">
        <v>43181</v>
      </c>
      <c r="B3703" s="15">
        <v>4.60309683621049E-2</v>
      </c>
      <c r="C3703" s="15">
        <v>6.0021208146577895E-2</v>
      </c>
      <c r="D3703" s="16">
        <v>6.8976646583194301E-2</v>
      </c>
    </row>
    <row r="3704" spans="1:8" x14ac:dyDescent="0.25">
      <c r="A3704" s="19">
        <v>43182</v>
      </c>
      <c r="B3704" s="20">
        <v>4.5901375022830697E-2</v>
      </c>
      <c r="C3704" s="20">
        <v>6.02405677181247E-2</v>
      </c>
      <c r="D3704" s="21">
        <v>6.9154134935029393E-2</v>
      </c>
    </row>
    <row r="3705" spans="1:8" x14ac:dyDescent="0.25">
      <c r="A3705" s="14">
        <v>43185</v>
      </c>
      <c r="B3705" s="15">
        <v>4.5752590114442403E-2</v>
      </c>
      <c r="C3705" s="15">
        <v>5.9813634334115601E-2</v>
      </c>
      <c r="D3705" s="16">
        <v>6.8916871439930902E-2</v>
      </c>
    </row>
    <row r="3706" spans="1:8" x14ac:dyDescent="0.25">
      <c r="A3706" s="19">
        <v>43186</v>
      </c>
      <c r="B3706" s="20">
        <v>4.5627553804653199E-2</v>
      </c>
      <c r="C3706" s="20">
        <v>5.9076438215723802E-2</v>
      </c>
      <c r="D3706" s="21">
        <v>6.8018249656008806E-2</v>
      </c>
    </row>
    <row r="3707" spans="1:8" x14ac:dyDescent="0.25">
      <c r="A3707" s="14">
        <v>43187</v>
      </c>
      <c r="B3707" s="15">
        <v>4.5675009234415101E-2</v>
      </c>
      <c r="C3707" s="15">
        <v>5.8820567771755601E-2</v>
      </c>
      <c r="D3707" s="16">
        <v>6.7300095002986102E-2</v>
      </c>
      <c r="E3707" s="17"/>
      <c r="F3707" s="18"/>
      <c r="G3707" s="18"/>
      <c r="H3707" s="18"/>
    </row>
    <row r="3708" spans="1:8" x14ac:dyDescent="0.25">
      <c r="A3708" s="19">
        <v>43192</v>
      </c>
      <c r="B3708" s="20">
        <v>4.5792982047391496E-2</v>
      </c>
      <c r="C3708" s="20">
        <v>5.8965488001758805E-2</v>
      </c>
      <c r="D3708" s="21">
        <v>6.7445940549209896E-2</v>
      </c>
    </row>
    <row r="3709" spans="1:8" x14ac:dyDescent="0.25">
      <c r="A3709" s="14">
        <v>43193</v>
      </c>
      <c r="B3709" s="15">
        <v>4.5485703402952701E-2</v>
      </c>
      <c r="C3709" s="15">
        <v>5.8986883832574701E-2</v>
      </c>
      <c r="D3709" s="16">
        <v>6.7461688720574398E-2</v>
      </c>
    </row>
    <row r="3710" spans="1:8" x14ac:dyDescent="0.25">
      <c r="A3710" s="19">
        <v>43194</v>
      </c>
      <c r="B3710" s="20">
        <v>4.5559900885962804E-2</v>
      </c>
      <c r="C3710" s="20">
        <v>5.9126188005328303E-2</v>
      </c>
      <c r="D3710" s="21">
        <v>6.7599689643757205E-2</v>
      </c>
    </row>
    <row r="3711" spans="1:8" x14ac:dyDescent="0.25">
      <c r="A3711" s="14">
        <v>43195</v>
      </c>
      <c r="B3711" s="15">
        <v>4.5471090392623002E-2</v>
      </c>
      <c r="C3711" s="15">
        <v>5.8832917367162299E-2</v>
      </c>
      <c r="D3711" s="16">
        <v>6.7248707886657405E-2</v>
      </c>
    </row>
    <row r="3712" spans="1:8" x14ac:dyDescent="0.25">
      <c r="A3712" s="19">
        <v>43196</v>
      </c>
      <c r="B3712" s="20">
        <v>4.5350484749261399E-2</v>
      </c>
      <c r="C3712" s="20">
        <v>5.8201868283981897E-2</v>
      </c>
      <c r="D3712" s="21">
        <v>6.6677318947058098E-2</v>
      </c>
    </row>
    <row r="3713" spans="1:8" x14ac:dyDescent="0.25">
      <c r="A3713" s="14">
        <v>43199</v>
      </c>
      <c r="B3713" s="15">
        <v>4.4957405959313197E-2</v>
      </c>
      <c r="C3713" s="15">
        <v>5.8246595654217199E-2</v>
      </c>
      <c r="D3713" s="16">
        <v>6.6931046895262206E-2</v>
      </c>
    </row>
    <row r="3714" spans="1:8" x14ac:dyDescent="0.25">
      <c r="A3714" s="19">
        <v>43200</v>
      </c>
      <c r="B3714" s="20">
        <v>4.5179588005126697E-2</v>
      </c>
      <c r="C3714" s="20">
        <v>5.7606998089560602E-2</v>
      </c>
      <c r="D3714" s="21">
        <v>6.6319853416653404E-2</v>
      </c>
    </row>
    <row r="3715" spans="1:8" x14ac:dyDescent="0.25">
      <c r="A3715" s="14">
        <v>43201</v>
      </c>
      <c r="B3715" s="15">
        <v>4.5238256873875497E-2</v>
      </c>
      <c r="C3715" s="15">
        <v>5.7183804658550795E-2</v>
      </c>
      <c r="D3715" s="16">
        <v>6.6048256952642603E-2</v>
      </c>
      <c r="E3715" s="17"/>
      <c r="F3715" s="18"/>
      <c r="G3715" s="18"/>
      <c r="H3715" s="18"/>
    </row>
    <row r="3716" spans="1:8" x14ac:dyDescent="0.25">
      <c r="A3716" s="19">
        <v>43202</v>
      </c>
      <c r="B3716" s="20">
        <v>4.4554569840484302E-2</v>
      </c>
      <c r="C3716" s="20">
        <v>5.75991555549012E-2</v>
      </c>
      <c r="D3716" s="21">
        <v>6.66143962720009E-2</v>
      </c>
    </row>
    <row r="3717" spans="1:8" x14ac:dyDescent="0.25">
      <c r="A3717" s="14">
        <v>43203</v>
      </c>
      <c r="B3717" s="15">
        <v>4.4160447788801897E-2</v>
      </c>
      <c r="C3717" s="15">
        <v>5.72345218635456E-2</v>
      </c>
      <c r="D3717" s="16">
        <v>6.6657954847893594E-2</v>
      </c>
    </row>
    <row r="3718" spans="1:8" x14ac:dyDescent="0.25">
      <c r="A3718" s="19">
        <v>43206</v>
      </c>
      <c r="B3718" s="20">
        <v>4.4206900307753302E-2</v>
      </c>
      <c r="C3718" s="20">
        <v>5.7021539301270401E-2</v>
      </c>
      <c r="D3718" s="21">
        <v>6.6461120820029501E-2</v>
      </c>
    </row>
    <row r="3719" spans="1:8" x14ac:dyDescent="0.25">
      <c r="A3719" s="14">
        <v>43207</v>
      </c>
      <c r="B3719" s="15">
        <v>4.4081170295235797E-2</v>
      </c>
      <c r="C3719" s="15">
        <v>5.6813271726249302E-2</v>
      </c>
      <c r="D3719" s="16">
        <v>6.5937066112755294E-2</v>
      </c>
    </row>
    <row r="3720" spans="1:8" x14ac:dyDescent="0.25">
      <c r="A3720" s="19">
        <v>43208</v>
      </c>
      <c r="B3720" s="20">
        <v>4.43657826746904E-2</v>
      </c>
      <c r="C3720" s="20">
        <v>5.6777486018892501E-2</v>
      </c>
      <c r="D3720" s="21">
        <v>6.5909296663746897E-2</v>
      </c>
    </row>
    <row r="3721" spans="1:8" x14ac:dyDescent="0.25">
      <c r="A3721" s="14">
        <v>43209</v>
      </c>
      <c r="B3721" s="15">
        <v>4.3901756062436598E-2</v>
      </c>
      <c r="C3721" s="15">
        <v>5.7397231104749299E-2</v>
      </c>
      <c r="D3721" s="16">
        <v>6.63075022341124E-2</v>
      </c>
    </row>
    <row r="3722" spans="1:8" x14ac:dyDescent="0.25">
      <c r="A3722" s="19">
        <v>43210</v>
      </c>
      <c r="B3722" s="20">
        <v>4.3910989887761903E-2</v>
      </c>
      <c r="C3722" s="20">
        <v>5.7400577505252501E-2</v>
      </c>
      <c r="D3722" s="21">
        <v>6.6257286172164601E-2</v>
      </c>
    </row>
    <row r="3723" spans="1:8" x14ac:dyDescent="0.25">
      <c r="A3723" s="14">
        <v>43213</v>
      </c>
      <c r="B3723" s="15">
        <v>4.44283823320058E-2</v>
      </c>
      <c r="C3723" s="15">
        <v>5.7380186801832204E-2</v>
      </c>
      <c r="D3723" s="16">
        <v>6.6555261611255301E-2</v>
      </c>
      <c r="E3723" s="17"/>
      <c r="F3723" s="18"/>
      <c r="G3723" s="18"/>
      <c r="H3723" s="18"/>
    </row>
    <row r="3724" spans="1:8" x14ac:dyDescent="0.25">
      <c r="A3724" s="19">
        <v>43214</v>
      </c>
      <c r="B3724" s="20">
        <v>4.41144908501135E-2</v>
      </c>
      <c r="C3724" s="20">
        <v>5.7414278699992397E-2</v>
      </c>
      <c r="D3724" s="21">
        <v>6.6565170828841003E-2</v>
      </c>
    </row>
    <row r="3725" spans="1:8" x14ac:dyDescent="0.25">
      <c r="A3725" s="14">
        <v>43215</v>
      </c>
      <c r="B3725" s="15">
        <v>4.4529121329581096E-2</v>
      </c>
      <c r="C3725" s="15">
        <v>5.7743810310862898E-2</v>
      </c>
      <c r="D3725" s="16">
        <v>6.6985766162775198E-2</v>
      </c>
    </row>
    <row r="3726" spans="1:8" x14ac:dyDescent="0.25">
      <c r="A3726" s="19">
        <v>43216</v>
      </c>
      <c r="B3726" s="20">
        <v>4.4020235013604303E-2</v>
      </c>
      <c r="C3726" s="20">
        <v>5.7714988691105799E-2</v>
      </c>
      <c r="D3726" s="21">
        <v>6.6741850595426103E-2</v>
      </c>
    </row>
    <row r="3727" spans="1:8" x14ac:dyDescent="0.25">
      <c r="A3727" s="14">
        <v>43217</v>
      </c>
      <c r="B3727" s="15">
        <v>4.4440297253018901E-2</v>
      </c>
      <c r="C3727" s="15">
        <v>5.7180321561580601E-2</v>
      </c>
      <c r="D3727" s="16">
        <v>6.6587242091238896E-2</v>
      </c>
    </row>
    <row r="3728" spans="1:8" x14ac:dyDescent="0.25">
      <c r="A3728" s="19">
        <v>43220</v>
      </c>
      <c r="B3728" s="20">
        <v>4.4743378308945501E-2</v>
      </c>
      <c r="C3728" s="20">
        <v>5.7836192802448103E-2</v>
      </c>
      <c r="D3728" s="21">
        <v>6.6532813515602002E-2</v>
      </c>
    </row>
    <row r="3729" spans="1:8" x14ac:dyDescent="0.25">
      <c r="A3729" s="14">
        <v>43222</v>
      </c>
      <c r="B3729" s="15">
        <v>4.6094562618864403E-2</v>
      </c>
      <c r="C3729" s="15">
        <v>5.7681894385908296E-2</v>
      </c>
      <c r="D3729" s="16">
        <v>6.6345620172656009E-2</v>
      </c>
    </row>
    <row r="3730" spans="1:8" x14ac:dyDescent="0.25">
      <c r="A3730" s="19">
        <v>43223</v>
      </c>
      <c r="B3730" s="20">
        <v>4.4317897560798396E-2</v>
      </c>
      <c r="C3730" s="20">
        <v>5.7609564561059895E-2</v>
      </c>
      <c r="D3730" s="21">
        <v>6.6943800401667794E-2</v>
      </c>
    </row>
    <row r="3731" spans="1:8" x14ac:dyDescent="0.25">
      <c r="A3731" s="14">
        <v>43224</v>
      </c>
      <c r="B3731" s="15">
        <v>4.4669901043463904E-2</v>
      </c>
      <c r="C3731" s="15">
        <v>5.7681882799525297E-2</v>
      </c>
      <c r="D3731" s="16">
        <v>6.7084450164669296E-2</v>
      </c>
      <c r="E3731" s="17"/>
      <c r="F3731" s="18"/>
      <c r="G3731" s="18"/>
      <c r="H3731" s="18"/>
    </row>
    <row r="3732" spans="1:8" x14ac:dyDescent="0.25">
      <c r="A3732" s="19">
        <v>43227</v>
      </c>
      <c r="B3732" s="20">
        <v>4.5064604142541403E-2</v>
      </c>
      <c r="C3732" s="20">
        <v>5.8002075023414097E-2</v>
      </c>
      <c r="D3732" s="21">
        <v>6.7143045613224803E-2</v>
      </c>
    </row>
    <row r="3733" spans="1:8" x14ac:dyDescent="0.25">
      <c r="A3733" s="14">
        <v>43228</v>
      </c>
      <c r="B3733" s="15">
        <v>4.4770877875697897E-2</v>
      </c>
      <c r="C3733" s="15">
        <v>5.8690667785915494E-2</v>
      </c>
      <c r="D3733" s="16">
        <v>6.7852854384561095E-2</v>
      </c>
    </row>
    <row r="3734" spans="1:8" x14ac:dyDescent="0.25">
      <c r="A3734" s="19">
        <v>43229</v>
      </c>
      <c r="B3734" s="20">
        <v>4.4966201854424896E-2</v>
      </c>
      <c r="C3734" s="20">
        <v>5.8870335135707295E-2</v>
      </c>
      <c r="D3734" s="21">
        <v>6.8242808252395398E-2</v>
      </c>
    </row>
    <row r="3735" spans="1:8" x14ac:dyDescent="0.25">
      <c r="A3735" s="14">
        <v>43230</v>
      </c>
      <c r="B3735" s="15">
        <v>4.4942554960469699E-2</v>
      </c>
      <c r="C3735" s="15">
        <v>5.8350497904285197E-2</v>
      </c>
      <c r="D3735" s="16">
        <v>6.7663316340861701E-2</v>
      </c>
    </row>
    <row r="3736" spans="1:8" x14ac:dyDescent="0.25">
      <c r="A3736" s="19">
        <v>43231</v>
      </c>
      <c r="B3736" s="20">
        <v>4.5004474524899599E-2</v>
      </c>
      <c r="C3736" s="20">
        <v>5.8352479224569896E-2</v>
      </c>
      <c r="D3736" s="21">
        <v>6.76193247534745E-2</v>
      </c>
    </row>
    <row r="3737" spans="1:8" x14ac:dyDescent="0.25">
      <c r="A3737" s="14">
        <v>43235</v>
      </c>
      <c r="B3737" s="15">
        <v>4.5712354404044905E-2</v>
      </c>
      <c r="C3737" s="15">
        <v>5.88833575196255E-2</v>
      </c>
      <c r="D3737" s="16">
        <v>6.8233044126453798E-2</v>
      </c>
    </row>
    <row r="3738" spans="1:8" x14ac:dyDescent="0.25">
      <c r="A3738" s="19">
        <v>43236</v>
      </c>
      <c r="B3738" s="20">
        <v>4.5590038111431204E-2</v>
      </c>
      <c r="C3738" s="20">
        <v>5.9050607655601002E-2</v>
      </c>
      <c r="D3738" s="21">
        <v>6.8306697627968094E-2</v>
      </c>
    </row>
    <row r="3739" spans="1:8" x14ac:dyDescent="0.25">
      <c r="A3739" s="14">
        <v>43237</v>
      </c>
      <c r="B3739" s="15">
        <v>4.5942385963114597E-2</v>
      </c>
      <c r="C3739" s="15">
        <v>5.9526153140191503E-2</v>
      </c>
      <c r="D3739" s="16">
        <v>6.8887557272361108E-2</v>
      </c>
      <c r="E3739" s="17"/>
      <c r="F3739" s="18"/>
      <c r="G3739" s="18"/>
      <c r="H3739" s="18"/>
    </row>
    <row r="3740" spans="1:8" x14ac:dyDescent="0.25">
      <c r="A3740" s="19">
        <v>43238</v>
      </c>
      <c r="B3740" s="20">
        <v>4.6493895091375005E-2</v>
      </c>
      <c r="C3740" s="20">
        <v>6.0560169202911095E-2</v>
      </c>
      <c r="D3740" s="21">
        <v>6.9642159494360006E-2</v>
      </c>
    </row>
    <row r="3741" spans="1:8" x14ac:dyDescent="0.25">
      <c r="A3741" s="14">
        <v>43241</v>
      </c>
      <c r="B3741" s="15">
        <v>4.6204160005472304E-2</v>
      </c>
      <c r="C3741" s="15">
        <v>6.0384549786169098E-2</v>
      </c>
      <c r="D3741" s="16">
        <v>6.9289299556493003E-2</v>
      </c>
    </row>
    <row r="3742" spans="1:8" x14ac:dyDescent="0.25">
      <c r="A3742" s="19">
        <v>43242</v>
      </c>
      <c r="B3742" s="20">
        <v>4.6306279701428296E-2</v>
      </c>
      <c r="C3742" s="20">
        <v>5.9921572288910097E-2</v>
      </c>
      <c r="D3742" s="21">
        <v>6.8864797097102901E-2</v>
      </c>
    </row>
    <row r="3743" spans="1:8" x14ac:dyDescent="0.25">
      <c r="A3743" s="14">
        <v>43243</v>
      </c>
      <c r="B3743" s="15">
        <v>4.6443532175252406E-2</v>
      </c>
      <c r="C3743" s="15">
        <v>5.9781236505376499E-2</v>
      </c>
      <c r="D3743" s="16">
        <v>6.8626641946667899E-2</v>
      </c>
    </row>
    <row r="3744" spans="1:8" x14ac:dyDescent="0.25">
      <c r="A3744" s="19">
        <v>43244</v>
      </c>
      <c r="B3744" s="20">
        <v>4.6258417277957695E-2</v>
      </c>
      <c r="C3744" s="20">
        <v>5.9530655955909395E-2</v>
      </c>
      <c r="D3744" s="21">
        <v>6.8349739417517097E-2</v>
      </c>
    </row>
    <row r="3745" spans="1:8" x14ac:dyDescent="0.25">
      <c r="A3745" s="14">
        <v>43245</v>
      </c>
      <c r="B3745" s="15">
        <v>4.5968895453054895E-2</v>
      </c>
      <c r="C3745" s="15">
        <v>5.9631402918978595E-2</v>
      </c>
      <c r="D3745" s="16">
        <v>6.8661197144258695E-2</v>
      </c>
    </row>
    <row r="3746" spans="1:8" x14ac:dyDescent="0.25">
      <c r="A3746" s="19">
        <v>43248</v>
      </c>
      <c r="B3746" s="20">
        <v>4.6012584419472598E-2</v>
      </c>
      <c r="C3746" s="20">
        <v>5.9487826887619104E-2</v>
      </c>
      <c r="D3746" s="21">
        <v>6.8485953132271793E-2</v>
      </c>
    </row>
    <row r="3747" spans="1:8" x14ac:dyDescent="0.25">
      <c r="A3747" s="14">
        <v>43249</v>
      </c>
      <c r="B3747" s="15">
        <v>4.6061399615313997E-2</v>
      </c>
      <c r="C3747" s="15">
        <v>5.9731838056516405E-2</v>
      </c>
      <c r="D3747" s="16">
        <v>6.8618302205074699E-2</v>
      </c>
      <c r="E3747" s="17"/>
      <c r="F3747" s="18"/>
      <c r="G3747" s="18"/>
      <c r="H3747" s="18"/>
    </row>
    <row r="3748" spans="1:8" x14ac:dyDescent="0.25">
      <c r="A3748" s="19">
        <v>43250</v>
      </c>
      <c r="B3748" s="20">
        <v>4.5659600035617094E-2</v>
      </c>
      <c r="C3748" s="20">
        <v>6.0017979784081896E-2</v>
      </c>
      <c r="D3748" s="21">
        <v>6.8777628399525698E-2</v>
      </c>
    </row>
    <row r="3749" spans="1:8" x14ac:dyDescent="0.25">
      <c r="A3749" s="14">
        <v>43251</v>
      </c>
      <c r="B3749" s="15">
        <v>4.6138562964809997E-2</v>
      </c>
      <c r="C3749" s="15">
        <v>6.0090350130813402E-2</v>
      </c>
      <c r="D3749" s="16">
        <v>6.8917649597642294E-2</v>
      </c>
    </row>
    <row r="3750" spans="1:8" x14ac:dyDescent="0.25">
      <c r="A3750" s="19">
        <v>43252</v>
      </c>
      <c r="B3750" s="20">
        <v>4.6217233635923102E-2</v>
      </c>
      <c r="C3750" s="20">
        <v>5.9663236294611302E-2</v>
      </c>
      <c r="D3750" s="21">
        <v>6.8794050567221807E-2</v>
      </c>
    </row>
    <row r="3751" spans="1:8" x14ac:dyDescent="0.25">
      <c r="A3751" s="14">
        <v>43256</v>
      </c>
      <c r="B3751" s="15">
        <v>4.55301153381302E-2</v>
      </c>
      <c r="C3751" s="15">
        <v>5.9677689507708298E-2</v>
      </c>
      <c r="D3751" s="16">
        <v>6.8718598260022704E-2</v>
      </c>
    </row>
    <row r="3752" spans="1:8" x14ac:dyDescent="0.25">
      <c r="A3752" s="19">
        <v>43257</v>
      </c>
      <c r="B3752" s="20">
        <v>4.5904317129272794E-2</v>
      </c>
      <c r="C3752" s="20">
        <v>5.9122080811271294E-2</v>
      </c>
      <c r="D3752" s="21">
        <v>6.8072141547318499E-2</v>
      </c>
    </row>
    <row r="3753" spans="1:8" x14ac:dyDescent="0.25">
      <c r="A3753" s="14">
        <v>43258</v>
      </c>
      <c r="B3753" s="15">
        <v>4.65247570382918E-2</v>
      </c>
      <c r="C3753" s="15">
        <v>5.93309733371521E-2</v>
      </c>
      <c r="D3753" s="16">
        <v>6.8232470599463607E-2</v>
      </c>
    </row>
    <row r="3754" spans="1:8" x14ac:dyDescent="0.25">
      <c r="A3754" s="19">
        <v>43259</v>
      </c>
      <c r="B3754" s="20">
        <v>4.6531568396902097E-2</v>
      </c>
      <c r="C3754" s="20">
        <v>5.9847285814088297E-2</v>
      </c>
      <c r="D3754" s="21">
        <v>6.8848783902852706E-2</v>
      </c>
    </row>
    <row r="3755" spans="1:8" x14ac:dyDescent="0.25">
      <c r="A3755" s="14">
        <v>43263</v>
      </c>
      <c r="B3755" s="15">
        <v>4.6524480683475505E-2</v>
      </c>
      <c r="C3755" s="15">
        <v>6.0335979325559404E-2</v>
      </c>
      <c r="D3755" s="16">
        <v>6.8914281527514401E-2</v>
      </c>
      <c r="E3755" s="17"/>
      <c r="F3755" s="18"/>
      <c r="G3755" s="18"/>
      <c r="H3755" s="18"/>
    </row>
    <row r="3756" spans="1:8" x14ac:dyDescent="0.25">
      <c r="A3756" s="19">
        <v>43264</v>
      </c>
      <c r="B3756" s="20">
        <v>4.6262834922033896E-2</v>
      </c>
      <c r="C3756" s="20">
        <v>6.0627116081191999E-2</v>
      </c>
      <c r="D3756" s="21">
        <v>6.9065021697881604E-2</v>
      </c>
    </row>
    <row r="3757" spans="1:8" x14ac:dyDescent="0.25">
      <c r="A3757" s="14">
        <v>43265</v>
      </c>
      <c r="B3757" s="15">
        <v>4.6652919643159298E-2</v>
      </c>
      <c r="C3757" s="15">
        <v>6.0532938605233101E-2</v>
      </c>
      <c r="D3757" s="16">
        <v>6.8845536904852095E-2</v>
      </c>
    </row>
    <row r="3758" spans="1:8" x14ac:dyDescent="0.25">
      <c r="A3758" s="19">
        <v>43266</v>
      </c>
      <c r="B3758" s="20">
        <v>4.6590389557515002E-2</v>
      </c>
      <c r="C3758" s="20">
        <v>6.1333153795415193E-2</v>
      </c>
      <c r="D3758" s="21">
        <v>6.946483288603629E-2</v>
      </c>
    </row>
    <row r="3759" spans="1:8" x14ac:dyDescent="0.25">
      <c r="A3759" s="14">
        <v>43269</v>
      </c>
      <c r="B3759" s="15">
        <v>4.6746918277421494E-2</v>
      </c>
      <c r="C3759" s="15">
        <v>6.1296246818123394E-2</v>
      </c>
      <c r="D3759" s="16">
        <v>6.9416323732599705E-2</v>
      </c>
    </row>
    <row r="3760" spans="1:8" x14ac:dyDescent="0.25">
      <c r="A3760" s="19">
        <v>43270</v>
      </c>
      <c r="B3760" s="20">
        <v>4.7018700158189902E-2</v>
      </c>
      <c r="C3760" s="20">
        <v>6.1279922307469106E-2</v>
      </c>
      <c r="D3760" s="21">
        <v>6.9360051976568804E-2</v>
      </c>
    </row>
    <row r="3761" spans="1:8" x14ac:dyDescent="0.25">
      <c r="A3761" s="14">
        <v>43271</v>
      </c>
      <c r="B3761" s="15">
        <v>4.6916334925515002E-2</v>
      </c>
      <c r="C3761" s="15">
        <v>6.1061001096505897E-2</v>
      </c>
      <c r="D3761" s="16">
        <v>6.8930658653156104E-2</v>
      </c>
    </row>
    <row r="3762" spans="1:8" x14ac:dyDescent="0.25">
      <c r="A3762" s="19">
        <v>43272</v>
      </c>
      <c r="B3762" s="20">
        <v>4.7038440785163199E-2</v>
      </c>
      <c r="C3762" s="20">
        <v>6.1513881172135194E-2</v>
      </c>
      <c r="D3762" s="21">
        <v>6.942249054334021E-2</v>
      </c>
    </row>
    <row r="3763" spans="1:8" x14ac:dyDescent="0.25">
      <c r="A3763" s="14">
        <v>43273</v>
      </c>
      <c r="B3763" s="15">
        <v>4.6990765777791897E-2</v>
      </c>
      <c r="C3763" s="15">
        <v>6.1185219160786203E-2</v>
      </c>
      <c r="D3763" s="16">
        <v>6.9178473223921205E-2</v>
      </c>
      <c r="E3763" s="17"/>
      <c r="F3763" s="18"/>
      <c r="G3763" s="18"/>
      <c r="H3763" s="18"/>
    </row>
    <row r="3764" spans="1:8" x14ac:dyDescent="0.25">
      <c r="A3764" s="19">
        <v>43276</v>
      </c>
      <c r="B3764" s="20">
        <v>4.67403769725587E-2</v>
      </c>
      <c r="C3764" s="20">
        <v>6.1239424194678503E-2</v>
      </c>
      <c r="D3764" s="21">
        <v>6.9077321603738598E-2</v>
      </c>
    </row>
    <row r="3765" spans="1:8" x14ac:dyDescent="0.25">
      <c r="A3765" s="14">
        <v>43277</v>
      </c>
      <c r="B3765" s="15">
        <v>4.6881566993280097E-2</v>
      </c>
      <c r="C3765" s="15">
        <v>6.13776674935494E-2</v>
      </c>
      <c r="D3765" s="16">
        <v>6.9003415747348598E-2</v>
      </c>
    </row>
    <row r="3766" spans="1:8" x14ac:dyDescent="0.25">
      <c r="A3766" s="19">
        <v>43278</v>
      </c>
      <c r="B3766" s="20">
        <v>4.6949638216399796E-2</v>
      </c>
      <c r="C3766" s="20">
        <v>6.1167057314516701E-2</v>
      </c>
      <c r="D3766" s="21">
        <v>6.9225474924865998E-2</v>
      </c>
    </row>
    <row r="3767" spans="1:8" x14ac:dyDescent="0.25">
      <c r="A3767" s="14">
        <v>43279</v>
      </c>
      <c r="B3767" s="15">
        <v>4.7014873366095805E-2</v>
      </c>
      <c r="C3767" s="15">
        <v>6.1458060498134799E-2</v>
      </c>
      <c r="D3767" s="16">
        <v>6.9301922802498708E-2</v>
      </c>
    </row>
    <row r="3768" spans="1:8" x14ac:dyDescent="0.25">
      <c r="A3768" s="19">
        <v>43280</v>
      </c>
      <c r="B3768" s="20">
        <v>4.6511844371590595E-2</v>
      </c>
      <c r="C3768" s="20">
        <v>6.1448921228096899E-2</v>
      </c>
      <c r="D3768" s="21">
        <v>6.9354612694188009E-2</v>
      </c>
    </row>
    <row r="3769" spans="1:8" x14ac:dyDescent="0.25">
      <c r="A3769" s="14">
        <v>43284</v>
      </c>
      <c r="B3769" s="15">
        <v>4.6556215652697804E-2</v>
      </c>
      <c r="C3769" s="15">
        <v>6.1202976165466001E-2</v>
      </c>
      <c r="D3769" s="16">
        <v>6.8724684394732796E-2</v>
      </c>
    </row>
    <row r="3770" spans="1:8" x14ac:dyDescent="0.25">
      <c r="A3770" s="19">
        <v>43285</v>
      </c>
      <c r="B3770" s="20">
        <v>4.6756876294657301E-2</v>
      </c>
      <c r="C3770" s="20">
        <v>6.0898858092371999E-2</v>
      </c>
      <c r="D3770" s="21">
        <v>6.87482404816743E-2</v>
      </c>
    </row>
    <row r="3771" spans="1:8" x14ac:dyDescent="0.25">
      <c r="A3771" s="14">
        <v>43286</v>
      </c>
      <c r="B3771" s="15">
        <v>4.6471199065067893E-2</v>
      </c>
      <c r="C3771" s="15">
        <v>6.1014053536663802E-2</v>
      </c>
      <c r="D3771" s="16">
        <v>6.86625764741918E-2</v>
      </c>
      <c r="E3771" s="17"/>
      <c r="F3771" s="18"/>
      <c r="G3771" s="18"/>
      <c r="H3771" s="18"/>
    </row>
    <row r="3772" spans="1:8" x14ac:dyDescent="0.25">
      <c r="A3772" s="19">
        <v>43287</v>
      </c>
      <c r="B3772" s="20">
        <v>4.7013055723154798E-2</v>
      </c>
      <c r="C3772" s="20">
        <v>6.1030625045520599E-2</v>
      </c>
      <c r="D3772" s="21">
        <v>6.8722408628281897E-2</v>
      </c>
    </row>
    <row r="3773" spans="1:8" x14ac:dyDescent="0.25">
      <c r="A3773" s="14">
        <v>43290</v>
      </c>
      <c r="B3773" s="15">
        <v>4.6773087063056801E-2</v>
      </c>
      <c r="C3773" s="15">
        <v>6.1591350298488896E-2</v>
      </c>
      <c r="D3773" s="16">
        <v>6.8661652242447108E-2</v>
      </c>
    </row>
    <row r="3774" spans="1:8" x14ac:dyDescent="0.25">
      <c r="A3774" s="19">
        <v>43291</v>
      </c>
      <c r="B3774" s="20">
        <v>4.7480130641095103E-2</v>
      </c>
      <c r="C3774" s="20">
        <v>6.1055703176454298E-2</v>
      </c>
      <c r="D3774" s="21">
        <v>6.8917059418532295E-2</v>
      </c>
    </row>
    <row r="3775" spans="1:8" x14ac:dyDescent="0.25">
      <c r="A3775" s="14">
        <v>43292</v>
      </c>
      <c r="B3775" s="15">
        <v>4.7352566593347994E-2</v>
      </c>
      <c r="C3775" s="15">
        <v>6.1308097530992194E-2</v>
      </c>
      <c r="D3775" s="16">
        <v>6.8977569721788493E-2</v>
      </c>
    </row>
    <row r="3776" spans="1:8" x14ac:dyDescent="0.25">
      <c r="A3776" s="19">
        <v>43293</v>
      </c>
      <c r="B3776" s="20">
        <v>4.7409895270118997E-2</v>
      </c>
      <c r="C3776" s="20">
        <v>6.1409794446798699E-2</v>
      </c>
      <c r="D3776" s="21">
        <v>6.9159610911247296E-2</v>
      </c>
    </row>
    <row r="3777" spans="1:8" x14ac:dyDescent="0.25">
      <c r="A3777" s="14">
        <v>43294</v>
      </c>
      <c r="B3777" s="15">
        <v>4.6905772701688601E-2</v>
      </c>
      <c r="C3777" s="15">
        <v>6.1378413702343301E-2</v>
      </c>
      <c r="D3777" s="16">
        <v>6.9445560892015396E-2</v>
      </c>
    </row>
    <row r="3778" spans="1:8" x14ac:dyDescent="0.25">
      <c r="A3778" s="19">
        <v>43297</v>
      </c>
      <c r="B3778" s="20">
        <v>4.7205441670335496E-2</v>
      </c>
      <c r="C3778" s="20">
        <v>6.13964529634047E-2</v>
      </c>
      <c r="D3778" s="21">
        <v>6.9614409597132498E-2</v>
      </c>
    </row>
    <row r="3779" spans="1:8" x14ac:dyDescent="0.25">
      <c r="A3779" s="14">
        <v>43298</v>
      </c>
      <c r="B3779" s="15">
        <v>4.71803622708604E-2</v>
      </c>
      <c r="C3779" s="15">
        <v>6.1498478186767305E-2</v>
      </c>
      <c r="D3779" s="16">
        <v>6.9925036711872196E-2</v>
      </c>
      <c r="E3779" s="17"/>
      <c r="F3779" s="18"/>
      <c r="G3779" s="18"/>
      <c r="H3779" s="18"/>
    </row>
    <row r="3780" spans="1:8" x14ac:dyDescent="0.25">
      <c r="A3780" s="19">
        <v>43299</v>
      </c>
      <c r="B3780" s="20">
        <v>4.6641481163606197E-2</v>
      </c>
      <c r="C3780" s="20">
        <v>6.1230916285233701E-2</v>
      </c>
      <c r="D3780" s="21">
        <v>6.9857156871014903E-2</v>
      </c>
    </row>
    <row r="3781" spans="1:8" x14ac:dyDescent="0.25">
      <c r="A3781" s="14">
        <v>43300</v>
      </c>
      <c r="B3781" s="15">
        <v>4.7058225850515001E-2</v>
      </c>
      <c r="C3781" s="15">
        <v>6.0894518199666799E-2</v>
      </c>
      <c r="D3781" s="16">
        <v>6.9758376064396499E-2</v>
      </c>
    </row>
    <row r="3782" spans="1:8" x14ac:dyDescent="0.25">
      <c r="A3782" s="19">
        <v>43304</v>
      </c>
      <c r="B3782" s="20">
        <v>4.6968870538714604E-2</v>
      </c>
      <c r="C3782" s="20">
        <v>6.0946778720488398E-2</v>
      </c>
      <c r="D3782" s="21">
        <v>6.9891040359327E-2</v>
      </c>
    </row>
    <row r="3783" spans="1:8" x14ac:dyDescent="0.25">
      <c r="A3783" s="14">
        <v>43305</v>
      </c>
      <c r="B3783" s="15">
        <v>4.6826666381395397E-2</v>
      </c>
      <c r="C3783" s="15">
        <v>6.1343553207335803E-2</v>
      </c>
      <c r="D3783" s="16">
        <v>7.0106503205184495E-2</v>
      </c>
    </row>
    <row r="3784" spans="1:8" x14ac:dyDescent="0.25">
      <c r="A3784" s="19">
        <v>43306</v>
      </c>
      <c r="B3784" s="20">
        <v>4.6738857153981302E-2</v>
      </c>
      <c r="C3784" s="20">
        <v>6.1452378141822105E-2</v>
      </c>
      <c r="D3784" s="21">
        <v>7.0563434421252402E-2</v>
      </c>
    </row>
    <row r="3785" spans="1:8" x14ac:dyDescent="0.25">
      <c r="A3785" s="14">
        <v>43307</v>
      </c>
      <c r="B3785" s="15">
        <v>4.7107303365311E-2</v>
      </c>
      <c r="C3785" s="15">
        <v>6.1158036513746003E-2</v>
      </c>
      <c r="D3785" s="16">
        <v>7.0627467925803503E-2</v>
      </c>
    </row>
    <row r="3786" spans="1:8" x14ac:dyDescent="0.25">
      <c r="A3786" s="19">
        <v>43308</v>
      </c>
      <c r="B3786" s="20">
        <v>4.7216267048105998E-2</v>
      </c>
      <c r="C3786" s="20">
        <v>6.1090943852594594E-2</v>
      </c>
      <c r="D3786" s="21">
        <v>7.0729187188397408E-2</v>
      </c>
    </row>
    <row r="3787" spans="1:8" x14ac:dyDescent="0.25">
      <c r="A3787" s="14">
        <v>43311</v>
      </c>
      <c r="B3787" s="15">
        <v>4.6984406223732095E-2</v>
      </c>
      <c r="C3787" s="15">
        <v>6.1575260485696698E-2</v>
      </c>
      <c r="D3787" s="16">
        <v>7.0845317346975301E-2</v>
      </c>
      <c r="E3787" s="17"/>
      <c r="F3787" s="18"/>
      <c r="G3787" s="18"/>
      <c r="H3787" s="18"/>
    </row>
    <row r="3788" spans="1:8" x14ac:dyDescent="0.25">
      <c r="A3788" s="19">
        <v>43312</v>
      </c>
      <c r="B3788" s="20">
        <v>4.7303297022106804E-2</v>
      </c>
      <c r="C3788" s="20">
        <v>6.2077130695286302E-2</v>
      </c>
      <c r="D3788" s="21">
        <v>7.11964707945833E-2</v>
      </c>
    </row>
    <row r="3789" spans="1:8" x14ac:dyDescent="0.25">
      <c r="A3789" s="14">
        <v>43313</v>
      </c>
      <c r="B3789" s="15">
        <v>4.7487161794355304E-2</v>
      </c>
      <c r="C3789" s="15">
        <v>6.20615911152732E-2</v>
      </c>
      <c r="D3789" s="16">
        <v>7.1461173138022693E-2</v>
      </c>
    </row>
    <row r="3790" spans="1:8" x14ac:dyDescent="0.25">
      <c r="A3790" s="19">
        <v>43314</v>
      </c>
      <c r="B3790" s="20">
        <v>4.7469595858248698E-2</v>
      </c>
      <c r="C3790" s="20">
        <v>6.2072748010910297E-2</v>
      </c>
      <c r="D3790" s="21">
        <v>7.1590488685790196E-2</v>
      </c>
    </row>
    <row r="3791" spans="1:8" x14ac:dyDescent="0.25">
      <c r="A3791" s="14">
        <v>43315</v>
      </c>
      <c r="B3791" s="15">
        <v>4.7080017247536604E-2</v>
      </c>
      <c r="C3791" s="15">
        <v>6.2116384417821406E-2</v>
      </c>
      <c r="D3791" s="16">
        <v>7.13377629038391E-2</v>
      </c>
    </row>
    <row r="3792" spans="1:8" x14ac:dyDescent="0.25">
      <c r="A3792" s="19">
        <v>43318</v>
      </c>
      <c r="B3792" s="20">
        <v>4.67870756389809E-2</v>
      </c>
      <c r="C3792" s="20">
        <v>6.1703152238258001E-2</v>
      </c>
      <c r="D3792" s="21">
        <v>7.1367163493286798E-2</v>
      </c>
    </row>
    <row r="3793" spans="1:8" x14ac:dyDescent="0.25">
      <c r="A3793" s="14">
        <v>43320</v>
      </c>
      <c r="B3793" s="15">
        <v>4.7156625704711998E-2</v>
      </c>
      <c r="C3793" s="15">
        <v>6.1561428248481001E-2</v>
      </c>
      <c r="D3793" s="16">
        <v>7.1387557461987605E-2</v>
      </c>
    </row>
    <row r="3794" spans="1:8" x14ac:dyDescent="0.25">
      <c r="A3794" s="19">
        <v>43321</v>
      </c>
      <c r="B3794" s="20">
        <v>4.6734153794036296E-2</v>
      </c>
      <c r="C3794" s="20">
        <v>6.14486744698199E-2</v>
      </c>
      <c r="D3794" s="21">
        <v>7.0904436096679402E-2</v>
      </c>
    </row>
    <row r="3795" spans="1:8" x14ac:dyDescent="0.25">
      <c r="A3795" s="14">
        <v>43322</v>
      </c>
      <c r="B3795" s="15">
        <v>4.7331656693903899E-2</v>
      </c>
      <c r="C3795" s="15">
        <v>6.1366738895286599E-2</v>
      </c>
      <c r="D3795" s="16">
        <v>7.0971500221059095E-2</v>
      </c>
      <c r="E3795" s="17"/>
      <c r="F3795" s="18"/>
      <c r="G3795" s="18"/>
      <c r="H3795" s="18"/>
    </row>
    <row r="3796" spans="1:8" x14ac:dyDescent="0.25">
      <c r="A3796" s="19">
        <v>43325</v>
      </c>
      <c r="B3796" s="20">
        <v>4.7506183052201702E-2</v>
      </c>
      <c r="C3796" s="20">
        <v>6.19016209511861E-2</v>
      </c>
      <c r="D3796" s="21">
        <v>7.1339625247371197E-2</v>
      </c>
    </row>
    <row r="3797" spans="1:8" x14ac:dyDescent="0.25">
      <c r="A3797" s="14">
        <v>43326</v>
      </c>
      <c r="B3797" s="15">
        <v>4.7554542001954199E-2</v>
      </c>
      <c r="C3797" s="15">
        <v>6.1994782270732803E-2</v>
      </c>
      <c r="D3797" s="16">
        <v>7.1288719239324505E-2</v>
      </c>
    </row>
    <row r="3798" spans="1:8" x14ac:dyDescent="0.25">
      <c r="A3798" s="19">
        <v>43327</v>
      </c>
      <c r="B3798" s="20">
        <v>4.74422971515331E-2</v>
      </c>
      <c r="C3798" s="20">
        <v>6.2002830279045504E-2</v>
      </c>
      <c r="D3798" s="21">
        <v>7.12638916703629E-2</v>
      </c>
    </row>
    <row r="3799" spans="1:8" x14ac:dyDescent="0.25">
      <c r="A3799" s="14">
        <v>43328</v>
      </c>
      <c r="B3799" s="15">
        <v>4.7466950762885499E-2</v>
      </c>
      <c r="C3799" s="15">
        <v>6.1718530209846197E-2</v>
      </c>
      <c r="D3799" s="16">
        <v>7.1032358828244893E-2</v>
      </c>
    </row>
    <row r="3800" spans="1:8" x14ac:dyDescent="0.25">
      <c r="A3800" s="19">
        <v>43329</v>
      </c>
      <c r="B3800" s="20">
        <v>4.72871172908646E-2</v>
      </c>
      <c r="C3800" s="20">
        <v>6.1927015449465495E-2</v>
      </c>
      <c r="D3800" s="21">
        <v>7.1169204763621194E-2</v>
      </c>
    </row>
    <row r="3801" spans="1:8" x14ac:dyDescent="0.25">
      <c r="A3801" s="14">
        <v>43333</v>
      </c>
      <c r="B3801" s="15">
        <v>4.7256449795431206E-2</v>
      </c>
      <c r="C3801" s="15">
        <v>6.1703869131623804E-2</v>
      </c>
      <c r="D3801" s="16">
        <v>7.10074039671863E-2</v>
      </c>
    </row>
    <row r="3802" spans="1:8" x14ac:dyDescent="0.25">
      <c r="A3802" s="19">
        <v>43334</v>
      </c>
      <c r="B3802" s="20">
        <v>4.7297916701310304E-2</v>
      </c>
      <c r="C3802" s="20">
        <v>6.1557644179963199E-2</v>
      </c>
      <c r="D3802" s="21">
        <v>7.07752580371903E-2</v>
      </c>
    </row>
    <row r="3803" spans="1:8" x14ac:dyDescent="0.25">
      <c r="A3803" s="14">
        <v>43335</v>
      </c>
      <c r="B3803" s="15">
        <v>4.7382150127290995E-2</v>
      </c>
      <c r="C3803" s="15">
        <v>6.1228948922592501E-2</v>
      </c>
      <c r="D3803" s="16">
        <v>7.0527661914421003E-2</v>
      </c>
      <c r="E3803" s="17"/>
      <c r="F3803" s="18"/>
      <c r="G3803" s="18"/>
      <c r="H3803" s="18"/>
    </row>
    <row r="3804" spans="1:8" x14ac:dyDescent="0.25">
      <c r="A3804" s="19">
        <v>43336</v>
      </c>
      <c r="B3804" s="20">
        <v>4.70830910659948E-2</v>
      </c>
      <c r="C3804" s="20">
        <v>6.1216116581427601E-2</v>
      </c>
      <c r="D3804" s="21">
        <v>7.0496251361629805E-2</v>
      </c>
    </row>
    <row r="3805" spans="1:8" x14ac:dyDescent="0.25">
      <c r="A3805" s="14">
        <v>43339</v>
      </c>
      <c r="B3805" s="15">
        <v>4.7252366308471398E-2</v>
      </c>
      <c r="C3805" s="15">
        <v>6.09966123627994E-2</v>
      </c>
      <c r="D3805" s="16">
        <v>7.0409135753843707E-2</v>
      </c>
    </row>
    <row r="3806" spans="1:8" x14ac:dyDescent="0.25">
      <c r="A3806" s="19">
        <v>43340</v>
      </c>
      <c r="B3806" s="20">
        <v>4.7362499380151996E-2</v>
      </c>
      <c r="C3806" s="20">
        <v>6.12145447264184E-2</v>
      </c>
      <c r="D3806" s="21">
        <v>7.0547905096568206E-2</v>
      </c>
    </row>
    <row r="3807" spans="1:8" x14ac:dyDescent="0.25">
      <c r="A3807" s="14">
        <v>43341</v>
      </c>
      <c r="B3807" s="15">
        <v>4.7115803919757102E-2</v>
      </c>
      <c r="C3807" s="15">
        <v>6.1560360029226303E-2</v>
      </c>
      <c r="D3807" s="16">
        <v>7.0926338792667395E-2</v>
      </c>
    </row>
    <row r="3808" spans="1:8" x14ac:dyDescent="0.25">
      <c r="A3808" s="19">
        <v>43342</v>
      </c>
      <c r="B3808" s="20">
        <v>4.7117467114945105E-2</v>
      </c>
      <c r="C3808" s="20">
        <v>6.1723738226673201E-2</v>
      </c>
      <c r="D3808" s="21">
        <v>7.1060767806147909E-2</v>
      </c>
    </row>
    <row r="3809" spans="1:8" x14ac:dyDescent="0.25">
      <c r="A3809" s="14">
        <v>43343</v>
      </c>
      <c r="B3809" s="15">
        <v>4.7351663252701501E-2</v>
      </c>
      <c r="C3809" s="15">
        <v>6.1836044231136304E-2</v>
      </c>
      <c r="D3809" s="16">
        <v>7.0909719886997902E-2</v>
      </c>
    </row>
    <row r="3810" spans="1:8" x14ac:dyDescent="0.25">
      <c r="A3810" s="19">
        <v>43346</v>
      </c>
      <c r="B3810" s="20">
        <v>4.7390806771245603E-2</v>
      </c>
      <c r="C3810" s="20">
        <v>6.1789705105262598E-2</v>
      </c>
      <c r="D3810" s="21">
        <v>7.0789750041964292E-2</v>
      </c>
    </row>
    <row r="3811" spans="1:8" x14ac:dyDescent="0.25">
      <c r="A3811" s="14">
        <v>43347</v>
      </c>
      <c r="B3811" s="15">
        <v>4.7398852091309805E-2</v>
      </c>
      <c r="C3811" s="15">
        <v>6.2014091733410701E-2</v>
      </c>
      <c r="D3811" s="16">
        <v>7.1036229034974807E-2</v>
      </c>
      <c r="E3811" s="17"/>
      <c r="F3811" s="18"/>
      <c r="G3811" s="18"/>
      <c r="H3811" s="18"/>
    </row>
    <row r="3812" spans="1:8" x14ac:dyDescent="0.25">
      <c r="A3812" s="19">
        <v>43348</v>
      </c>
      <c r="B3812" s="20">
        <v>4.7492265268660204E-2</v>
      </c>
      <c r="C3812" s="20">
        <v>6.2047507914551998E-2</v>
      </c>
      <c r="D3812" s="21">
        <v>7.0988342071438296E-2</v>
      </c>
    </row>
    <row r="3813" spans="1:8" x14ac:dyDescent="0.25">
      <c r="A3813" s="14">
        <v>43349</v>
      </c>
      <c r="B3813" s="15">
        <v>4.7667170282156501E-2</v>
      </c>
      <c r="C3813" s="15">
        <v>6.2122248260921296E-2</v>
      </c>
      <c r="D3813" s="16">
        <v>7.1148678394509599E-2</v>
      </c>
    </row>
    <row r="3814" spans="1:8" x14ac:dyDescent="0.25">
      <c r="A3814" s="19">
        <v>43350</v>
      </c>
      <c r="B3814" s="20">
        <v>4.8096959228368902E-2</v>
      </c>
      <c r="C3814" s="20">
        <v>6.2593618254111999E-2</v>
      </c>
      <c r="D3814" s="21">
        <v>7.175174596490469E-2</v>
      </c>
    </row>
    <row r="3815" spans="1:8" x14ac:dyDescent="0.25">
      <c r="A3815" s="14">
        <v>43353</v>
      </c>
      <c r="B3815" s="15">
        <v>4.7997492149485593E-2</v>
      </c>
      <c r="C3815" s="15">
        <v>6.2867004267462792E-2</v>
      </c>
      <c r="D3815" s="16">
        <v>7.2250765342603801E-2</v>
      </c>
    </row>
    <row r="3816" spans="1:8" x14ac:dyDescent="0.25">
      <c r="A3816" s="19">
        <v>43354</v>
      </c>
      <c r="B3816" s="20">
        <v>4.7790391969547201E-2</v>
      </c>
      <c r="C3816" s="20">
        <v>6.2891430218884395E-2</v>
      </c>
      <c r="D3816" s="21">
        <v>7.2199824344990407E-2</v>
      </c>
    </row>
    <row r="3817" spans="1:8" x14ac:dyDescent="0.25">
      <c r="A3817" s="14">
        <v>43355</v>
      </c>
      <c r="B3817" s="15">
        <v>4.7672354681159705E-2</v>
      </c>
      <c r="C3817" s="15">
        <v>6.28410532572201E-2</v>
      </c>
      <c r="D3817" s="16">
        <v>7.1860407563492407E-2</v>
      </c>
    </row>
    <row r="3818" spans="1:8" x14ac:dyDescent="0.25">
      <c r="A3818" s="19">
        <v>43356</v>
      </c>
      <c r="B3818" s="20">
        <v>4.7464562006083094E-2</v>
      </c>
      <c r="C3818" s="20">
        <v>6.2431551017216903E-2</v>
      </c>
      <c r="D3818" s="21">
        <v>7.1480587837732604E-2</v>
      </c>
    </row>
    <row r="3819" spans="1:8" x14ac:dyDescent="0.25">
      <c r="A3819" s="14">
        <v>43357</v>
      </c>
      <c r="B3819" s="15">
        <v>4.7550167874945801E-2</v>
      </c>
      <c r="C3819" s="15">
        <v>6.2600197074193897E-2</v>
      </c>
      <c r="D3819" s="16">
        <v>7.1574233507869692E-2</v>
      </c>
      <c r="E3819" s="17"/>
      <c r="F3819" s="18"/>
      <c r="G3819" s="18"/>
      <c r="H3819" s="18"/>
    </row>
    <row r="3820" spans="1:8" x14ac:dyDescent="0.25">
      <c r="A3820" s="19">
        <v>43360</v>
      </c>
      <c r="B3820" s="20">
        <v>4.7651700568989194E-2</v>
      </c>
      <c r="C3820" s="20">
        <v>6.2659588120983892E-2</v>
      </c>
      <c r="D3820" s="21">
        <v>7.1513468501586505E-2</v>
      </c>
    </row>
    <row r="3821" spans="1:8" x14ac:dyDescent="0.25">
      <c r="A3821" s="14">
        <v>43361</v>
      </c>
      <c r="B3821" s="15">
        <v>4.7577138220758597E-2</v>
      </c>
      <c r="C3821" s="15">
        <v>6.27244849164591E-2</v>
      </c>
      <c r="D3821" s="16">
        <v>7.1398475262610603E-2</v>
      </c>
    </row>
    <row r="3822" spans="1:8" x14ac:dyDescent="0.25">
      <c r="A3822" s="19">
        <v>43362</v>
      </c>
      <c r="B3822" s="20">
        <v>4.7483754406723505E-2</v>
      </c>
      <c r="C3822" s="20">
        <v>6.3033481367541305E-2</v>
      </c>
      <c r="D3822" s="21">
        <v>7.1699811331752197E-2</v>
      </c>
    </row>
    <row r="3823" spans="1:8" x14ac:dyDescent="0.25">
      <c r="A3823" s="14">
        <v>43363</v>
      </c>
      <c r="B3823" s="15">
        <v>4.7423863369586199E-2</v>
      </c>
      <c r="C3823" s="15">
        <v>6.2844352079337307E-2</v>
      </c>
      <c r="D3823" s="16">
        <v>7.1739301754073295E-2</v>
      </c>
    </row>
    <row r="3824" spans="1:8" x14ac:dyDescent="0.25">
      <c r="A3824" s="19">
        <v>43364</v>
      </c>
      <c r="B3824" s="20">
        <v>4.6776779509105901E-2</v>
      </c>
      <c r="C3824" s="20">
        <v>6.2458011565997298E-2</v>
      </c>
      <c r="D3824" s="21">
        <v>7.1635434334172104E-2</v>
      </c>
    </row>
    <row r="3825" spans="1:8" x14ac:dyDescent="0.25">
      <c r="A3825" s="14">
        <v>43367</v>
      </c>
      <c r="B3825" s="15">
        <v>4.6517355473198796E-2</v>
      </c>
      <c r="C3825" s="15">
        <v>6.2588431127405503E-2</v>
      </c>
      <c r="D3825" s="16">
        <v>7.1618142521095496E-2</v>
      </c>
    </row>
    <row r="3826" spans="1:8" x14ac:dyDescent="0.25">
      <c r="A3826" s="19">
        <v>43368</v>
      </c>
      <c r="B3826" s="20">
        <v>4.66782619071065E-2</v>
      </c>
      <c r="C3826" s="20">
        <v>6.27269408956138E-2</v>
      </c>
      <c r="D3826" s="21">
        <v>7.1762342138571092E-2</v>
      </c>
    </row>
    <row r="3827" spans="1:8" x14ac:dyDescent="0.25">
      <c r="A3827" s="14">
        <v>43369</v>
      </c>
      <c r="B3827" s="15">
        <v>4.6576240851389797E-2</v>
      </c>
      <c r="C3827" s="15">
        <v>6.2440140011633394E-2</v>
      </c>
      <c r="D3827" s="16">
        <v>7.1883354741323902E-2</v>
      </c>
      <c r="E3827" s="17"/>
      <c r="F3827" s="18"/>
      <c r="G3827" s="18"/>
      <c r="H3827" s="18"/>
    </row>
    <row r="3828" spans="1:8" x14ac:dyDescent="0.25">
      <c r="A3828" s="19">
        <v>43370</v>
      </c>
      <c r="B3828" s="20">
        <v>4.6198057933920698E-2</v>
      </c>
      <c r="C3828" s="20">
        <v>6.2268068780975898E-2</v>
      </c>
      <c r="D3828" s="21">
        <v>7.1624062251010603E-2</v>
      </c>
    </row>
    <row r="3829" spans="1:8" x14ac:dyDescent="0.25">
      <c r="A3829" s="14">
        <v>43371</v>
      </c>
      <c r="B3829" s="15">
        <v>4.5987613632256806E-2</v>
      </c>
      <c r="C3829" s="15">
        <v>6.2108354796121104E-2</v>
      </c>
      <c r="D3829" s="16">
        <v>7.1485380522477507E-2</v>
      </c>
    </row>
    <row r="3830" spans="1:8" x14ac:dyDescent="0.25">
      <c r="A3830" s="19">
        <v>43374</v>
      </c>
      <c r="B3830" s="20">
        <v>4.6466873685053194E-2</v>
      </c>
      <c r="C3830" s="20">
        <v>6.2101846657840104E-2</v>
      </c>
      <c r="D3830" s="21">
        <v>7.1698218987364101E-2</v>
      </c>
    </row>
    <row r="3831" spans="1:8" x14ac:dyDescent="0.25">
      <c r="A3831" s="14">
        <v>43375</v>
      </c>
      <c r="B3831" s="15">
        <v>4.6758428563041E-2</v>
      </c>
      <c r="C3831" s="15">
        <v>6.2169836870548396E-2</v>
      </c>
      <c r="D3831" s="16">
        <v>7.1729850574971193E-2</v>
      </c>
    </row>
    <row r="3832" spans="1:8" x14ac:dyDescent="0.25">
      <c r="A3832" s="19">
        <v>43376</v>
      </c>
      <c r="B3832" s="20">
        <v>4.6938859449469301E-2</v>
      </c>
      <c r="C3832" s="20">
        <v>6.2164443249339597E-2</v>
      </c>
      <c r="D3832" s="21">
        <v>7.1835290313846098E-2</v>
      </c>
    </row>
    <row r="3833" spans="1:8" x14ac:dyDescent="0.25">
      <c r="A3833" s="14">
        <v>43377</v>
      </c>
      <c r="B3833" s="15">
        <v>4.7458315916283397E-2</v>
      </c>
      <c r="C3833" s="15">
        <v>6.2892881484109195E-2</v>
      </c>
      <c r="D3833" s="16">
        <v>7.2331738854464395E-2</v>
      </c>
    </row>
    <row r="3834" spans="1:8" x14ac:dyDescent="0.25">
      <c r="A3834" s="19">
        <v>43378</v>
      </c>
      <c r="B3834" s="20">
        <v>4.7641183345513802E-2</v>
      </c>
      <c r="C3834" s="20">
        <v>6.3126468444690692E-2</v>
      </c>
      <c r="D3834" s="21">
        <v>7.2526597817795302E-2</v>
      </c>
    </row>
    <row r="3835" spans="1:8" x14ac:dyDescent="0.25">
      <c r="A3835" s="14">
        <v>43381</v>
      </c>
      <c r="B3835" s="15">
        <v>4.7525318129149702E-2</v>
      </c>
      <c r="C3835" s="15">
        <v>6.2739812736334194E-2</v>
      </c>
      <c r="D3835" s="16">
        <v>7.2380512578572698E-2</v>
      </c>
      <c r="E3835" s="17"/>
      <c r="F3835" s="18"/>
      <c r="G3835" s="18"/>
      <c r="H3835" s="18"/>
    </row>
    <row r="3836" spans="1:8" x14ac:dyDescent="0.25">
      <c r="A3836" s="19">
        <v>43382</v>
      </c>
      <c r="B3836" s="20">
        <v>4.7809506578234601E-2</v>
      </c>
      <c r="C3836" s="20">
        <v>6.2799006393756504E-2</v>
      </c>
      <c r="D3836" s="21">
        <v>7.2169214689133593E-2</v>
      </c>
    </row>
    <row r="3837" spans="1:8" x14ac:dyDescent="0.25">
      <c r="A3837" s="14">
        <v>43383</v>
      </c>
      <c r="B3837" s="15">
        <v>4.7992092817456297E-2</v>
      </c>
      <c r="C3837" s="15">
        <v>6.3013486985528597E-2</v>
      </c>
      <c r="D3837" s="16">
        <v>7.2282883894357108E-2</v>
      </c>
    </row>
    <row r="3838" spans="1:8" x14ac:dyDescent="0.25">
      <c r="A3838" s="19">
        <v>43384</v>
      </c>
      <c r="B3838" s="20">
        <v>4.7841043020505902E-2</v>
      </c>
      <c r="C3838" s="20">
        <v>6.3522501587574803E-2</v>
      </c>
      <c r="D3838" s="21">
        <v>7.2962670431801505E-2</v>
      </c>
    </row>
    <row r="3839" spans="1:8" x14ac:dyDescent="0.25">
      <c r="A3839" s="14">
        <v>43385</v>
      </c>
      <c r="B3839" s="15">
        <v>4.8110967630867599E-2</v>
      </c>
      <c r="C3839" s="15">
        <v>6.3998624449497707E-2</v>
      </c>
      <c r="D3839" s="16">
        <v>7.32992230851163E-2</v>
      </c>
    </row>
    <row r="3840" spans="1:8" x14ac:dyDescent="0.25">
      <c r="A3840" s="19">
        <v>43389</v>
      </c>
      <c r="B3840" s="20">
        <v>4.8047457914785194E-2</v>
      </c>
      <c r="C3840" s="20">
        <v>6.3599878373637994E-2</v>
      </c>
      <c r="D3840" s="21">
        <v>7.3193519723709202E-2</v>
      </c>
    </row>
    <row r="3841" spans="1:8" x14ac:dyDescent="0.25">
      <c r="A3841" s="14">
        <v>43390</v>
      </c>
      <c r="B3841" s="15">
        <v>4.8020694526788102E-2</v>
      </c>
      <c r="C3841" s="15">
        <v>6.3289672319436094E-2</v>
      </c>
      <c r="D3841" s="16">
        <v>7.2792276046688503E-2</v>
      </c>
    </row>
    <row r="3842" spans="1:8" x14ac:dyDescent="0.25">
      <c r="A3842" s="19">
        <v>43391</v>
      </c>
      <c r="B3842" s="20">
        <v>4.8115791887598604E-2</v>
      </c>
      <c r="C3842" s="20">
        <v>6.3557507111550005E-2</v>
      </c>
      <c r="D3842" s="21">
        <v>7.316213435005961E-2</v>
      </c>
    </row>
    <row r="3843" spans="1:8" x14ac:dyDescent="0.25">
      <c r="A3843" s="14">
        <v>43392</v>
      </c>
      <c r="B3843" s="15">
        <v>4.8107142854409597E-2</v>
      </c>
      <c r="C3843" s="15">
        <v>6.3419961698250496E-2</v>
      </c>
      <c r="D3843" s="16">
        <v>7.3013123303328695E-2</v>
      </c>
      <c r="E3843" s="17"/>
      <c r="F3843" s="18"/>
      <c r="G3843" s="18"/>
      <c r="H3843" s="18"/>
    </row>
    <row r="3844" spans="1:8" x14ac:dyDescent="0.25">
      <c r="A3844" s="19">
        <v>43395</v>
      </c>
      <c r="B3844" s="20">
        <v>4.8166830391073001E-2</v>
      </c>
      <c r="C3844" s="20">
        <v>6.3358357825061107E-2</v>
      </c>
      <c r="D3844" s="21">
        <v>7.3159534051861805E-2</v>
      </c>
    </row>
    <row r="3845" spans="1:8" x14ac:dyDescent="0.25">
      <c r="A3845" s="14">
        <v>43396</v>
      </c>
      <c r="B3845" s="15">
        <v>4.8298716355174999E-2</v>
      </c>
      <c r="C3845" s="15">
        <v>6.3915685104707298E-2</v>
      </c>
      <c r="D3845" s="16">
        <v>7.3444781530234607E-2</v>
      </c>
    </row>
    <row r="3846" spans="1:8" x14ac:dyDescent="0.25">
      <c r="A3846" s="19">
        <v>43397</v>
      </c>
      <c r="B3846" s="20">
        <v>4.8454716673323198E-2</v>
      </c>
      <c r="C3846" s="20">
        <v>6.3939057652772704E-2</v>
      </c>
      <c r="D3846" s="21">
        <v>7.3823136337525297E-2</v>
      </c>
    </row>
    <row r="3847" spans="1:8" x14ac:dyDescent="0.25">
      <c r="A3847" s="14">
        <v>43398</v>
      </c>
      <c r="B3847" s="15">
        <v>4.8388590388728996E-2</v>
      </c>
      <c r="C3847" s="15">
        <v>6.4292741419183203E-2</v>
      </c>
      <c r="D3847" s="16">
        <v>7.4166086498761302E-2</v>
      </c>
    </row>
    <row r="3848" spans="1:8" x14ac:dyDescent="0.25">
      <c r="A3848" s="19">
        <v>43399</v>
      </c>
      <c r="B3848" s="20">
        <v>4.8577950919178298E-2</v>
      </c>
      <c r="C3848" s="20">
        <v>6.4698380842567599E-2</v>
      </c>
      <c r="D3848" s="21">
        <v>7.4545634968885596E-2</v>
      </c>
    </row>
    <row r="3849" spans="1:8" x14ac:dyDescent="0.25">
      <c r="A3849" s="14">
        <v>43402</v>
      </c>
      <c r="B3849" s="15">
        <v>4.8542488813573502E-2</v>
      </c>
      <c r="C3849" s="15">
        <v>6.4735436907847901E-2</v>
      </c>
      <c r="D3849" s="16">
        <v>7.4617142146847698E-2</v>
      </c>
    </row>
    <row r="3850" spans="1:8" x14ac:dyDescent="0.25">
      <c r="A3850" s="19">
        <v>43403</v>
      </c>
      <c r="B3850" s="20">
        <v>4.8566567668375499E-2</v>
      </c>
      <c r="C3850" s="20">
        <v>6.4937845240496492E-2</v>
      </c>
      <c r="D3850" s="21">
        <v>7.4886921923106295E-2</v>
      </c>
    </row>
    <row r="3851" spans="1:8" x14ac:dyDescent="0.25">
      <c r="A3851" s="14">
        <v>43404</v>
      </c>
      <c r="B3851" s="15">
        <v>4.8522545271412101E-2</v>
      </c>
      <c r="C3851" s="15">
        <v>6.45886549973715E-2</v>
      </c>
      <c r="D3851" s="16">
        <v>7.4593722722408204E-2</v>
      </c>
      <c r="E3851" s="17"/>
      <c r="F3851" s="18"/>
      <c r="G3851" s="18"/>
      <c r="H3851" s="18"/>
    </row>
    <row r="3852" spans="1:8" x14ac:dyDescent="0.25">
      <c r="A3852" s="19">
        <v>43405</v>
      </c>
      <c r="B3852" s="20">
        <v>4.8474853008048102E-2</v>
      </c>
      <c r="C3852" s="20">
        <v>6.4412361142111893E-2</v>
      </c>
      <c r="D3852" s="21">
        <v>7.4201327063861899E-2</v>
      </c>
    </row>
    <row r="3853" spans="1:8" x14ac:dyDescent="0.25">
      <c r="A3853" s="14">
        <v>43406</v>
      </c>
      <c r="B3853" s="15">
        <v>4.8845065158152498E-2</v>
      </c>
      <c r="C3853" s="15">
        <v>6.5083725095098799E-2</v>
      </c>
      <c r="D3853" s="16">
        <v>7.4606127814817805E-2</v>
      </c>
    </row>
    <row r="3854" spans="1:8" x14ac:dyDescent="0.25">
      <c r="A3854" s="19">
        <v>43410</v>
      </c>
      <c r="B3854" s="20">
        <v>4.9104792220488802E-2</v>
      </c>
      <c r="C3854" s="20">
        <v>6.5310493126057204E-2</v>
      </c>
      <c r="D3854" s="21">
        <v>7.4192850283001099E-2</v>
      </c>
    </row>
    <row r="3855" spans="1:8" x14ac:dyDescent="0.25">
      <c r="A3855" s="14">
        <v>43411</v>
      </c>
      <c r="B3855" s="15">
        <v>4.88988245994798E-2</v>
      </c>
      <c r="C3855" s="15">
        <v>6.4618321312614191E-2</v>
      </c>
      <c r="D3855" s="16">
        <v>7.3308588241148998E-2</v>
      </c>
    </row>
    <row r="3856" spans="1:8" x14ac:dyDescent="0.25">
      <c r="A3856" s="19">
        <v>43412</v>
      </c>
      <c r="B3856" s="20">
        <v>4.8826557891392897E-2</v>
      </c>
      <c r="C3856" s="20">
        <v>6.4634562892550193E-2</v>
      </c>
      <c r="D3856" s="21">
        <v>7.3185012670095306E-2</v>
      </c>
    </row>
    <row r="3857" spans="1:8" x14ac:dyDescent="0.25">
      <c r="A3857" s="14">
        <v>43413</v>
      </c>
      <c r="B3857" s="15">
        <v>4.9015424444622903E-2</v>
      </c>
      <c r="C3857" s="15">
        <v>6.5125507999723609E-2</v>
      </c>
      <c r="D3857" s="16">
        <v>7.3516019089134105E-2</v>
      </c>
    </row>
    <row r="3858" spans="1:8" x14ac:dyDescent="0.25">
      <c r="A3858" s="19">
        <v>43417</v>
      </c>
      <c r="B3858" s="20">
        <v>4.9172753166658201E-2</v>
      </c>
      <c r="C3858" s="20">
        <v>6.5320812411020501E-2</v>
      </c>
      <c r="D3858" s="21">
        <v>7.35699371950463E-2</v>
      </c>
    </row>
    <row r="3859" spans="1:8" x14ac:dyDescent="0.25">
      <c r="A3859" s="14">
        <v>43418</v>
      </c>
      <c r="B3859" s="15">
        <v>4.9060165675608003E-2</v>
      </c>
      <c r="C3859" s="15">
        <v>6.5358198197634193E-2</v>
      </c>
      <c r="D3859" s="16">
        <v>7.359052090678149E-2</v>
      </c>
      <c r="E3859" s="17"/>
      <c r="F3859" s="18"/>
      <c r="G3859" s="18"/>
      <c r="H3859" s="18"/>
    </row>
    <row r="3860" spans="1:8" x14ac:dyDescent="0.25">
      <c r="A3860" s="19">
        <v>43419</v>
      </c>
      <c r="B3860" s="20">
        <v>4.8917553123983798E-2</v>
      </c>
      <c r="C3860" s="20">
        <v>6.5086045109091301E-2</v>
      </c>
      <c r="D3860" s="21">
        <v>7.3512867748431091E-2</v>
      </c>
    </row>
    <row r="3861" spans="1:8" x14ac:dyDescent="0.25">
      <c r="A3861" s="14">
        <v>43420</v>
      </c>
      <c r="B3861" s="15">
        <v>4.8654587235770499E-2</v>
      </c>
      <c r="C3861" s="15">
        <v>6.4438656567853692E-2</v>
      </c>
      <c r="D3861" s="16">
        <v>7.3059857124017705E-2</v>
      </c>
    </row>
    <row r="3862" spans="1:8" x14ac:dyDescent="0.25">
      <c r="A3862" s="19">
        <v>43423</v>
      </c>
      <c r="B3862" s="20">
        <v>4.9052067972014696E-2</v>
      </c>
      <c r="C3862" s="20">
        <v>6.4372752988056697E-2</v>
      </c>
      <c r="D3862" s="21">
        <v>7.3149358331108805E-2</v>
      </c>
    </row>
    <row r="3863" spans="1:8" x14ac:dyDescent="0.25">
      <c r="A3863" s="14">
        <v>43424</v>
      </c>
      <c r="B3863" s="15">
        <v>4.8502369693721202E-2</v>
      </c>
      <c r="C3863" s="15">
        <v>6.5209925245759207E-2</v>
      </c>
      <c r="D3863" s="16">
        <v>7.3316378705800392E-2</v>
      </c>
    </row>
    <row r="3864" spans="1:8" x14ac:dyDescent="0.25">
      <c r="A3864" s="19">
        <v>43425</v>
      </c>
      <c r="B3864" s="20">
        <v>4.9161015101947397E-2</v>
      </c>
      <c r="C3864" s="20">
        <v>6.4019148725663597E-2</v>
      </c>
      <c r="D3864" s="21">
        <v>7.3593497703063698E-2</v>
      </c>
    </row>
    <row r="3865" spans="1:8" x14ac:dyDescent="0.25">
      <c r="A3865" s="14">
        <v>43426</v>
      </c>
      <c r="B3865" s="15">
        <v>4.81521736199816E-2</v>
      </c>
      <c r="C3865" s="15">
        <v>6.3706812079383793E-2</v>
      </c>
      <c r="D3865" s="16">
        <v>7.2764700352015002E-2</v>
      </c>
    </row>
    <row r="3866" spans="1:8" x14ac:dyDescent="0.25">
      <c r="A3866" s="19">
        <v>43427</v>
      </c>
      <c r="B3866" s="20">
        <v>4.8687333344432801E-2</v>
      </c>
      <c r="C3866" s="20">
        <v>6.3611895394255005E-2</v>
      </c>
      <c r="D3866" s="21">
        <v>7.3263558564876E-2</v>
      </c>
    </row>
    <row r="3867" spans="1:8" x14ac:dyDescent="0.25">
      <c r="A3867" s="14">
        <v>43430</v>
      </c>
      <c r="B3867" s="15">
        <v>4.8959055671046296E-2</v>
      </c>
      <c r="C3867" s="15">
        <v>6.3896127064762609E-2</v>
      </c>
      <c r="D3867" s="16">
        <v>7.3436159302978601E-2</v>
      </c>
      <c r="E3867" s="17"/>
      <c r="F3867" s="18"/>
      <c r="G3867" s="18"/>
      <c r="H3867" s="18"/>
    </row>
    <row r="3868" spans="1:8" x14ac:dyDescent="0.25">
      <c r="A3868" s="19">
        <v>43431</v>
      </c>
      <c r="B3868" s="20">
        <v>4.9000136505311598E-2</v>
      </c>
      <c r="C3868" s="20">
        <v>6.3920818368622498E-2</v>
      </c>
      <c r="D3868" s="21">
        <v>7.3436369972369506E-2</v>
      </c>
    </row>
    <row r="3869" spans="1:8" x14ac:dyDescent="0.25">
      <c r="A3869" s="14">
        <v>43432</v>
      </c>
      <c r="B3869" s="15">
        <v>4.9203414667420405E-2</v>
      </c>
      <c r="C3869" s="15">
        <v>6.4558255566801309E-2</v>
      </c>
      <c r="D3869" s="16">
        <v>7.41049232496271E-2</v>
      </c>
    </row>
    <row r="3870" spans="1:8" x14ac:dyDescent="0.25">
      <c r="A3870" s="19">
        <v>43433</v>
      </c>
      <c r="B3870" s="20">
        <v>4.8598292964341601E-2</v>
      </c>
      <c r="C3870" s="20">
        <v>6.3493246062910902E-2</v>
      </c>
      <c r="D3870" s="21">
        <v>7.3107690412860499E-2</v>
      </c>
    </row>
    <row r="3871" spans="1:8" x14ac:dyDescent="0.25">
      <c r="A3871" s="14">
        <v>43434</v>
      </c>
      <c r="B3871" s="15">
        <v>4.8695713992052997E-2</v>
      </c>
      <c r="C3871" s="15">
        <v>6.3297013783332398E-2</v>
      </c>
      <c r="D3871" s="16">
        <v>7.2710072991986202E-2</v>
      </c>
    </row>
    <row r="3872" spans="1:8" x14ac:dyDescent="0.25">
      <c r="A3872" s="19">
        <v>43437</v>
      </c>
      <c r="B3872" s="20">
        <v>4.8697373315313201E-2</v>
      </c>
      <c r="C3872" s="20">
        <v>6.2959108472073103E-2</v>
      </c>
      <c r="D3872" s="21">
        <v>7.228595235751771E-2</v>
      </c>
    </row>
    <row r="3873" spans="1:8" x14ac:dyDescent="0.25">
      <c r="A3873" s="14">
        <v>43438</v>
      </c>
      <c r="B3873" s="15">
        <v>4.8747536105992799E-2</v>
      </c>
      <c r="C3873" s="15">
        <v>6.28644333398828E-2</v>
      </c>
      <c r="D3873" s="16">
        <v>7.2153418083297907E-2</v>
      </c>
    </row>
    <row r="3874" spans="1:8" x14ac:dyDescent="0.25">
      <c r="A3874" s="19">
        <v>43439</v>
      </c>
      <c r="B3874" s="20">
        <v>4.8789308868886404E-2</v>
      </c>
      <c r="C3874" s="20">
        <v>6.3058961350895198E-2</v>
      </c>
      <c r="D3874" s="21">
        <v>7.2174790768844407E-2</v>
      </c>
    </row>
    <row r="3875" spans="1:8" x14ac:dyDescent="0.25">
      <c r="A3875" s="14">
        <v>43440</v>
      </c>
      <c r="B3875" s="15">
        <v>4.8682202980565803E-2</v>
      </c>
      <c r="C3875" s="15">
        <v>6.3100461197712898E-2</v>
      </c>
      <c r="D3875" s="16">
        <v>7.2437203936255704E-2</v>
      </c>
      <c r="E3875" s="17"/>
      <c r="F3875" s="18"/>
      <c r="G3875" s="18"/>
      <c r="H3875" s="18"/>
    </row>
    <row r="3876" spans="1:8" x14ac:dyDescent="0.25">
      <c r="A3876" s="19">
        <v>43441</v>
      </c>
      <c r="B3876" s="20">
        <v>4.8217553648353097E-2</v>
      </c>
      <c r="C3876" s="20">
        <v>6.2584617220082198E-2</v>
      </c>
      <c r="D3876" s="21">
        <v>7.1726432442665994E-2</v>
      </c>
    </row>
    <row r="3877" spans="1:8" x14ac:dyDescent="0.25">
      <c r="A3877" s="14">
        <v>43444</v>
      </c>
      <c r="B3877" s="15">
        <v>4.8238563047643804E-2</v>
      </c>
      <c r="C3877" s="15">
        <v>6.2654234917666599E-2</v>
      </c>
      <c r="D3877" s="16">
        <v>7.1802842255024993E-2</v>
      </c>
    </row>
    <row r="3878" spans="1:8" x14ac:dyDescent="0.25">
      <c r="A3878" s="19">
        <v>43445</v>
      </c>
      <c r="B3878" s="20">
        <v>4.8295413199363695E-2</v>
      </c>
      <c r="C3878" s="20">
        <v>6.2347539753854805E-2</v>
      </c>
      <c r="D3878" s="21">
        <v>7.1607494420770607E-2</v>
      </c>
    </row>
    <row r="3879" spans="1:8" x14ac:dyDescent="0.25">
      <c r="A3879" s="14">
        <v>43446</v>
      </c>
      <c r="B3879" s="15">
        <v>4.8348455210395699E-2</v>
      </c>
      <c r="C3879" s="15">
        <v>6.2478065797705901E-2</v>
      </c>
      <c r="D3879" s="16">
        <v>7.1730586107062594E-2</v>
      </c>
    </row>
    <row r="3880" spans="1:8" x14ac:dyDescent="0.25">
      <c r="A3880" s="19">
        <v>43447</v>
      </c>
      <c r="B3880" s="20">
        <v>4.8238805358464004E-2</v>
      </c>
      <c r="C3880" s="20">
        <v>6.2130180301845597E-2</v>
      </c>
      <c r="D3880" s="21">
        <v>7.1537424972109701E-2</v>
      </c>
    </row>
    <row r="3881" spans="1:8" x14ac:dyDescent="0.25">
      <c r="A3881" s="14">
        <v>43448</v>
      </c>
      <c r="B3881" s="15">
        <v>4.8491166973776E-2</v>
      </c>
      <c r="C3881" s="15">
        <v>6.2120419502237206E-2</v>
      </c>
      <c r="D3881" s="16">
        <v>7.1574602478409105E-2</v>
      </c>
    </row>
    <row r="3882" spans="1:8" x14ac:dyDescent="0.25">
      <c r="A3882" s="19">
        <v>43451</v>
      </c>
      <c r="B3882" s="20">
        <v>4.8567015627950599E-2</v>
      </c>
      <c r="C3882" s="20">
        <v>6.2086786683712994E-2</v>
      </c>
      <c r="D3882" s="21">
        <v>7.15482952670424E-2</v>
      </c>
    </row>
    <row r="3883" spans="1:8" x14ac:dyDescent="0.25">
      <c r="A3883" s="14">
        <v>43452</v>
      </c>
      <c r="B3883" s="15">
        <v>4.8380026224327202E-2</v>
      </c>
      <c r="C3883" s="15">
        <v>6.2113965768432103E-2</v>
      </c>
      <c r="D3883" s="16">
        <v>7.1699016997222503E-2</v>
      </c>
      <c r="E3883" s="17"/>
      <c r="F3883" s="18"/>
      <c r="G3883" s="18"/>
      <c r="H3883" s="18"/>
    </row>
    <row r="3884" spans="1:8" x14ac:dyDescent="0.25">
      <c r="A3884" s="19">
        <v>43453</v>
      </c>
      <c r="B3884" s="20">
        <v>4.8365672202435296E-2</v>
      </c>
      <c r="C3884" s="20">
        <v>6.1941196152050806E-2</v>
      </c>
      <c r="D3884" s="21">
        <v>7.1364133056152607E-2</v>
      </c>
    </row>
    <row r="3885" spans="1:8" x14ac:dyDescent="0.25">
      <c r="A3885" s="14">
        <v>43454</v>
      </c>
      <c r="B3885" s="15">
        <v>4.8218976434408096E-2</v>
      </c>
      <c r="C3885" s="15">
        <v>6.14395209686667E-2</v>
      </c>
      <c r="D3885" s="16">
        <v>7.0645048133909399E-2</v>
      </c>
    </row>
    <row r="3886" spans="1:8" x14ac:dyDescent="0.25">
      <c r="A3886" s="19">
        <v>43455</v>
      </c>
      <c r="B3886" s="20">
        <v>4.8279971771014896E-2</v>
      </c>
      <c r="C3886" s="20">
        <v>6.1281613106145702E-2</v>
      </c>
      <c r="D3886" s="21">
        <v>7.0320782263740209E-2</v>
      </c>
    </row>
    <row r="3887" spans="1:8" x14ac:dyDescent="0.25">
      <c r="A3887" s="14">
        <v>43458</v>
      </c>
      <c r="B3887" s="15">
        <v>4.8424489604559799E-2</v>
      </c>
      <c r="C3887" s="15">
        <v>6.1408445915054205E-2</v>
      </c>
      <c r="D3887" s="16">
        <v>6.9951163442255604E-2</v>
      </c>
    </row>
    <row r="3888" spans="1:8" x14ac:dyDescent="0.25">
      <c r="A3888" s="19">
        <v>43460</v>
      </c>
      <c r="B3888" s="20">
        <v>4.8666836812138403E-2</v>
      </c>
      <c r="C3888" s="20">
        <v>6.1724867406436894E-2</v>
      </c>
      <c r="D3888" s="21">
        <v>7.0007516605981202E-2</v>
      </c>
    </row>
    <row r="3889" spans="1:8" x14ac:dyDescent="0.25">
      <c r="A3889" s="14">
        <v>43461</v>
      </c>
      <c r="B3889" s="15">
        <v>4.8623972370392295E-2</v>
      </c>
      <c r="C3889" s="15">
        <v>6.1605799863951198E-2</v>
      </c>
      <c r="D3889" s="16">
        <v>7.0574066714542E-2</v>
      </c>
    </row>
    <row r="3890" spans="1:8" x14ac:dyDescent="0.25">
      <c r="A3890" s="19">
        <v>43462</v>
      </c>
      <c r="B3890" s="20">
        <v>4.8627539731522201E-2</v>
      </c>
      <c r="C3890" s="20">
        <v>6.1362574640221407E-2</v>
      </c>
      <c r="D3890" s="21">
        <v>7.0150233293737305E-2</v>
      </c>
    </row>
    <row r="3891" spans="1:8" x14ac:dyDescent="0.25">
      <c r="A3891" s="14">
        <v>43467</v>
      </c>
      <c r="B3891" s="15">
        <v>4.8795143989536799E-2</v>
      </c>
      <c r="C3891" s="15">
        <v>6.1600520052388898E-2</v>
      </c>
      <c r="D3891" s="16">
        <v>7.0446897517061305E-2</v>
      </c>
      <c r="E3891" s="17"/>
      <c r="F3891" s="18"/>
      <c r="G3891" s="18"/>
      <c r="H3891" s="18"/>
    </row>
    <row r="3892" spans="1:8" x14ac:dyDescent="0.25">
      <c r="A3892" s="19">
        <v>43468</v>
      </c>
      <c r="B3892" s="20">
        <v>4.9060994698964307E-2</v>
      </c>
      <c r="C3892" s="20">
        <v>6.1730322125616903E-2</v>
      </c>
      <c r="D3892" s="21">
        <v>7.0701002299418392E-2</v>
      </c>
    </row>
    <row r="3893" spans="1:8" x14ac:dyDescent="0.25">
      <c r="A3893" s="14">
        <v>43469</v>
      </c>
      <c r="B3893" s="15">
        <v>4.9095584599997404E-2</v>
      </c>
      <c r="C3893" s="15">
        <v>6.1846536158156197E-2</v>
      </c>
      <c r="D3893" s="16">
        <v>7.0992073964543906E-2</v>
      </c>
    </row>
    <row r="3894" spans="1:8" x14ac:dyDescent="0.25">
      <c r="A3894" s="19">
        <v>43473</v>
      </c>
      <c r="B3894" s="20">
        <v>4.8723159441406601E-2</v>
      </c>
      <c r="C3894" s="20">
        <v>6.1085635434481499E-2</v>
      </c>
      <c r="D3894" s="21">
        <v>7.0268782834755295E-2</v>
      </c>
    </row>
    <row r="3895" spans="1:8" x14ac:dyDescent="0.25">
      <c r="A3895" s="14">
        <v>43474</v>
      </c>
      <c r="B3895" s="15">
        <v>4.8391992016161296E-2</v>
      </c>
      <c r="C3895" s="15">
        <v>6.0733463678521601E-2</v>
      </c>
      <c r="D3895" s="16">
        <v>6.9832551621541297E-2</v>
      </c>
    </row>
    <row r="3896" spans="1:8" x14ac:dyDescent="0.25">
      <c r="A3896" s="19">
        <v>43475</v>
      </c>
      <c r="B3896" s="20">
        <v>4.8462197584638093E-2</v>
      </c>
      <c r="C3896" s="20">
        <v>6.1306704645268405E-2</v>
      </c>
      <c r="D3896" s="21">
        <v>7.0216960856374605E-2</v>
      </c>
    </row>
    <row r="3897" spans="1:8" x14ac:dyDescent="0.25">
      <c r="A3897" s="14">
        <v>43476</v>
      </c>
      <c r="B3897" s="15">
        <v>4.82829925505978E-2</v>
      </c>
      <c r="C3897" s="15">
        <v>6.1298057363514805E-2</v>
      </c>
      <c r="D3897" s="16">
        <v>7.0251005251853002E-2</v>
      </c>
    </row>
    <row r="3898" spans="1:8" x14ac:dyDescent="0.25">
      <c r="A3898" s="19">
        <v>43479</v>
      </c>
      <c r="B3898" s="20">
        <v>4.8225512636634597E-2</v>
      </c>
      <c r="C3898" s="20">
        <v>6.1137005918467498E-2</v>
      </c>
      <c r="D3898" s="21">
        <v>7.0125973211428799E-2</v>
      </c>
    </row>
    <row r="3899" spans="1:8" x14ac:dyDescent="0.25">
      <c r="A3899" s="14">
        <v>43480</v>
      </c>
      <c r="B3899" s="15">
        <v>4.83793884016675E-2</v>
      </c>
      <c r="C3899" s="15">
        <v>6.1433550787356399E-2</v>
      </c>
      <c r="D3899" s="16">
        <v>7.0333940891455698E-2</v>
      </c>
      <c r="E3899" s="17"/>
      <c r="F3899" s="18"/>
      <c r="G3899" s="18"/>
      <c r="H3899" s="18"/>
    </row>
    <row r="3900" spans="1:8" x14ac:dyDescent="0.25">
      <c r="A3900" s="19">
        <v>43481</v>
      </c>
      <c r="B3900" s="20">
        <v>4.8522352423822607E-2</v>
      </c>
      <c r="C3900" s="20">
        <v>6.16444473541371E-2</v>
      </c>
      <c r="D3900" s="21">
        <v>7.0545537619388601E-2</v>
      </c>
    </row>
    <row r="3901" spans="1:8" x14ac:dyDescent="0.25">
      <c r="A3901" s="14">
        <v>43482</v>
      </c>
      <c r="B3901" s="15">
        <v>4.8363505789026304E-2</v>
      </c>
      <c r="C3901" s="15">
        <v>6.1844341169778404E-2</v>
      </c>
      <c r="D3901" s="16">
        <v>7.0986612213109104E-2</v>
      </c>
    </row>
    <row r="3902" spans="1:8" x14ac:dyDescent="0.25">
      <c r="A3902" s="19">
        <v>43483</v>
      </c>
      <c r="B3902" s="20">
        <v>4.8350479409719496E-2</v>
      </c>
      <c r="C3902" s="20">
        <v>6.1753937360075402E-2</v>
      </c>
      <c r="D3902" s="21">
        <v>7.0781305465868097E-2</v>
      </c>
    </row>
    <row r="3903" spans="1:8" x14ac:dyDescent="0.25">
      <c r="A3903" s="14">
        <v>43486</v>
      </c>
      <c r="B3903" s="15">
        <v>4.8485875954652605E-2</v>
      </c>
      <c r="C3903" s="15">
        <v>6.1706111617701696E-2</v>
      </c>
      <c r="D3903" s="16">
        <v>7.0921359656254096E-2</v>
      </c>
    </row>
    <row r="3904" spans="1:8" x14ac:dyDescent="0.25">
      <c r="A3904" s="19">
        <v>43487</v>
      </c>
      <c r="B3904" s="20">
        <v>4.84065500781094E-2</v>
      </c>
      <c r="C3904" s="20">
        <v>6.1923260451425398E-2</v>
      </c>
      <c r="D3904" s="21">
        <v>7.0906991141140296E-2</v>
      </c>
    </row>
    <row r="3905" spans="1:8" x14ac:dyDescent="0.25">
      <c r="A3905" s="14">
        <v>43488</v>
      </c>
      <c r="B3905" s="15">
        <v>4.8387751967958303E-2</v>
      </c>
      <c r="C3905" s="15">
        <v>6.2026260030813705E-2</v>
      </c>
      <c r="D3905" s="16">
        <v>7.1142281534976495E-2</v>
      </c>
    </row>
    <row r="3906" spans="1:8" x14ac:dyDescent="0.25">
      <c r="A3906" s="19">
        <v>43489</v>
      </c>
      <c r="B3906" s="20">
        <v>4.8440114807444701E-2</v>
      </c>
      <c r="C3906" s="20">
        <v>6.2011133037150196E-2</v>
      </c>
      <c r="D3906" s="21">
        <v>7.1118764545765295E-2</v>
      </c>
    </row>
    <row r="3907" spans="1:8" x14ac:dyDescent="0.25">
      <c r="A3907" s="14">
        <v>43490</v>
      </c>
      <c r="B3907" s="15">
        <v>4.8289678269734501E-2</v>
      </c>
      <c r="C3907" s="15">
        <v>6.1943801166872196E-2</v>
      </c>
      <c r="D3907" s="16">
        <v>7.1243599368795804E-2</v>
      </c>
      <c r="E3907" s="17"/>
      <c r="F3907" s="18"/>
      <c r="G3907" s="18"/>
      <c r="H3907" s="18"/>
    </row>
    <row r="3908" spans="1:8" x14ac:dyDescent="0.25">
      <c r="A3908" s="19">
        <v>43493</v>
      </c>
      <c r="B3908" s="20">
        <v>4.8271763900648697E-2</v>
      </c>
      <c r="C3908" s="20">
        <v>6.1827495648219301E-2</v>
      </c>
      <c r="D3908" s="21">
        <v>7.1299762305504097E-2</v>
      </c>
    </row>
    <row r="3909" spans="1:8" x14ac:dyDescent="0.25">
      <c r="A3909" s="14">
        <v>43494</v>
      </c>
      <c r="B3909" s="15">
        <v>4.8266653856034403E-2</v>
      </c>
      <c r="C3909" s="15">
        <v>6.1471976638416699E-2</v>
      </c>
      <c r="D3909" s="16">
        <v>7.0985123699925101E-2</v>
      </c>
    </row>
    <row r="3910" spans="1:8" x14ac:dyDescent="0.25">
      <c r="A3910" s="19">
        <v>43495</v>
      </c>
      <c r="B3910" s="20">
        <v>4.8266519994553697E-2</v>
      </c>
      <c r="C3910" s="20">
        <v>6.1169778793593102E-2</v>
      </c>
      <c r="D3910" s="21">
        <v>7.0732686352970808E-2</v>
      </c>
    </row>
    <row r="3911" spans="1:8" x14ac:dyDescent="0.25">
      <c r="A3911" s="14">
        <v>43496</v>
      </c>
      <c r="B3911" s="15">
        <v>4.7846688139184197E-2</v>
      </c>
      <c r="C3911" s="15">
        <v>6.0481250481337803E-2</v>
      </c>
      <c r="D3911" s="16">
        <v>6.989872717954379E-2</v>
      </c>
    </row>
    <row r="3912" spans="1:8" x14ac:dyDescent="0.25">
      <c r="A3912" s="19">
        <v>43497</v>
      </c>
      <c r="B3912" s="20">
        <v>4.81464598235119E-2</v>
      </c>
      <c r="C3912" s="20">
        <v>6.0312825150581201E-2</v>
      </c>
      <c r="D3912" s="21">
        <v>6.9806349952297397E-2</v>
      </c>
    </row>
    <row r="3913" spans="1:8" x14ac:dyDescent="0.25">
      <c r="A3913" s="14">
        <v>43500</v>
      </c>
      <c r="B3913" s="15">
        <v>4.7919478255611894E-2</v>
      </c>
      <c r="C3913" s="15">
        <v>6.0185548044159196E-2</v>
      </c>
      <c r="D3913" s="16">
        <v>6.9281225607023794E-2</v>
      </c>
    </row>
    <row r="3914" spans="1:8" x14ac:dyDescent="0.25">
      <c r="A3914" s="19">
        <v>43501</v>
      </c>
      <c r="B3914" s="20">
        <v>4.7931976841928695E-2</v>
      </c>
      <c r="C3914" s="20">
        <v>6.0468364191086497E-2</v>
      </c>
      <c r="D3914" s="21">
        <v>6.9629545525618897E-2</v>
      </c>
    </row>
    <row r="3915" spans="1:8" x14ac:dyDescent="0.25">
      <c r="A3915" s="14">
        <v>43502</v>
      </c>
      <c r="B3915" s="15">
        <v>4.7654636541289701E-2</v>
      </c>
      <c r="C3915" s="15">
        <v>5.9777195289207601E-2</v>
      </c>
      <c r="D3915" s="16">
        <v>6.9092707261636299E-2</v>
      </c>
      <c r="E3915" s="17"/>
      <c r="F3915" s="18"/>
      <c r="G3915" s="18"/>
      <c r="H3915" s="18"/>
    </row>
    <row r="3916" spans="1:8" x14ac:dyDescent="0.25">
      <c r="A3916" s="19">
        <v>43503</v>
      </c>
      <c r="B3916" s="20">
        <v>4.7881146562790897E-2</v>
      </c>
      <c r="C3916" s="20">
        <v>6.0131101431420399E-2</v>
      </c>
      <c r="D3916" s="21">
        <v>6.9629991789590298E-2</v>
      </c>
    </row>
    <row r="3917" spans="1:8" x14ac:dyDescent="0.25">
      <c r="A3917" s="14">
        <v>43504</v>
      </c>
      <c r="B3917" s="15">
        <v>4.7717607294195406E-2</v>
      </c>
      <c r="C3917" s="15">
        <v>6.0199807935018501E-2</v>
      </c>
      <c r="D3917" s="16">
        <v>6.9693827840914602E-2</v>
      </c>
    </row>
    <row r="3918" spans="1:8" x14ac:dyDescent="0.25">
      <c r="A3918" s="19">
        <v>43507</v>
      </c>
      <c r="B3918" s="20">
        <v>4.7881970442110101E-2</v>
      </c>
      <c r="C3918" s="20">
        <v>6.0478929289309404E-2</v>
      </c>
      <c r="D3918" s="21">
        <v>7.0109976461719292E-2</v>
      </c>
    </row>
    <row r="3919" spans="1:8" x14ac:dyDescent="0.25">
      <c r="A3919" s="14">
        <v>43508</v>
      </c>
      <c r="B3919" s="15">
        <v>4.77919616401681E-2</v>
      </c>
      <c r="C3919" s="15">
        <v>6.0480410487228901E-2</v>
      </c>
      <c r="D3919" s="16">
        <v>7.0157235370979898E-2</v>
      </c>
    </row>
    <row r="3920" spans="1:8" x14ac:dyDescent="0.25">
      <c r="A3920" s="19">
        <v>43509</v>
      </c>
      <c r="B3920" s="20">
        <v>4.7583501833334901E-2</v>
      </c>
      <c r="C3920" s="20">
        <v>6.0387967892772398E-2</v>
      </c>
      <c r="D3920" s="21">
        <v>7.0083044269422107E-2</v>
      </c>
    </row>
    <row r="3921" spans="1:8" x14ac:dyDescent="0.25">
      <c r="A3921" s="14">
        <v>43510</v>
      </c>
      <c r="B3921" s="15">
        <v>4.7557331201774904E-2</v>
      </c>
      <c r="C3921" s="15">
        <v>6.03348281991389E-2</v>
      </c>
      <c r="D3921" s="16">
        <v>7.0205509879163297E-2</v>
      </c>
    </row>
    <row r="3922" spans="1:8" x14ac:dyDescent="0.25">
      <c r="A3922" s="19">
        <v>43511</v>
      </c>
      <c r="B3922" s="20">
        <v>4.7361028759338702E-2</v>
      </c>
      <c r="C3922" s="20">
        <v>6.0006952084698396E-2</v>
      </c>
      <c r="D3922" s="21">
        <v>6.9776760105467503E-2</v>
      </c>
    </row>
    <row r="3923" spans="1:8" x14ac:dyDescent="0.25">
      <c r="A3923" s="14">
        <v>43514</v>
      </c>
      <c r="B3923" s="15">
        <v>4.7439727845649197E-2</v>
      </c>
      <c r="C3923" s="15">
        <v>6.0015995236008299E-2</v>
      </c>
      <c r="D3923" s="16">
        <v>6.9907790573809997E-2</v>
      </c>
      <c r="E3923" s="17"/>
      <c r="F3923" s="18"/>
      <c r="G3923" s="18"/>
      <c r="H3923" s="18"/>
    </row>
    <row r="3924" spans="1:8" x14ac:dyDescent="0.25">
      <c r="A3924" s="19">
        <v>43515</v>
      </c>
      <c r="B3924" s="20">
        <v>4.7349816450768994E-2</v>
      </c>
      <c r="C3924" s="20">
        <v>5.9932822511866705E-2</v>
      </c>
      <c r="D3924" s="21">
        <v>6.9863738390445004E-2</v>
      </c>
    </row>
    <row r="3925" spans="1:8" x14ac:dyDescent="0.25">
      <c r="A3925" s="14">
        <v>43516</v>
      </c>
      <c r="B3925" s="15">
        <v>4.7433910787904099E-2</v>
      </c>
      <c r="C3925" s="15">
        <v>5.9833905620936004E-2</v>
      </c>
      <c r="D3925" s="16">
        <v>6.9755505506732901E-2</v>
      </c>
    </row>
    <row r="3926" spans="1:8" x14ac:dyDescent="0.25">
      <c r="A3926" s="19">
        <v>43517</v>
      </c>
      <c r="B3926" s="20">
        <v>4.7510097613972901E-2</v>
      </c>
      <c r="C3926" s="20">
        <v>6.0101436403298E-2</v>
      </c>
      <c r="D3926" s="21">
        <v>6.9982812126401395E-2</v>
      </c>
    </row>
    <row r="3927" spans="1:8" x14ac:dyDescent="0.25">
      <c r="A3927" s="14">
        <v>43518</v>
      </c>
      <c r="B3927" s="15">
        <v>4.7344824601419401E-2</v>
      </c>
      <c r="C3927" s="15">
        <v>5.9964555988206998E-2</v>
      </c>
      <c r="D3927" s="16">
        <v>6.9840105509920702E-2</v>
      </c>
    </row>
    <row r="3928" spans="1:8" x14ac:dyDescent="0.25">
      <c r="A3928" s="19">
        <v>43521</v>
      </c>
      <c r="B3928" s="20">
        <v>4.7274150389308905E-2</v>
      </c>
      <c r="C3928" s="20">
        <v>5.9732353750735302E-2</v>
      </c>
      <c r="D3928" s="21">
        <v>6.9523016857625602E-2</v>
      </c>
    </row>
    <row r="3929" spans="1:8" x14ac:dyDescent="0.25">
      <c r="A3929" s="14">
        <v>43522</v>
      </c>
      <c r="B3929" s="15">
        <v>4.7402432869512498E-2</v>
      </c>
      <c r="C3929" s="15">
        <v>5.9778669749474697E-2</v>
      </c>
      <c r="D3929" s="16">
        <v>6.9513563192910702E-2</v>
      </c>
    </row>
    <row r="3930" spans="1:8" x14ac:dyDescent="0.25">
      <c r="A3930" s="19">
        <v>43523</v>
      </c>
      <c r="B3930" s="20">
        <v>4.7365346732526598E-2</v>
      </c>
      <c r="C3930" s="20">
        <v>5.9796086591581504E-2</v>
      </c>
      <c r="D3930" s="21">
        <v>6.9528875325254896E-2</v>
      </c>
    </row>
    <row r="3931" spans="1:8" x14ac:dyDescent="0.25">
      <c r="A3931" s="14">
        <v>43524</v>
      </c>
      <c r="B3931" s="15">
        <v>4.7438471107751207E-2</v>
      </c>
      <c r="C3931" s="15">
        <v>5.9882530124095404E-2</v>
      </c>
      <c r="D3931" s="16">
        <v>6.9798807614265199E-2</v>
      </c>
      <c r="E3931" s="17"/>
      <c r="F3931" s="18"/>
      <c r="G3931" s="18"/>
      <c r="H3931" s="18"/>
    </row>
    <row r="3932" spans="1:8" x14ac:dyDescent="0.25">
      <c r="A3932" s="19">
        <v>43525</v>
      </c>
      <c r="B3932" s="20">
        <v>4.7130387001242904E-2</v>
      </c>
      <c r="C3932" s="20">
        <v>6.0231993544885398E-2</v>
      </c>
      <c r="D3932" s="21">
        <v>7.0127230651348307E-2</v>
      </c>
    </row>
    <row r="3933" spans="1:8" x14ac:dyDescent="0.25">
      <c r="A3933" s="14">
        <v>43528</v>
      </c>
      <c r="B3933" s="15">
        <v>4.7248471613493104E-2</v>
      </c>
      <c r="C3933" s="15">
        <v>6.0380617598756299E-2</v>
      </c>
      <c r="D3933" s="16">
        <v>7.0167126220927592E-2</v>
      </c>
    </row>
    <row r="3934" spans="1:8" x14ac:dyDescent="0.25">
      <c r="A3934" s="19">
        <v>43529</v>
      </c>
      <c r="B3934" s="20">
        <v>4.7213984631747995E-2</v>
      </c>
      <c r="C3934" s="20">
        <v>6.0201445706096902E-2</v>
      </c>
      <c r="D3934" s="21">
        <v>6.9992779002300193E-2</v>
      </c>
    </row>
    <row r="3935" spans="1:8" x14ac:dyDescent="0.25">
      <c r="A3935" s="14">
        <v>43530</v>
      </c>
      <c r="B3935" s="15">
        <v>4.6563907213337197E-2</v>
      </c>
      <c r="C3935" s="15">
        <v>5.9549980096122106E-2</v>
      </c>
      <c r="D3935" s="16">
        <v>6.9756665377509602E-2</v>
      </c>
    </row>
    <row r="3936" spans="1:8" x14ac:dyDescent="0.25">
      <c r="A3936" s="19">
        <v>43531</v>
      </c>
      <c r="B3936" s="20">
        <v>4.66929061760969E-2</v>
      </c>
      <c r="C3936" s="20">
        <v>5.95092292265781E-2</v>
      </c>
      <c r="D3936" s="21">
        <v>6.9861105903828602E-2</v>
      </c>
    </row>
    <row r="3937" spans="1:8" x14ac:dyDescent="0.25">
      <c r="A3937" s="14">
        <v>43532</v>
      </c>
      <c r="B3937" s="15">
        <v>4.6316214811473799E-2</v>
      </c>
      <c r="C3937" s="15">
        <v>5.9012609369329401E-2</v>
      </c>
      <c r="D3937" s="16">
        <v>6.9372268131110498E-2</v>
      </c>
    </row>
    <row r="3938" spans="1:8" x14ac:dyDescent="0.25">
      <c r="A3938" s="19">
        <v>43535</v>
      </c>
      <c r="B3938" s="20">
        <v>4.7314988360665201E-2</v>
      </c>
      <c r="C3938" s="20">
        <v>5.8530645297658397E-2</v>
      </c>
      <c r="D3938" s="21">
        <v>6.8946953621784102E-2</v>
      </c>
    </row>
    <row r="3939" spans="1:8" x14ac:dyDescent="0.25">
      <c r="A3939" s="14">
        <v>43536</v>
      </c>
      <c r="B3939" s="15">
        <v>4.6349213465444204E-2</v>
      </c>
      <c r="C3939" s="15">
        <v>5.8534324416928005E-2</v>
      </c>
      <c r="D3939" s="16">
        <v>6.8752537489772003E-2</v>
      </c>
      <c r="E3939" s="17"/>
      <c r="F3939" s="18"/>
      <c r="G3939" s="18"/>
      <c r="H3939" s="18"/>
    </row>
    <row r="3940" spans="1:8" x14ac:dyDescent="0.25">
      <c r="A3940" s="19">
        <v>43537</v>
      </c>
      <c r="B3940" s="20">
        <v>4.6176374534585805E-2</v>
      </c>
      <c r="C3940" s="20">
        <v>5.8539735133264E-2</v>
      </c>
      <c r="D3940" s="21">
        <v>6.8736917824918503E-2</v>
      </c>
    </row>
    <row r="3941" spans="1:8" x14ac:dyDescent="0.25">
      <c r="A3941" s="14">
        <v>43538</v>
      </c>
      <c r="B3941" s="15">
        <v>4.5901565287885998E-2</v>
      </c>
      <c r="C3941" s="15">
        <v>5.8367379534948097E-2</v>
      </c>
      <c r="D3941" s="16">
        <v>6.8617342489667207E-2</v>
      </c>
    </row>
    <row r="3942" spans="1:8" x14ac:dyDescent="0.25">
      <c r="A3942" s="19">
        <v>43539</v>
      </c>
      <c r="B3942" s="20">
        <v>4.5860806804493406E-2</v>
      </c>
      <c r="C3942" s="20">
        <v>5.7983894985346805E-2</v>
      </c>
      <c r="D3942" s="21">
        <v>6.8057449127972694E-2</v>
      </c>
    </row>
    <row r="3943" spans="1:8" x14ac:dyDescent="0.25">
      <c r="A3943" s="14">
        <v>43542</v>
      </c>
      <c r="B3943" s="15">
        <v>4.5911964583918198E-2</v>
      </c>
      <c r="C3943" s="15">
        <v>5.8192561304324195E-2</v>
      </c>
      <c r="D3943" s="16">
        <v>6.8191506637545307E-2</v>
      </c>
    </row>
    <row r="3944" spans="1:8" x14ac:dyDescent="0.25">
      <c r="A3944" s="19">
        <v>43543</v>
      </c>
      <c r="B3944" s="20">
        <v>4.5870790831222703E-2</v>
      </c>
      <c r="C3944" s="20">
        <v>5.8051934151860898E-2</v>
      </c>
      <c r="D3944" s="21">
        <v>6.7976377946404293E-2</v>
      </c>
    </row>
    <row r="3945" spans="1:8" x14ac:dyDescent="0.25">
      <c r="A3945" s="14">
        <v>43544</v>
      </c>
      <c r="B3945" s="15">
        <v>4.5706347706300603E-2</v>
      </c>
      <c r="C3945" s="15">
        <v>5.7632299546401707E-2</v>
      </c>
      <c r="D3945" s="16">
        <v>6.7503407990067904E-2</v>
      </c>
    </row>
    <row r="3946" spans="1:8" x14ac:dyDescent="0.25">
      <c r="A3946" s="19">
        <v>43545</v>
      </c>
      <c r="B3946" s="20">
        <v>4.5783821388113106E-2</v>
      </c>
      <c r="C3946" s="20">
        <v>5.6980801001626301E-2</v>
      </c>
      <c r="D3946" s="21">
        <v>6.6393839129718607E-2</v>
      </c>
    </row>
    <row r="3947" spans="1:8" x14ac:dyDescent="0.25">
      <c r="A3947" s="14">
        <v>43546</v>
      </c>
      <c r="B3947" s="15">
        <v>4.54747817401061E-2</v>
      </c>
      <c r="C3947" s="15">
        <v>5.7103875381320703E-2</v>
      </c>
      <c r="D3947" s="16">
        <v>6.6180888514058289E-2</v>
      </c>
      <c r="E3947" s="17"/>
      <c r="F3947" s="18"/>
      <c r="G3947" s="18"/>
      <c r="H3947" s="18"/>
    </row>
    <row r="3948" spans="1:8" x14ac:dyDescent="0.25">
      <c r="A3948" s="19">
        <v>43550</v>
      </c>
      <c r="B3948" s="20">
        <v>4.5725746577618097E-2</v>
      </c>
      <c r="C3948" s="20">
        <v>5.7224025718778701E-2</v>
      </c>
      <c r="D3948" s="21">
        <v>6.6517765806929502E-2</v>
      </c>
    </row>
    <row r="3949" spans="1:8" x14ac:dyDescent="0.25">
      <c r="A3949" s="14">
        <v>43551</v>
      </c>
      <c r="B3949" s="15">
        <v>4.5741396254806901E-2</v>
      </c>
      <c r="C3949" s="15">
        <v>5.7742242368681501E-2</v>
      </c>
      <c r="D3949" s="16">
        <v>6.7486822424700707E-2</v>
      </c>
    </row>
    <row r="3950" spans="1:8" x14ac:dyDescent="0.25">
      <c r="A3950" s="19">
        <v>43552</v>
      </c>
      <c r="B3950" s="20">
        <v>4.5699231053791693E-2</v>
      </c>
      <c r="C3950" s="20">
        <v>5.7508149683828905E-2</v>
      </c>
      <c r="D3950" s="21">
        <v>6.7166956734001401E-2</v>
      </c>
    </row>
    <row r="3951" spans="1:8" x14ac:dyDescent="0.25">
      <c r="A3951" s="14">
        <v>43553</v>
      </c>
      <c r="B3951" s="15">
        <v>4.5807947737870496E-2</v>
      </c>
      <c r="C3951" s="15">
        <v>5.7505270870059501E-2</v>
      </c>
      <c r="D3951" s="16">
        <v>6.7137910844608198E-2</v>
      </c>
    </row>
    <row r="3952" spans="1:8" x14ac:dyDescent="0.25">
      <c r="A3952" s="19">
        <v>43556</v>
      </c>
      <c r="B3952" s="20">
        <v>4.5782218812435396E-2</v>
      </c>
      <c r="C3952" s="20">
        <v>5.75001113764829E-2</v>
      </c>
      <c r="D3952" s="21">
        <v>6.69480120894176E-2</v>
      </c>
    </row>
    <row r="3953" spans="1:8" x14ac:dyDescent="0.25">
      <c r="A3953" s="14">
        <v>43557</v>
      </c>
      <c r="B3953" s="15">
        <v>4.6095360351653202E-2</v>
      </c>
      <c r="C3953" s="15">
        <v>5.8137421613907996E-2</v>
      </c>
      <c r="D3953" s="16">
        <v>6.7540284906553893E-2</v>
      </c>
    </row>
    <row r="3954" spans="1:8" x14ac:dyDescent="0.25">
      <c r="A3954" s="19">
        <v>43558</v>
      </c>
      <c r="B3954" s="20">
        <v>4.5971965635297998E-2</v>
      </c>
      <c r="C3954" s="20">
        <v>5.8060254269955598E-2</v>
      </c>
      <c r="D3954" s="21">
        <v>6.7388235046863101E-2</v>
      </c>
    </row>
    <row r="3955" spans="1:8" x14ac:dyDescent="0.25">
      <c r="A3955" s="14">
        <v>43559</v>
      </c>
      <c r="B3955" s="15">
        <v>4.5920332138833099E-2</v>
      </c>
      <c r="C3955" s="15">
        <v>5.8148870518225503E-2</v>
      </c>
      <c r="D3955" s="16">
        <v>6.7538332903923595E-2</v>
      </c>
      <c r="E3955" s="17"/>
      <c r="F3955" s="18"/>
      <c r="G3955" s="18"/>
      <c r="H3955" s="18"/>
    </row>
    <row r="3956" spans="1:8" x14ac:dyDescent="0.25">
      <c r="A3956" s="19">
        <v>43560</v>
      </c>
      <c r="B3956" s="20">
        <v>4.58563649223062E-2</v>
      </c>
      <c r="C3956" s="20">
        <v>5.8018346860554501E-2</v>
      </c>
      <c r="D3956" s="21">
        <v>6.7505899524809301E-2</v>
      </c>
    </row>
    <row r="3957" spans="1:8" x14ac:dyDescent="0.25">
      <c r="A3957" s="14">
        <v>43563</v>
      </c>
      <c r="B3957" s="15">
        <v>4.5898382055931705E-2</v>
      </c>
      <c r="C3957" s="15">
        <v>5.7696606375955799E-2</v>
      </c>
      <c r="D3957" s="16">
        <v>6.7140832716475002E-2</v>
      </c>
    </row>
    <row r="3958" spans="1:8" x14ac:dyDescent="0.25">
      <c r="A3958" s="19">
        <v>43564</v>
      </c>
      <c r="B3958" s="20">
        <v>4.5908620872058804E-2</v>
      </c>
      <c r="C3958" s="20">
        <v>5.72319996755618E-2</v>
      </c>
      <c r="D3958" s="21">
        <v>6.6582712554025397E-2</v>
      </c>
    </row>
    <row r="3959" spans="1:8" x14ac:dyDescent="0.25">
      <c r="A3959" s="14">
        <v>43565</v>
      </c>
      <c r="B3959" s="15">
        <v>4.56667773210696E-2</v>
      </c>
      <c r="C3959" s="15">
        <v>5.71698805074057E-2</v>
      </c>
      <c r="D3959" s="16">
        <v>6.6519794809246399E-2</v>
      </c>
    </row>
    <row r="3960" spans="1:8" x14ac:dyDescent="0.25">
      <c r="A3960" s="19">
        <v>43566</v>
      </c>
      <c r="B3960" s="20">
        <v>4.5806870516610997E-2</v>
      </c>
      <c r="C3960" s="20">
        <v>5.7174218410826205E-2</v>
      </c>
      <c r="D3960" s="21">
        <v>6.6617502372213602E-2</v>
      </c>
    </row>
    <row r="3961" spans="1:8" x14ac:dyDescent="0.25">
      <c r="A3961" s="14">
        <v>43567</v>
      </c>
      <c r="B3961" s="15">
        <v>4.5987939885348904E-2</v>
      </c>
      <c r="C3961" s="15">
        <v>5.7364840775045903E-2</v>
      </c>
      <c r="D3961" s="16">
        <v>6.6742764648934902E-2</v>
      </c>
    </row>
    <row r="3962" spans="1:8" x14ac:dyDescent="0.25">
      <c r="A3962" s="19">
        <v>43570</v>
      </c>
      <c r="B3962" s="20">
        <v>4.5983774277423006E-2</v>
      </c>
      <c r="C3962" s="20">
        <v>5.75846645930808E-2</v>
      </c>
      <c r="D3962" s="21">
        <v>6.6963042767226602E-2</v>
      </c>
    </row>
    <row r="3963" spans="1:8" x14ac:dyDescent="0.25">
      <c r="A3963" s="14">
        <v>43571</v>
      </c>
      <c r="B3963" s="15">
        <v>4.6049628396012503E-2</v>
      </c>
      <c r="C3963" s="15">
        <v>5.8161961538212001E-2</v>
      </c>
      <c r="D3963" s="16">
        <v>6.76003586999772E-2</v>
      </c>
      <c r="E3963" s="17"/>
      <c r="F3963" s="18"/>
      <c r="G3963" s="18"/>
      <c r="H3963" s="18"/>
    </row>
    <row r="3964" spans="1:8" x14ac:dyDescent="0.25">
      <c r="A3964" s="19">
        <v>43572</v>
      </c>
      <c r="B3964" s="20">
        <v>4.5567256715023902E-2</v>
      </c>
      <c r="C3964" s="20">
        <v>5.7727953919388703E-2</v>
      </c>
      <c r="D3964" s="21">
        <v>6.7317934124006801E-2</v>
      </c>
    </row>
    <row r="3965" spans="1:8" x14ac:dyDescent="0.25">
      <c r="A3965" s="14">
        <v>43577</v>
      </c>
      <c r="B3965" s="15">
        <v>4.5654091396216998E-2</v>
      </c>
      <c r="C3965" s="15">
        <v>5.7687541980440002E-2</v>
      </c>
      <c r="D3965" s="16">
        <v>6.7237698626596704E-2</v>
      </c>
    </row>
    <row r="3966" spans="1:8" x14ac:dyDescent="0.25">
      <c r="A3966" s="19">
        <v>43578</v>
      </c>
      <c r="B3966" s="20">
        <v>4.5731808369429E-2</v>
      </c>
      <c r="C3966" s="20">
        <v>5.7858928081956397E-2</v>
      </c>
      <c r="D3966" s="21">
        <v>6.7526132415076892E-2</v>
      </c>
    </row>
    <row r="3967" spans="1:8" x14ac:dyDescent="0.25">
      <c r="A3967" s="14">
        <v>43579</v>
      </c>
      <c r="B3967" s="15">
        <v>4.5788834798469298E-2</v>
      </c>
      <c r="C3967" s="15">
        <v>5.83215018698722E-2</v>
      </c>
      <c r="D3967" s="16">
        <v>6.8196836972061997E-2</v>
      </c>
    </row>
    <row r="3968" spans="1:8" x14ac:dyDescent="0.25">
      <c r="A3968" s="19">
        <v>43580</v>
      </c>
      <c r="B3968" s="20">
        <v>4.58754014997017E-2</v>
      </c>
      <c r="C3968" s="20">
        <v>5.8692978502100104E-2</v>
      </c>
      <c r="D3968" s="21">
        <v>6.8623958633363499E-2</v>
      </c>
    </row>
    <row r="3969" spans="1:8" x14ac:dyDescent="0.25">
      <c r="A3969" s="14">
        <v>43581</v>
      </c>
      <c r="B3969" s="15">
        <v>4.54988753684685E-2</v>
      </c>
      <c r="C3969" s="15">
        <v>5.9030332961081296E-2</v>
      </c>
      <c r="D3969" s="16">
        <v>6.90670461934874E-2</v>
      </c>
    </row>
    <row r="3970" spans="1:8" x14ac:dyDescent="0.25">
      <c r="A3970" s="19">
        <v>43584</v>
      </c>
      <c r="B3970" s="20">
        <v>4.5956614821980199E-2</v>
      </c>
      <c r="C3970" s="20">
        <v>5.9287917787408995E-2</v>
      </c>
      <c r="D3970" s="21">
        <v>6.9401582669974704E-2</v>
      </c>
    </row>
    <row r="3971" spans="1:8" x14ac:dyDescent="0.25">
      <c r="A3971" s="14">
        <v>43585</v>
      </c>
      <c r="B3971" s="15">
        <v>4.5939911082421903E-2</v>
      </c>
      <c r="C3971" s="15">
        <v>5.9355988129747697E-2</v>
      </c>
      <c r="D3971" s="16">
        <v>6.9350175736921593E-2</v>
      </c>
      <c r="E3971" s="17"/>
      <c r="F3971" s="18"/>
      <c r="G3971" s="18"/>
      <c r="H3971" s="18"/>
    </row>
    <row r="3972" spans="1:8" x14ac:dyDescent="0.25">
      <c r="A3972" s="19">
        <v>43587</v>
      </c>
      <c r="B3972" s="20">
        <v>4.6472800729751303E-2</v>
      </c>
      <c r="C3972" s="20">
        <v>6.0446758804960997E-2</v>
      </c>
      <c r="D3972" s="21">
        <v>7.0045849337963498E-2</v>
      </c>
    </row>
    <row r="3973" spans="1:8" x14ac:dyDescent="0.25">
      <c r="A3973" s="14">
        <v>43588</v>
      </c>
      <c r="B3973" s="15">
        <v>4.61544007009482E-2</v>
      </c>
      <c r="C3973" s="15">
        <v>5.9606677976972097E-2</v>
      </c>
      <c r="D3973" s="16">
        <v>6.9491420192865E-2</v>
      </c>
    </row>
    <row r="3974" spans="1:8" x14ac:dyDescent="0.25">
      <c r="A3974" s="19">
        <v>43591</v>
      </c>
      <c r="B3974" s="20">
        <v>4.6291308842305597E-2</v>
      </c>
      <c r="C3974" s="20">
        <v>5.9846578527016601E-2</v>
      </c>
      <c r="D3974" s="21">
        <v>6.9626259130750101E-2</v>
      </c>
    </row>
    <row r="3975" spans="1:8" x14ac:dyDescent="0.25">
      <c r="A3975" s="14">
        <v>43592</v>
      </c>
      <c r="B3975" s="15">
        <v>4.6328189022397596E-2</v>
      </c>
      <c r="C3975" s="15">
        <v>5.9787484722199497E-2</v>
      </c>
      <c r="D3975" s="16">
        <v>6.9616088389362396E-2</v>
      </c>
    </row>
    <row r="3976" spans="1:8" x14ac:dyDescent="0.25">
      <c r="A3976" s="19">
        <v>43593</v>
      </c>
      <c r="B3976" s="20">
        <v>4.6089686236585603E-2</v>
      </c>
      <c r="C3976" s="20">
        <v>5.91922710401784E-2</v>
      </c>
      <c r="D3976" s="21">
        <v>6.899349186162311E-2</v>
      </c>
    </row>
    <row r="3977" spans="1:8" x14ac:dyDescent="0.25">
      <c r="A3977" s="14">
        <v>43594</v>
      </c>
      <c r="B3977" s="15">
        <v>4.6124859325748099E-2</v>
      </c>
      <c r="C3977" s="15">
        <v>5.89013335006974E-2</v>
      </c>
      <c r="D3977" s="16">
        <v>6.8512151121785797E-2</v>
      </c>
    </row>
    <row r="3978" spans="1:8" x14ac:dyDescent="0.25">
      <c r="A3978" s="19">
        <v>43595</v>
      </c>
      <c r="B3978" s="20">
        <v>4.5948319675383702E-2</v>
      </c>
      <c r="C3978" s="20">
        <v>5.8352473567329602E-2</v>
      </c>
      <c r="D3978" s="21">
        <v>6.77917162367149E-2</v>
      </c>
    </row>
    <row r="3979" spans="1:8" x14ac:dyDescent="0.25">
      <c r="A3979" s="14">
        <v>43598</v>
      </c>
      <c r="B3979" s="15">
        <v>4.6185948545066101E-2</v>
      </c>
      <c r="C3979" s="15">
        <v>5.8778027442252793E-2</v>
      </c>
      <c r="D3979" s="16">
        <v>6.8467302596400798E-2</v>
      </c>
      <c r="E3979" s="17"/>
      <c r="F3979" s="18"/>
      <c r="G3979" s="18"/>
      <c r="H3979" s="18"/>
    </row>
    <row r="3980" spans="1:8" x14ac:dyDescent="0.25">
      <c r="A3980" s="19">
        <v>43599</v>
      </c>
      <c r="B3980" s="20">
        <v>4.6150466408359202E-2</v>
      </c>
      <c r="C3980" s="20">
        <v>5.8756093256326795E-2</v>
      </c>
      <c r="D3980" s="21">
        <v>6.8492377375580296E-2</v>
      </c>
    </row>
    <row r="3981" spans="1:8" x14ac:dyDescent="0.25">
      <c r="A3981" s="14">
        <v>43600</v>
      </c>
      <c r="B3981" s="15">
        <v>4.6031268107400401E-2</v>
      </c>
      <c r="C3981" s="15">
        <v>5.8938572182872198E-2</v>
      </c>
      <c r="D3981" s="16">
        <v>6.8879482535004005E-2</v>
      </c>
    </row>
    <row r="3982" spans="1:8" x14ac:dyDescent="0.25">
      <c r="A3982" s="19">
        <v>43601</v>
      </c>
      <c r="B3982" s="20">
        <v>4.5976062299712198E-2</v>
      </c>
      <c r="C3982" s="20">
        <v>5.8801873207476402E-2</v>
      </c>
      <c r="D3982" s="21">
        <v>6.8825858213602098E-2</v>
      </c>
    </row>
    <row r="3983" spans="1:8" x14ac:dyDescent="0.25">
      <c r="A3983" s="14">
        <v>43602</v>
      </c>
      <c r="B3983" s="15">
        <v>4.5884601023288799E-2</v>
      </c>
      <c r="C3983" s="15">
        <v>5.8939754772059205E-2</v>
      </c>
      <c r="D3983" s="16">
        <v>6.9145531799436E-2</v>
      </c>
    </row>
    <row r="3984" spans="1:8" x14ac:dyDescent="0.25">
      <c r="A3984" s="19">
        <v>43605</v>
      </c>
      <c r="B3984" s="20">
        <v>4.5959046623565598E-2</v>
      </c>
      <c r="C3984" s="20">
        <v>5.8891055007224496E-2</v>
      </c>
      <c r="D3984" s="21">
        <v>6.9064180569858594E-2</v>
      </c>
    </row>
    <row r="3985" spans="1:8" x14ac:dyDescent="0.25">
      <c r="A3985" s="14">
        <v>43606</v>
      </c>
      <c r="B3985" s="15">
        <v>4.5986368123489101E-2</v>
      </c>
      <c r="C3985" s="15">
        <v>5.8837010476014806E-2</v>
      </c>
      <c r="D3985" s="16">
        <v>6.9010968825406804E-2</v>
      </c>
    </row>
    <row r="3986" spans="1:8" x14ac:dyDescent="0.25">
      <c r="A3986" s="19">
        <v>43607</v>
      </c>
      <c r="B3986" s="20">
        <v>4.5965858532917597E-2</v>
      </c>
      <c r="C3986" s="20">
        <v>5.8866852950270304E-2</v>
      </c>
      <c r="D3986" s="21">
        <v>6.8972004416930591E-2</v>
      </c>
    </row>
    <row r="3987" spans="1:8" x14ac:dyDescent="0.25">
      <c r="A3987" s="14">
        <v>43608</v>
      </c>
      <c r="B3987" s="15">
        <v>4.6057970266274298E-2</v>
      </c>
      <c r="C3987" s="15">
        <v>5.9096829454607196E-2</v>
      </c>
      <c r="D3987" s="16">
        <v>6.9382831685558199E-2</v>
      </c>
      <c r="E3987" s="17"/>
      <c r="F3987" s="18"/>
      <c r="G3987" s="18"/>
      <c r="H3987" s="18"/>
    </row>
    <row r="3988" spans="1:8" x14ac:dyDescent="0.25">
      <c r="A3988" s="19">
        <v>43609</v>
      </c>
      <c r="B3988" s="20">
        <v>4.5565472752816999E-2</v>
      </c>
      <c r="C3988" s="20">
        <v>5.8606336559941796E-2</v>
      </c>
      <c r="D3988" s="21">
        <v>6.8810441158495605E-2</v>
      </c>
    </row>
    <row r="3989" spans="1:8" x14ac:dyDescent="0.25">
      <c r="A3989" s="14">
        <v>43612</v>
      </c>
      <c r="B3989" s="15">
        <v>4.58643467622517E-2</v>
      </c>
      <c r="C3989" s="15">
        <v>5.8580109043781699E-2</v>
      </c>
      <c r="D3989" s="16">
        <v>6.8729275708565504E-2</v>
      </c>
    </row>
    <row r="3990" spans="1:8" x14ac:dyDescent="0.25">
      <c r="A3990" s="19">
        <v>43613</v>
      </c>
      <c r="B3990" s="20">
        <v>4.5728492197661993E-2</v>
      </c>
      <c r="C3990" s="20">
        <v>5.8299649499559701E-2</v>
      </c>
      <c r="D3990" s="21">
        <v>6.8392950280118603E-2</v>
      </c>
    </row>
    <row r="3991" spans="1:8" x14ac:dyDescent="0.25">
      <c r="A3991" s="14">
        <v>43614</v>
      </c>
      <c r="B3991" s="15">
        <v>4.5821695483065597E-2</v>
      </c>
      <c r="C3991" s="15">
        <v>5.8206993455587899E-2</v>
      </c>
      <c r="D3991" s="16">
        <v>6.8355341375341799E-2</v>
      </c>
    </row>
    <row r="3992" spans="1:8" x14ac:dyDescent="0.25">
      <c r="A3992" s="19">
        <v>43615</v>
      </c>
      <c r="B3992" s="20">
        <v>4.5775394042988804E-2</v>
      </c>
      <c r="C3992" s="20">
        <v>5.7748218884264998E-2</v>
      </c>
      <c r="D3992" s="21">
        <v>6.7722035222225807E-2</v>
      </c>
    </row>
    <row r="3993" spans="1:8" x14ac:dyDescent="0.25">
      <c r="A3993" s="14">
        <v>43616</v>
      </c>
      <c r="B3993" s="15">
        <v>4.5612399863413394E-2</v>
      </c>
      <c r="C3993" s="15">
        <v>5.7607523952331395E-2</v>
      </c>
      <c r="D3993" s="16">
        <v>6.7577442393157397E-2</v>
      </c>
    </row>
    <row r="3994" spans="1:8" x14ac:dyDescent="0.25">
      <c r="A3994" s="19">
        <v>43620</v>
      </c>
      <c r="B3994" s="20">
        <v>4.5342491065469101E-2</v>
      </c>
      <c r="C3994" s="20">
        <v>5.70529407502465E-2</v>
      </c>
      <c r="D3994" s="21">
        <v>6.6902364709263501E-2</v>
      </c>
    </row>
    <row r="3995" spans="1:8" x14ac:dyDescent="0.25">
      <c r="A3995" s="14">
        <v>43621</v>
      </c>
      <c r="B3995" s="15">
        <v>4.5108259973189305E-2</v>
      </c>
      <c r="C3995" s="15">
        <v>5.63742656852795E-2</v>
      </c>
      <c r="D3995" s="16">
        <v>6.6261140793657095E-2</v>
      </c>
      <c r="E3995" s="17"/>
      <c r="F3995" s="18"/>
      <c r="G3995" s="18"/>
      <c r="H3995" s="18"/>
    </row>
    <row r="3996" spans="1:8" x14ac:dyDescent="0.25">
      <c r="A3996" s="19">
        <v>43622</v>
      </c>
      <c r="B3996" s="20">
        <v>4.5253966722055096E-2</v>
      </c>
      <c r="C3996" s="20">
        <v>5.6063892539105299E-2</v>
      </c>
      <c r="D3996" s="21">
        <v>6.5925715125697795E-2</v>
      </c>
    </row>
    <row r="3997" spans="1:8" x14ac:dyDescent="0.25">
      <c r="A3997" s="14">
        <v>43623</v>
      </c>
      <c r="B3997" s="15">
        <v>4.5087397269476998E-2</v>
      </c>
      <c r="C3997" s="15">
        <v>5.5864161385599999E-2</v>
      </c>
      <c r="D3997" s="16">
        <v>6.5565876460955103E-2</v>
      </c>
    </row>
    <row r="3998" spans="1:8" x14ac:dyDescent="0.25">
      <c r="A3998" s="19">
        <v>43626</v>
      </c>
      <c r="B3998" s="20">
        <v>4.4583579371394899E-2</v>
      </c>
      <c r="C3998" s="20">
        <v>5.5349084897292095E-2</v>
      </c>
      <c r="D3998" s="21">
        <v>6.4933693764642697E-2</v>
      </c>
    </row>
    <row r="3999" spans="1:8" x14ac:dyDescent="0.25">
      <c r="A3999" s="14">
        <v>43627</v>
      </c>
      <c r="B3999" s="15">
        <v>4.4108134473782104E-2</v>
      </c>
      <c r="C3999" s="15">
        <v>5.4871421093376907E-2</v>
      </c>
      <c r="D3999" s="16">
        <v>6.4373612699805696E-2</v>
      </c>
    </row>
    <row r="4000" spans="1:8" x14ac:dyDescent="0.25">
      <c r="A4000" s="19">
        <v>43628</v>
      </c>
      <c r="B4000" s="20">
        <v>4.3882394782845197E-2</v>
      </c>
      <c r="C4000" s="20">
        <v>5.4709333477034099E-2</v>
      </c>
      <c r="D4000" s="21">
        <v>6.4441753597922494E-2</v>
      </c>
    </row>
    <row r="4001" spans="1:8" x14ac:dyDescent="0.25">
      <c r="A4001" s="14">
        <v>43629</v>
      </c>
      <c r="B4001" s="15">
        <v>4.3610021200900198E-2</v>
      </c>
      <c r="C4001" s="15">
        <v>5.3871004087865E-2</v>
      </c>
      <c r="D4001" s="16">
        <v>6.3412585390155402E-2</v>
      </c>
    </row>
    <row r="4002" spans="1:8" x14ac:dyDescent="0.25">
      <c r="A4002" s="19">
        <v>43630</v>
      </c>
      <c r="B4002" s="20">
        <v>4.3893769731361595E-2</v>
      </c>
      <c r="C4002" s="20">
        <v>5.3998968258776002E-2</v>
      </c>
      <c r="D4002" s="21">
        <v>6.3045030853451298E-2</v>
      </c>
    </row>
    <row r="4003" spans="1:8" x14ac:dyDescent="0.25">
      <c r="A4003" s="14">
        <v>43633</v>
      </c>
      <c r="B4003" s="15">
        <v>4.3515706603311298E-2</v>
      </c>
      <c r="C4003" s="15">
        <v>5.48817366323677E-2</v>
      </c>
      <c r="D4003" s="16">
        <v>6.4112902928888202E-2</v>
      </c>
      <c r="E4003" s="17"/>
      <c r="F4003" s="18"/>
      <c r="G4003" s="18"/>
      <c r="H4003" s="18"/>
    </row>
    <row r="4004" spans="1:8" x14ac:dyDescent="0.25">
      <c r="A4004" s="19">
        <v>43634</v>
      </c>
      <c r="B4004" s="20">
        <v>4.3405571528408203E-2</v>
      </c>
      <c r="C4004" s="20">
        <v>5.4621275626982102E-2</v>
      </c>
      <c r="D4004" s="21">
        <v>6.4131335916749202E-2</v>
      </c>
    </row>
    <row r="4005" spans="1:8" x14ac:dyDescent="0.25">
      <c r="A4005" s="14">
        <v>43635</v>
      </c>
      <c r="B4005" s="15">
        <v>4.3298202665142199E-2</v>
      </c>
      <c r="C4005" s="15">
        <v>5.4561241316280096E-2</v>
      </c>
      <c r="D4005" s="16">
        <v>6.4091562024684606E-2</v>
      </c>
    </row>
    <row r="4006" spans="1:8" x14ac:dyDescent="0.25">
      <c r="A4006" s="19">
        <v>43636</v>
      </c>
      <c r="B4006" s="20">
        <v>4.2728951958737202E-2</v>
      </c>
      <c r="C4006" s="20">
        <v>5.32870939992513E-2</v>
      </c>
      <c r="D4006" s="21">
        <v>6.2638182135748802E-2</v>
      </c>
    </row>
    <row r="4007" spans="1:8" x14ac:dyDescent="0.25">
      <c r="A4007" s="14">
        <v>43637</v>
      </c>
      <c r="B4007" s="15">
        <v>4.2768316419139502E-2</v>
      </c>
      <c r="C4007" s="15">
        <v>5.2879761197080002E-2</v>
      </c>
      <c r="D4007" s="16">
        <v>6.2458001192145104E-2</v>
      </c>
    </row>
    <row r="4008" spans="1:8" x14ac:dyDescent="0.25">
      <c r="A4008" s="19">
        <v>43641</v>
      </c>
      <c r="B4008" s="20">
        <v>4.3332979036870001E-2</v>
      </c>
      <c r="C4008" s="20">
        <v>5.3312519446359896E-2</v>
      </c>
      <c r="D4008" s="21">
        <v>6.2783977453280501E-2</v>
      </c>
    </row>
    <row r="4009" spans="1:8" x14ac:dyDescent="0.25">
      <c r="A4009" s="14">
        <v>43642</v>
      </c>
      <c r="B4009" s="15">
        <v>4.3404707987998697E-2</v>
      </c>
      <c r="C4009" s="15">
        <v>5.3319970100228098E-2</v>
      </c>
      <c r="D4009" s="16">
        <v>6.2574374573955496E-2</v>
      </c>
    </row>
    <row r="4010" spans="1:8" x14ac:dyDescent="0.25">
      <c r="A4010" s="19">
        <v>43643</v>
      </c>
      <c r="B4010" s="20">
        <v>4.3705770734998796E-2</v>
      </c>
      <c r="C4010" s="20">
        <v>5.3664493011939006E-2</v>
      </c>
      <c r="D4010" s="21">
        <v>6.2797204529286402E-2</v>
      </c>
    </row>
    <row r="4011" spans="1:8" x14ac:dyDescent="0.25">
      <c r="A4011" s="14">
        <v>43644</v>
      </c>
      <c r="B4011" s="15">
        <v>4.3655744901729993E-2</v>
      </c>
      <c r="C4011" s="15">
        <v>5.3120711726707598E-2</v>
      </c>
      <c r="D4011" s="16">
        <v>6.2162082539080697E-2</v>
      </c>
      <c r="E4011" s="17"/>
      <c r="F4011" s="18"/>
      <c r="G4011" s="18"/>
      <c r="H4011" s="18"/>
    </row>
    <row r="4012" spans="1:8" x14ac:dyDescent="0.25">
      <c r="A4012" s="19">
        <v>43648</v>
      </c>
      <c r="B4012" s="20">
        <v>4.3515541495033901E-2</v>
      </c>
      <c r="C4012" s="20">
        <v>5.2260292238040698E-2</v>
      </c>
      <c r="D4012" s="21">
        <v>6.1007994367819798E-2</v>
      </c>
    </row>
    <row r="4013" spans="1:8" x14ac:dyDescent="0.25">
      <c r="A4013" s="14">
        <v>43649</v>
      </c>
      <c r="B4013" s="15">
        <v>4.3125070705623096E-2</v>
      </c>
      <c r="C4013" s="15">
        <v>5.16286326728028E-2</v>
      </c>
      <c r="D4013" s="16">
        <v>5.9599527926418296E-2</v>
      </c>
    </row>
    <row r="4014" spans="1:8" x14ac:dyDescent="0.25">
      <c r="A4014" s="19">
        <v>43650</v>
      </c>
      <c r="B4014" s="20">
        <v>4.3038857278735902E-2</v>
      </c>
      <c r="C4014" s="20">
        <v>5.1364814227830402E-2</v>
      </c>
      <c r="D4014" s="21">
        <v>5.9358483717549697E-2</v>
      </c>
    </row>
    <row r="4015" spans="1:8" x14ac:dyDescent="0.25">
      <c r="A4015" s="14">
        <v>43651</v>
      </c>
      <c r="B4015" s="15">
        <v>4.3259431785798996E-2</v>
      </c>
      <c r="C4015" s="15">
        <v>5.2174814925732803E-2</v>
      </c>
      <c r="D4015" s="16">
        <v>6.0638879380988102E-2</v>
      </c>
    </row>
    <row r="4016" spans="1:8" x14ac:dyDescent="0.25">
      <c r="A4016" s="19">
        <v>43654</v>
      </c>
      <c r="B4016" s="20">
        <v>4.35100304200794E-2</v>
      </c>
      <c r="C4016" s="20">
        <v>5.2453429402641402E-2</v>
      </c>
      <c r="D4016" s="21">
        <v>6.0693481314087E-2</v>
      </c>
    </row>
    <row r="4017" spans="1:8" x14ac:dyDescent="0.25">
      <c r="A4017" s="14">
        <v>43655</v>
      </c>
      <c r="B4017" s="15">
        <v>4.3351363250556198E-2</v>
      </c>
      <c r="C4017" s="15">
        <v>5.2730307323166997E-2</v>
      </c>
      <c r="D4017" s="16">
        <v>6.1037926423414698E-2</v>
      </c>
    </row>
    <row r="4018" spans="1:8" x14ac:dyDescent="0.25">
      <c r="A4018" s="19">
        <v>43656</v>
      </c>
      <c r="B4018" s="20">
        <v>4.3311787170951403E-2</v>
      </c>
      <c r="C4018" s="20">
        <v>5.2265365266088298E-2</v>
      </c>
      <c r="D4018" s="21">
        <v>6.0587629071305403E-2</v>
      </c>
    </row>
    <row r="4019" spans="1:8" x14ac:dyDescent="0.25">
      <c r="A4019" s="14">
        <v>43657</v>
      </c>
      <c r="B4019" s="15">
        <v>4.3357880682691904E-2</v>
      </c>
      <c r="C4019" s="15">
        <v>5.2746809468090496E-2</v>
      </c>
      <c r="D4019" s="16">
        <v>6.1145662285057398E-2</v>
      </c>
      <c r="E4019" s="17"/>
      <c r="F4019" s="18"/>
      <c r="G4019" s="18"/>
      <c r="H4019" s="18"/>
    </row>
    <row r="4020" spans="1:8" x14ac:dyDescent="0.25">
      <c r="A4020" s="19">
        <v>43658</v>
      </c>
      <c r="B4020" s="20">
        <v>4.3320079749225096E-2</v>
      </c>
      <c r="C4020" s="20">
        <v>5.3018695703946399E-2</v>
      </c>
      <c r="D4020" s="21">
        <v>6.1544992554390096E-2</v>
      </c>
    </row>
    <row r="4021" spans="1:8" x14ac:dyDescent="0.25">
      <c r="A4021" s="14">
        <v>43661</v>
      </c>
      <c r="B4021" s="15">
        <v>4.3416345369928902E-2</v>
      </c>
      <c r="C4021" s="15">
        <v>5.2564831434426702E-2</v>
      </c>
      <c r="D4021" s="16">
        <v>6.1077912825658602E-2</v>
      </c>
    </row>
    <row r="4022" spans="1:8" x14ac:dyDescent="0.25">
      <c r="A4022" s="19">
        <v>43662</v>
      </c>
      <c r="B4022" s="20">
        <v>4.3548247421130004E-2</v>
      </c>
      <c r="C4022" s="20">
        <v>5.2769805562895095E-2</v>
      </c>
      <c r="D4022" s="21">
        <v>6.1412286850350502E-2</v>
      </c>
    </row>
    <row r="4023" spans="1:8" x14ac:dyDescent="0.25">
      <c r="A4023" s="14">
        <v>43663</v>
      </c>
      <c r="B4023" s="15">
        <v>4.3470651008740806E-2</v>
      </c>
      <c r="C4023" s="15">
        <v>5.2356867262011601E-2</v>
      </c>
      <c r="D4023" s="16">
        <v>6.0944606566901899E-2</v>
      </c>
    </row>
    <row r="4024" spans="1:8" x14ac:dyDescent="0.25">
      <c r="A4024" s="19">
        <v>43664</v>
      </c>
      <c r="B4024" s="20">
        <v>4.3396671345649597E-2</v>
      </c>
      <c r="C4024" s="20">
        <v>5.24689681679021E-2</v>
      </c>
      <c r="D4024" s="21">
        <v>6.13098150666724E-2</v>
      </c>
    </row>
    <row r="4025" spans="1:8" x14ac:dyDescent="0.25">
      <c r="A4025" s="14">
        <v>43665</v>
      </c>
      <c r="B4025" s="15">
        <v>4.3246702602682902E-2</v>
      </c>
      <c r="C4025" s="15">
        <v>5.1866639966586296E-2</v>
      </c>
      <c r="D4025" s="16">
        <v>6.05148261855641E-2</v>
      </c>
    </row>
    <row r="4026" spans="1:8" x14ac:dyDescent="0.25">
      <c r="A4026" s="19">
        <v>43668</v>
      </c>
      <c r="B4026" s="20">
        <v>4.32822736911887E-2</v>
      </c>
      <c r="C4026" s="20">
        <v>5.1631486617897605E-2</v>
      </c>
      <c r="D4026" s="21">
        <v>6.0156261341341596E-2</v>
      </c>
    </row>
    <row r="4027" spans="1:8" x14ac:dyDescent="0.25">
      <c r="A4027" s="14">
        <v>43669</v>
      </c>
      <c r="B4027" s="15">
        <v>4.34451652828272E-2</v>
      </c>
      <c r="C4027" s="15">
        <v>5.1769122521338702E-2</v>
      </c>
      <c r="D4027" s="16">
        <v>6.0136228673506799E-2</v>
      </c>
      <c r="E4027" s="17"/>
      <c r="F4027" s="18"/>
      <c r="G4027" s="18"/>
      <c r="H4027" s="18"/>
    </row>
    <row r="4028" spans="1:8" x14ac:dyDescent="0.25">
      <c r="A4028" s="19">
        <v>43670</v>
      </c>
      <c r="B4028" s="20">
        <v>4.3095200629651498E-2</v>
      </c>
      <c r="C4028" s="20">
        <v>5.1458412010854104E-2</v>
      </c>
      <c r="D4028" s="21">
        <v>5.9716922692168099E-2</v>
      </c>
    </row>
    <row r="4029" spans="1:8" x14ac:dyDescent="0.25">
      <c r="A4029" s="14">
        <v>43671</v>
      </c>
      <c r="B4029" s="15">
        <v>4.3422095885816699E-2</v>
      </c>
      <c r="C4029" s="15">
        <v>5.1715211132495602E-2</v>
      </c>
      <c r="D4029" s="16">
        <v>6.0070747373191805E-2</v>
      </c>
    </row>
    <row r="4030" spans="1:8" x14ac:dyDescent="0.25">
      <c r="A4030" s="19">
        <v>43672</v>
      </c>
      <c r="B4030" s="20">
        <v>4.3468999748883998E-2</v>
      </c>
      <c r="C4030" s="20">
        <v>5.1585774529607401E-2</v>
      </c>
      <c r="D4030" s="21">
        <v>5.98713839778586E-2</v>
      </c>
    </row>
    <row r="4031" spans="1:8" x14ac:dyDescent="0.25">
      <c r="A4031" s="14">
        <v>43675</v>
      </c>
      <c r="B4031" s="15">
        <v>4.3646015896108198E-2</v>
      </c>
      <c r="C4031" s="15">
        <v>5.2251754859950497E-2</v>
      </c>
      <c r="D4031" s="16">
        <v>6.04828817505772E-2</v>
      </c>
    </row>
    <row r="4032" spans="1:8" x14ac:dyDescent="0.25">
      <c r="A4032" s="19">
        <v>43676</v>
      </c>
      <c r="B4032" s="20">
        <v>4.3654059921114194E-2</v>
      </c>
      <c r="C4032" s="20">
        <v>5.2833720815689197E-2</v>
      </c>
      <c r="D4032" s="21">
        <v>6.1034811287514798E-2</v>
      </c>
    </row>
    <row r="4033" spans="1:8" x14ac:dyDescent="0.25">
      <c r="A4033" s="14">
        <v>43677</v>
      </c>
      <c r="B4033" s="15">
        <v>4.3749747314317203E-2</v>
      </c>
      <c r="C4033" s="15">
        <v>5.2851533572029298E-2</v>
      </c>
      <c r="D4033" s="16">
        <v>6.0854793078434097E-2</v>
      </c>
    </row>
    <row r="4034" spans="1:8" x14ac:dyDescent="0.25">
      <c r="A4034" s="19">
        <v>43678</v>
      </c>
      <c r="B4034" s="20">
        <v>4.36734369358786E-2</v>
      </c>
      <c r="C4034" s="20">
        <v>5.3254259992876696E-2</v>
      </c>
      <c r="D4034" s="21">
        <v>6.0946668809841897E-2</v>
      </c>
    </row>
    <row r="4035" spans="1:8" x14ac:dyDescent="0.25">
      <c r="A4035" s="14">
        <v>43679</v>
      </c>
      <c r="B4035" s="15">
        <v>4.3900526379416098E-2</v>
      </c>
      <c r="C4035" s="15">
        <v>5.29009735583231E-2</v>
      </c>
      <c r="D4035" s="16">
        <v>6.0309153723185703E-2</v>
      </c>
      <c r="E4035" s="17"/>
      <c r="F4035" s="18"/>
      <c r="G4035" s="18"/>
      <c r="H4035" s="18"/>
    </row>
    <row r="4036" spans="1:8" x14ac:dyDescent="0.25">
      <c r="A4036" s="19">
        <v>43682</v>
      </c>
      <c r="B4036" s="20">
        <v>4.4236333632739003E-2</v>
      </c>
      <c r="C4036" s="20">
        <v>5.3632181605065402E-2</v>
      </c>
      <c r="D4036" s="21">
        <v>6.1149216580376101E-2</v>
      </c>
    </row>
    <row r="4037" spans="1:8" x14ac:dyDescent="0.25">
      <c r="A4037" s="14">
        <v>43683</v>
      </c>
      <c r="B4037" s="15">
        <v>4.4415199728801806E-2</v>
      </c>
      <c r="C4037" s="15">
        <v>5.3689581173429396E-2</v>
      </c>
      <c r="D4037" s="16">
        <v>6.1365772218868998E-2</v>
      </c>
    </row>
    <row r="4038" spans="1:8" x14ac:dyDescent="0.25">
      <c r="A4038" s="19">
        <v>43685</v>
      </c>
      <c r="B4038" s="20">
        <v>4.4348108364628699E-2</v>
      </c>
      <c r="C4038" s="20">
        <v>5.3351768541228202E-2</v>
      </c>
      <c r="D4038" s="21">
        <v>6.1096839486611799E-2</v>
      </c>
    </row>
    <row r="4039" spans="1:8" x14ac:dyDescent="0.25">
      <c r="A4039" s="14">
        <v>43686</v>
      </c>
      <c r="B4039" s="15">
        <v>4.4487175889259004E-2</v>
      </c>
      <c r="C4039" s="15">
        <v>5.3010557421929401E-2</v>
      </c>
      <c r="D4039" s="16">
        <v>6.0938551378387495E-2</v>
      </c>
    </row>
    <row r="4040" spans="1:8" x14ac:dyDescent="0.25">
      <c r="A4040" s="19">
        <v>43689</v>
      </c>
      <c r="B4040" s="20">
        <v>4.4760885310902498E-2</v>
      </c>
      <c r="C4040" s="20">
        <v>5.3219817040908099E-2</v>
      </c>
      <c r="D4040" s="21">
        <v>6.13660019004253E-2</v>
      </c>
    </row>
    <row r="4041" spans="1:8" x14ac:dyDescent="0.25">
      <c r="A4041" s="14">
        <v>43690</v>
      </c>
      <c r="B4041" s="15">
        <v>4.4643054907706106E-2</v>
      </c>
      <c r="C4041" s="15">
        <v>5.2620442348848002E-2</v>
      </c>
      <c r="D4041" s="16">
        <v>6.0771252671522502E-2</v>
      </c>
    </row>
    <row r="4042" spans="1:8" x14ac:dyDescent="0.25">
      <c r="A4042" s="19">
        <v>43691</v>
      </c>
      <c r="B4042" s="20">
        <v>4.4522604152782599E-2</v>
      </c>
      <c r="C4042" s="20">
        <v>5.23970401490313E-2</v>
      </c>
      <c r="D4042" s="21">
        <v>6.05073296299313E-2</v>
      </c>
    </row>
    <row r="4043" spans="1:8" x14ac:dyDescent="0.25">
      <c r="A4043" s="14">
        <v>43692</v>
      </c>
      <c r="B4043" s="15">
        <v>4.4468611782918402E-2</v>
      </c>
      <c r="C4043" s="15">
        <v>5.2029683812772502E-2</v>
      </c>
      <c r="D4043" s="16">
        <v>6.0135844144464295E-2</v>
      </c>
      <c r="E4043" s="17"/>
      <c r="F4043" s="18"/>
      <c r="G4043" s="18"/>
      <c r="H4043" s="18"/>
    </row>
    <row r="4044" spans="1:8" x14ac:dyDescent="0.25">
      <c r="A4044" s="19">
        <v>43693</v>
      </c>
      <c r="B4044" s="20">
        <v>4.4499396795814501E-2</v>
      </c>
      <c r="C4044" s="20">
        <v>5.1904529012781905E-2</v>
      </c>
      <c r="D4044" s="21">
        <v>5.979191429676E-2</v>
      </c>
    </row>
    <row r="4045" spans="1:8" x14ac:dyDescent="0.25">
      <c r="A4045" s="14">
        <v>43697</v>
      </c>
      <c r="B4045" s="15">
        <v>4.4981244344881294E-2</v>
      </c>
      <c r="C4045" s="15">
        <v>5.2115734484362297E-2</v>
      </c>
      <c r="D4045" s="16">
        <v>5.9824510316163607E-2</v>
      </c>
    </row>
    <row r="4046" spans="1:8" x14ac:dyDescent="0.25">
      <c r="A4046" s="19">
        <v>43698</v>
      </c>
      <c r="B4046" s="20">
        <v>4.49525564863874E-2</v>
      </c>
      <c r="C4046" s="20">
        <v>5.2190295770562799E-2</v>
      </c>
      <c r="D4046" s="21">
        <v>5.9859010648457694E-2</v>
      </c>
    </row>
    <row r="4047" spans="1:8" x14ac:dyDescent="0.25">
      <c r="A4047" s="14">
        <v>43699</v>
      </c>
      <c r="B4047" s="15">
        <v>4.5218487730209096E-2</v>
      </c>
      <c r="C4047" s="15">
        <v>5.27269908391221E-2</v>
      </c>
      <c r="D4047" s="16">
        <v>6.0579336277117105E-2</v>
      </c>
    </row>
    <row r="4048" spans="1:8" x14ac:dyDescent="0.25">
      <c r="A4048" s="19">
        <v>43700</v>
      </c>
      <c r="B4048" s="20">
        <v>4.4868457253369298E-2</v>
      </c>
      <c r="C4048" s="20">
        <v>5.3233025679207999E-2</v>
      </c>
      <c r="D4048" s="21">
        <v>6.08359789020054E-2</v>
      </c>
    </row>
    <row r="4049" spans="1:8" x14ac:dyDescent="0.25">
      <c r="A4049" s="14">
        <v>43703</v>
      </c>
      <c r="B4049" s="15">
        <v>4.5069429875159696E-2</v>
      </c>
      <c r="C4049" s="15">
        <v>5.3006368420553306E-2</v>
      </c>
      <c r="D4049" s="16">
        <v>6.0556618478798702E-2</v>
      </c>
    </row>
    <row r="4050" spans="1:8" x14ac:dyDescent="0.25">
      <c r="A4050" s="19">
        <v>43704</v>
      </c>
      <c r="B4050" s="20">
        <v>4.5025282123750197E-2</v>
      </c>
      <c r="C4050" s="20">
        <v>5.3411936113849798E-2</v>
      </c>
      <c r="D4050" s="21">
        <v>6.1089190247614403E-2</v>
      </c>
    </row>
    <row r="4051" spans="1:8" x14ac:dyDescent="0.25">
      <c r="A4051" s="14">
        <v>43705</v>
      </c>
      <c r="B4051" s="15">
        <v>4.4910790079744495E-2</v>
      </c>
      <c r="C4051" s="15">
        <v>5.3586360036301295E-2</v>
      </c>
      <c r="D4051" s="16">
        <v>6.1571634272324101E-2</v>
      </c>
      <c r="E4051" s="17"/>
      <c r="F4051" s="18"/>
      <c r="G4051" s="18"/>
      <c r="H4051" s="18"/>
    </row>
    <row r="4052" spans="1:8" x14ac:dyDescent="0.25">
      <c r="A4052" s="19">
        <v>43706</v>
      </c>
      <c r="B4052" s="20">
        <v>4.4902458930384401E-2</v>
      </c>
      <c r="C4052" s="20">
        <v>5.3834830316210197E-2</v>
      </c>
      <c r="D4052" s="21">
        <v>6.1937237754132797E-2</v>
      </c>
    </row>
    <row r="4053" spans="1:8" x14ac:dyDescent="0.25">
      <c r="A4053" s="14">
        <v>43707</v>
      </c>
      <c r="B4053" s="15">
        <v>4.49384256511026E-2</v>
      </c>
      <c r="C4053" s="15">
        <v>5.3368346536375302E-2</v>
      </c>
      <c r="D4053" s="16">
        <v>6.1103120483530102E-2</v>
      </c>
    </row>
    <row r="4054" spans="1:8" x14ac:dyDescent="0.25">
      <c r="A4054" s="19">
        <v>43710</v>
      </c>
      <c r="B4054" s="20">
        <v>4.5209618612140498E-2</v>
      </c>
      <c r="C4054" s="20">
        <v>5.3652986260114999E-2</v>
      </c>
      <c r="D4054" s="21">
        <v>6.16415288025959E-2</v>
      </c>
    </row>
    <row r="4055" spans="1:8" x14ac:dyDescent="0.25">
      <c r="A4055" s="14">
        <v>43711</v>
      </c>
      <c r="B4055" s="15">
        <v>4.49934592374776E-2</v>
      </c>
      <c r="C4055" s="15">
        <v>5.3644040387157296E-2</v>
      </c>
      <c r="D4055" s="16">
        <v>6.1691089656362802E-2</v>
      </c>
    </row>
    <row r="4056" spans="1:8" x14ac:dyDescent="0.25">
      <c r="A4056" s="19">
        <v>43712</v>
      </c>
      <c r="B4056" s="20">
        <v>4.4880463612594207E-2</v>
      </c>
      <c r="C4056" s="20">
        <v>5.3267585773348197E-2</v>
      </c>
      <c r="D4056" s="21">
        <v>6.1143848959989006E-2</v>
      </c>
    </row>
    <row r="4057" spans="1:8" x14ac:dyDescent="0.25">
      <c r="A4057" s="14">
        <v>43713</v>
      </c>
      <c r="B4057" s="15">
        <v>4.4946180156575498E-2</v>
      </c>
      <c r="C4057" s="15">
        <v>5.3083885928132998E-2</v>
      </c>
      <c r="D4057" s="16">
        <v>6.1005087488259502E-2</v>
      </c>
    </row>
    <row r="4058" spans="1:8" x14ac:dyDescent="0.25">
      <c r="A4058" s="19">
        <v>43714</v>
      </c>
      <c r="B4058" s="20">
        <v>4.44533906375605E-2</v>
      </c>
      <c r="C4058" s="20">
        <v>5.2570868070254198E-2</v>
      </c>
      <c r="D4058" s="21">
        <v>6.0754289565816993E-2</v>
      </c>
    </row>
    <row r="4059" spans="1:8" x14ac:dyDescent="0.25">
      <c r="A4059" s="14">
        <v>43717</v>
      </c>
      <c r="B4059" s="15">
        <v>4.4627758387210094E-2</v>
      </c>
      <c r="C4059" s="15">
        <v>5.2897397830388701E-2</v>
      </c>
      <c r="D4059" s="16">
        <v>6.1230124680715703E-2</v>
      </c>
      <c r="E4059" s="17"/>
      <c r="F4059" s="18"/>
      <c r="G4059" s="18"/>
      <c r="H4059" s="18"/>
    </row>
    <row r="4060" spans="1:8" x14ac:dyDescent="0.25">
      <c r="A4060" s="19">
        <v>43718</v>
      </c>
      <c r="B4060" s="20">
        <v>4.4808763581151601E-2</v>
      </c>
      <c r="C4060" s="20">
        <v>5.3268290228197498E-2</v>
      </c>
      <c r="D4060" s="21">
        <v>6.1786083523192002E-2</v>
      </c>
    </row>
    <row r="4061" spans="1:8" x14ac:dyDescent="0.25">
      <c r="A4061" s="14">
        <v>43719</v>
      </c>
      <c r="B4061" s="15">
        <v>4.4466035477466297E-2</v>
      </c>
      <c r="C4061" s="15">
        <v>5.3173036331318001E-2</v>
      </c>
      <c r="D4061" s="16">
        <v>6.1654136266313699E-2</v>
      </c>
    </row>
    <row r="4062" spans="1:8" x14ac:dyDescent="0.25">
      <c r="A4062" s="19">
        <v>43720</v>
      </c>
      <c r="B4062" s="20">
        <v>4.4069504146552002E-2</v>
      </c>
      <c r="C4062" s="20">
        <v>5.2812251035095799E-2</v>
      </c>
      <c r="D4062" s="21">
        <v>6.11825401657074E-2</v>
      </c>
    </row>
    <row r="4063" spans="1:8" x14ac:dyDescent="0.25">
      <c r="A4063" s="14">
        <v>43721</v>
      </c>
      <c r="B4063" s="15">
        <v>4.4017442994861204E-2</v>
      </c>
      <c r="C4063" s="15">
        <v>5.3057108027118598E-2</v>
      </c>
      <c r="D4063" s="16">
        <v>6.1411345433110304E-2</v>
      </c>
    </row>
    <row r="4064" spans="1:8" x14ac:dyDescent="0.25">
      <c r="A4064" s="19">
        <v>43724</v>
      </c>
      <c r="B4064" s="20">
        <v>4.3689640154074401E-2</v>
      </c>
      <c r="C4064" s="20">
        <v>5.2972820925299195E-2</v>
      </c>
      <c r="D4064" s="21">
        <v>6.1389104233747493E-2</v>
      </c>
    </row>
    <row r="4065" spans="1:8" x14ac:dyDescent="0.25">
      <c r="A4065" s="14">
        <v>43725</v>
      </c>
      <c r="B4065" s="15">
        <v>4.3918772844898299E-2</v>
      </c>
      <c r="C4065" s="15">
        <v>5.2740581797155198E-2</v>
      </c>
      <c r="D4065" s="16">
        <v>6.09930733746889E-2</v>
      </c>
    </row>
    <row r="4066" spans="1:8" x14ac:dyDescent="0.25">
      <c r="A4066" s="19">
        <v>43726</v>
      </c>
      <c r="B4066" s="20">
        <v>4.3744554673364099E-2</v>
      </c>
      <c r="C4066" s="20">
        <v>5.2711904363152602E-2</v>
      </c>
      <c r="D4066" s="21">
        <v>6.0927064888738093E-2</v>
      </c>
    </row>
    <row r="4067" spans="1:8" x14ac:dyDescent="0.25">
      <c r="A4067" s="14">
        <v>43727</v>
      </c>
      <c r="B4067" s="15">
        <v>4.37951044094579E-2</v>
      </c>
      <c r="C4067" s="15">
        <v>5.2595427323015101E-2</v>
      </c>
      <c r="D4067" s="16">
        <v>6.0954476272891099E-2</v>
      </c>
      <c r="E4067" s="17"/>
      <c r="F4067" s="18"/>
      <c r="G4067" s="18"/>
      <c r="H4067" s="18"/>
    </row>
    <row r="4068" spans="1:8" x14ac:dyDescent="0.25">
      <c r="A4068" s="19">
        <v>43728</v>
      </c>
      <c r="B4068" s="20">
        <v>4.3564316492508998E-2</v>
      </c>
      <c r="C4068" s="20">
        <v>5.2205005367860401E-2</v>
      </c>
      <c r="D4068" s="21">
        <v>6.0712955039167904E-2</v>
      </c>
    </row>
    <row r="4069" spans="1:8" x14ac:dyDescent="0.25">
      <c r="A4069" s="14">
        <v>43731</v>
      </c>
      <c r="B4069" s="15">
        <v>4.3492124989292599E-2</v>
      </c>
      <c r="C4069" s="15">
        <v>5.1868510276940401E-2</v>
      </c>
      <c r="D4069" s="16">
        <v>6.0414757976489604E-2</v>
      </c>
    </row>
    <row r="4070" spans="1:8" x14ac:dyDescent="0.25">
      <c r="A4070" s="19">
        <v>43732</v>
      </c>
      <c r="B4070" s="20">
        <v>4.4033944620620699E-2</v>
      </c>
      <c r="C4070" s="20">
        <v>5.1906147953968605E-2</v>
      </c>
      <c r="D4070" s="21">
        <v>6.0192634834346406E-2</v>
      </c>
    </row>
    <row r="4071" spans="1:8" x14ac:dyDescent="0.25">
      <c r="A4071" s="14">
        <v>43733</v>
      </c>
      <c r="B4071" s="15">
        <v>4.4152164606125303E-2</v>
      </c>
      <c r="C4071" s="15">
        <v>5.2195862908366107E-2</v>
      </c>
      <c r="D4071" s="16">
        <v>6.0486778995884401E-2</v>
      </c>
    </row>
    <row r="4072" spans="1:8" x14ac:dyDescent="0.25">
      <c r="A4072" s="19">
        <v>43734</v>
      </c>
      <c r="B4072" s="20">
        <v>4.3982095662121398E-2</v>
      </c>
      <c r="C4072" s="20">
        <v>5.1875384287727797E-2</v>
      </c>
      <c r="D4072" s="21">
        <v>6.0233540401784393E-2</v>
      </c>
    </row>
    <row r="4073" spans="1:8" x14ac:dyDescent="0.25">
      <c r="A4073" s="14">
        <v>43735</v>
      </c>
      <c r="B4073" s="15">
        <v>4.4315195229248705E-2</v>
      </c>
      <c r="C4073" s="15">
        <v>5.2279249769448102E-2</v>
      </c>
      <c r="D4073" s="16">
        <v>6.0531954955658905E-2</v>
      </c>
    </row>
    <row r="4074" spans="1:8" x14ac:dyDescent="0.25">
      <c r="A4074" s="19">
        <v>43738</v>
      </c>
      <c r="B4074" s="20">
        <v>4.4407798857551299E-2</v>
      </c>
      <c r="C4074" s="20">
        <v>5.2471042245384701E-2</v>
      </c>
      <c r="D4074" s="21">
        <v>6.0716550465325002E-2</v>
      </c>
    </row>
    <row r="4075" spans="1:8" x14ac:dyDescent="0.25">
      <c r="A4075" s="14">
        <v>43739</v>
      </c>
      <c r="B4075" s="15">
        <v>4.4373360132471999E-2</v>
      </c>
      <c r="C4075" s="15">
        <v>5.2478176141716001E-2</v>
      </c>
      <c r="D4075" s="16">
        <v>6.0586499575376804E-2</v>
      </c>
      <c r="E4075" s="17"/>
      <c r="F4075" s="18"/>
      <c r="G4075" s="18"/>
      <c r="H4075" s="18"/>
    </row>
    <row r="4076" spans="1:8" x14ac:dyDescent="0.25">
      <c r="A4076" s="19">
        <v>43740</v>
      </c>
      <c r="B4076" s="20">
        <v>4.4520773250906601E-2</v>
      </c>
      <c r="C4076" s="20">
        <v>5.25226960036854E-2</v>
      </c>
      <c r="D4076" s="21">
        <v>6.0730922195436798E-2</v>
      </c>
    </row>
    <row r="4077" spans="1:8" x14ac:dyDescent="0.25">
      <c r="A4077" s="14">
        <v>43741</v>
      </c>
      <c r="B4077" s="15">
        <v>4.4212387546469695E-2</v>
      </c>
      <c r="C4077" s="15">
        <v>5.2110295041359098E-2</v>
      </c>
      <c r="D4077" s="16">
        <v>6.0469204436803106E-2</v>
      </c>
    </row>
    <row r="4078" spans="1:8" x14ac:dyDescent="0.25">
      <c r="A4078" s="19">
        <v>43742</v>
      </c>
      <c r="B4078" s="20">
        <v>4.4176214805609702E-2</v>
      </c>
      <c r="C4078" s="20">
        <v>5.1879169088355902E-2</v>
      </c>
      <c r="D4078" s="21">
        <v>6.0217155261793102E-2</v>
      </c>
    </row>
    <row r="4079" spans="1:8" x14ac:dyDescent="0.25">
      <c r="A4079" s="14">
        <v>43745</v>
      </c>
      <c r="B4079" s="15">
        <v>4.4435694003266898E-2</v>
      </c>
      <c r="C4079" s="15">
        <v>5.2284583085410501E-2</v>
      </c>
      <c r="D4079" s="16">
        <v>6.0595257261955603E-2</v>
      </c>
    </row>
    <row r="4080" spans="1:8" x14ac:dyDescent="0.25">
      <c r="A4080" s="19">
        <v>43746</v>
      </c>
      <c r="B4080" s="20">
        <v>4.4510585159479595E-2</v>
      </c>
      <c r="C4080" s="20">
        <v>5.2153325408822997E-2</v>
      </c>
      <c r="D4080" s="21">
        <v>6.0397731558328803E-2</v>
      </c>
    </row>
    <row r="4081" spans="1:8" x14ac:dyDescent="0.25">
      <c r="A4081" s="14">
        <v>43747</v>
      </c>
      <c r="B4081" s="15">
        <v>4.4508094791304603E-2</v>
      </c>
      <c r="C4081" s="15">
        <v>5.21543224276311E-2</v>
      </c>
      <c r="D4081" s="16">
        <v>6.0408812927619904E-2</v>
      </c>
    </row>
    <row r="4082" spans="1:8" x14ac:dyDescent="0.25">
      <c r="A4082" s="19">
        <v>43748</v>
      </c>
      <c r="B4082" s="20">
        <v>4.4689173023181601E-2</v>
      </c>
      <c r="C4082" s="20">
        <v>5.2526781951840899E-2</v>
      </c>
      <c r="D4082" s="21">
        <v>6.0824808516074497E-2</v>
      </c>
    </row>
    <row r="4083" spans="1:8" x14ac:dyDescent="0.25">
      <c r="A4083" s="14">
        <v>43749</v>
      </c>
      <c r="B4083" s="15">
        <v>4.4914344273982498E-2</v>
      </c>
      <c r="C4083" s="15">
        <v>5.2844940215276505E-2</v>
      </c>
      <c r="D4083" s="16">
        <v>6.0981525454855301E-2</v>
      </c>
      <c r="E4083" s="17"/>
      <c r="F4083" s="18"/>
      <c r="G4083" s="18"/>
      <c r="H4083" s="18"/>
    </row>
    <row r="4084" spans="1:8" x14ac:dyDescent="0.25">
      <c r="A4084" s="19">
        <v>43753</v>
      </c>
      <c r="B4084" s="20">
        <v>4.4977267776994997E-2</v>
      </c>
      <c r="C4084" s="20">
        <v>5.3311457140890396E-2</v>
      </c>
      <c r="D4084" s="21">
        <v>6.1376843254266504E-2</v>
      </c>
    </row>
    <row r="4085" spans="1:8" x14ac:dyDescent="0.25">
      <c r="A4085" s="14">
        <v>43754</v>
      </c>
      <c r="B4085" s="15">
        <v>4.4859702193615701E-2</v>
      </c>
      <c r="C4085" s="15">
        <v>5.36829847967333E-2</v>
      </c>
      <c r="D4085" s="16">
        <v>6.1815295657430804E-2</v>
      </c>
    </row>
    <row r="4086" spans="1:8" x14ac:dyDescent="0.25">
      <c r="A4086" s="19">
        <v>43755</v>
      </c>
      <c r="B4086" s="20">
        <v>4.4872494180312097E-2</v>
      </c>
      <c r="C4086" s="20">
        <v>5.3787255422274305E-2</v>
      </c>
      <c r="D4086" s="21">
        <v>6.1659669146510498E-2</v>
      </c>
    </row>
    <row r="4087" spans="1:8" x14ac:dyDescent="0.25">
      <c r="A4087" s="14">
        <v>43756</v>
      </c>
      <c r="B4087" s="15">
        <v>4.4514816937944304E-2</v>
      </c>
      <c r="C4087" s="15">
        <v>5.3357199202315603E-2</v>
      </c>
      <c r="D4087" s="16">
        <v>6.1273275895749005E-2</v>
      </c>
    </row>
    <row r="4088" spans="1:8" x14ac:dyDescent="0.25">
      <c r="A4088" s="19">
        <v>43759</v>
      </c>
      <c r="B4088" s="20">
        <v>4.48235209021264E-2</v>
      </c>
      <c r="C4088" s="20">
        <v>5.3846349460725203E-2</v>
      </c>
      <c r="D4088" s="21">
        <v>6.1638878513313101E-2</v>
      </c>
    </row>
    <row r="4089" spans="1:8" x14ac:dyDescent="0.25">
      <c r="A4089" s="14">
        <v>43760</v>
      </c>
      <c r="B4089" s="15">
        <v>4.4899931680500701E-2</v>
      </c>
      <c r="C4089" s="15">
        <v>5.4124420004693398E-2</v>
      </c>
      <c r="D4089" s="16">
        <v>6.19230096412762E-2</v>
      </c>
    </row>
    <row r="4090" spans="1:8" x14ac:dyDescent="0.25">
      <c r="A4090" s="19">
        <v>43761</v>
      </c>
      <c r="B4090" s="20">
        <v>4.4914974287026697E-2</v>
      </c>
      <c r="C4090" s="20">
        <v>5.3856607412513399E-2</v>
      </c>
      <c r="D4090" s="21">
        <v>6.1629597423487698E-2</v>
      </c>
    </row>
    <row r="4091" spans="1:8" x14ac:dyDescent="0.25">
      <c r="A4091" s="14">
        <v>43762</v>
      </c>
      <c r="B4091" s="15">
        <v>4.4779304758031907E-2</v>
      </c>
      <c r="C4091" s="15">
        <v>5.3413843647466E-2</v>
      </c>
      <c r="D4091" s="16">
        <v>6.1027383391642598E-2</v>
      </c>
      <c r="E4091" s="17"/>
      <c r="F4091" s="18"/>
      <c r="G4091" s="18"/>
      <c r="H4091" s="18"/>
    </row>
    <row r="4092" spans="1:8" x14ac:dyDescent="0.25">
      <c r="A4092" s="19">
        <v>43763</v>
      </c>
      <c r="B4092" s="20">
        <v>4.4749760133965796E-2</v>
      </c>
      <c r="C4092" s="20">
        <v>5.3258692300617201E-2</v>
      </c>
      <c r="D4092" s="21">
        <v>6.0654132142049406E-2</v>
      </c>
    </row>
    <row r="4093" spans="1:8" x14ac:dyDescent="0.25">
      <c r="A4093" s="14">
        <v>43766</v>
      </c>
      <c r="B4093" s="15">
        <v>4.5030728280674302E-2</v>
      </c>
      <c r="C4093" s="15">
        <v>5.3790218642543304E-2</v>
      </c>
      <c r="D4093" s="16">
        <v>6.1080082375676706E-2</v>
      </c>
    </row>
    <row r="4094" spans="1:8" x14ac:dyDescent="0.25">
      <c r="A4094" s="19">
        <v>43767</v>
      </c>
      <c r="B4094" s="20">
        <v>4.5109955518295199E-2</v>
      </c>
      <c r="C4094" s="20">
        <v>5.3734226479902093E-2</v>
      </c>
      <c r="D4094" s="21">
        <v>6.0898505977149603E-2</v>
      </c>
    </row>
    <row r="4095" spans="1:8" x14ac:dyDescent="0.25">
      <c r="A4095" s="14">
        <v>43768</v>
      </c>
      <c r="B4095" s="15">
        <v>4.5415172952066901E-2</v>
      </c>
      <c r="C4095" s="15">
        <v>5.4200016447447007E-2</v>
      </c>
      <c r="D4095" s="16">
        <v>6.1664175904879298E-2</v>
      </c>
    </row>
    <row r="4096" spans="1:8" x14ac:dyDescent="0.25">
      <c r="A4096" s="19">
        <v>43769</v>
      </c>
      <c r="B4096" s="20">
        <v>4.5051685356189503E-2</v>
      </c>
      <c r="C4096" s="20">
        <v>5.3507675752447595E-2</v>
      </c>
      <c r="D4096" s="21">
        <v>6.1006368233131901E-2</v>
      </c>
    </row>
    <row r="4097" spans="1:8" x14ac:dyDescent="0.25">
      <c r="A4097" s="14">
        <v>43770</v>
      </c>
      <c r="B4097" s="15">
        <v>4.4983260535577003E-2</v>
      </c>
      <c r="C4097" s="15">
        <v>5.3231416523008106E-2</v>
      </c>
      <c r="D4097" s="16">
        <v>6.0793270255542604E-2</v>
      </c>
    </row>
    <row r="4098" spans="1:8" x14ac:dyDescent="0.25">
      <c r="A4098" s="19">
        <v>43774</v>
      </c>
      <c r="B4098" s="20">
        <v>4.5149736286119298E-2</v>
      </c>
      <c r="C4098" s="20">
        <v>5.39165910134475E-2</v>
      </c>
      <c r="D4098" s="21">
        <v>6.1515775235228401E-2</v>
      </c>
    </row>
    <row r="4099" spans="1:8" x14ac:dyDescent="0.25">
      <c r="A4099" s="14">
        <v>43775</v>
      </c>
      <c r="B4099" s="15">
        <v>4.5482419143675602E-2</v>
      </c>
      <c r="C4099" s="15">
        <v>5.39850531633509E-2</v>
      </c>
      <c r="D4099" s="16">
        <v>6.1649875177381498E-2</v>
      </c>
      <c r="E4099" s="17"/>
      <c r="F4099" s="18"/>
      <c r="G4099" s="18"/>
      <c r="H4099" s="18"/>
    </row>
    <row r="4100" spans="1:8" x14ac:dyDescent="0.25">
      <c r="A4100" s="19">
        <v>43776</v>
      </c>
      <c r="B4100" s="20">
        <v>4.5624953620014397E-2</v>
      </c>
      <c r="C4100" s="20">
        <v>5.4352054524621905E-2</v>
      </c>
      <c r="D4100" s="21">
        <v>6.2208405608979805E-2</v>
      </c>
    </row>
    <row r="4101" spans="1:8" x14ac:dyDescent="0.25">
      <c r="A4101" s="14">
        <v>43777</v>
      </c>
      <c r="B4101" s="15">
        <v>4.5922587358176802E-2</v>
      </c>
      <c r="C4101" s="15">
        <v>5.4749231065610901E-2</v>
      </c>
      <c r="D4101" s="16">
        <v>6.27197719738289E-2</v>
      </c>
    </row>
    <row r="4102" spans="1:8" x14ac:dyDescent="0.25">
      <c r="A4102" s="19">
        <v>43781</v>
      </c>
      <c r="B4102" s="20">
        <v>4.62449448956848E-2</v>
      </c>
      <c r="C4102" s="20">
        <v>5.5576633176445095E-2</v>
      </c>
      <c r="D4102" s="21">
        <v>6.3493083047305096E-2</v>
      </c>
    </row>
    <row r="4103" spans="1:8" x14ac:dyDescent="0.25">
      <c r="A4103" s="14">
        <v>43782</v>
      </c>
      <c r="B4103" s="15">
        <v>4.6422917302215802E-2</v>
      </c>
      <c r="C4103" s="15">
        <v>5.6387736603181998E-2</v>
      </c>
      <c r="D4103" s="16">
        <v>6.4556062773422407E-2</v>
      </c>
    </row>
    <row r="4104" spans="1:8" x14ac:dyDescent="0.25">
      <c r="A4104" s="19">
        <v>43783</v>
      </c>
      <c r="B4104" s="20">
        <v>4.6115171050957401E-2</v>
      </c>
      <c r="C4104" s="20">
        <v>5.5935394004086293E-2</v>
      </c>
      <c r="D4104" s="21">
        <v>6.3935452821071395E-2</v>
      </c>
    </row>
    <row r="4105" spans="1:8" x14ac:dyDescent="0.25">
      <c r="A4105" s="14">
        <v>43784</v>
      </c>
      <c r="B4105" s="15">
        <v>4.6004756828514501E-2</v>
      </c>
      <c r="C4105" s="15">
        <v>5.5787001836865802E-2</v>
      </c>
      <c r="D4105" s="16">
        <v>6.3706024830838009E-2</v>
      </c>
    </row>
    <row r="4106" spans="1:8" x14ac:dyDescent="0.25">
      <c r="A4106" s="19">
        <v>43787</v>
      </c>
      <c r="B4106" s="20">
        <v>4.62768044906742E-2</v>
      </c>
      <c r="C4106" s="20">
        <v>5.6292328621906501E-2</v>
      </c>
      <c r="D4106" s="21">
        <v>6.4224794979956992E-2</v>
      </c>
    </row>
    <row r="4107" spans="1:8" x14ac:dyDescent="0.25">
      <c r="A4107" s="14">
        <v>43788</v>
      </c>
      <c r="B4107" s="15">
        <v>4.6032438535431305E-2</v>
      </c>
      <c r="C4107" s="15">
        <v>5.63458879817045E-2</v>
      </c>
      <c r="D4107" s="16">
        <v>6.4273075151266998E-2</v>
      </c>
      <c r="E4107" s="17"/>
      <c r="F4107" s="18"/>
      <c r="G4107" s="18"/>
      <c r="H4107" s="18"/>
    </row>
    <row r="4108" spans="1:8" x14ac:dyDescent="0.25">
      <c r="A4108" s="19">
        <v>43789</v>
      </c>
      <c r="B4108" s="20">
        <v>4.6271437065250505E-2</v>
      </c>
      <c r="C4108" s="20">
        <v>5.6437219281292902E-2</v>
      </c>
      <c r="D4108" s="21">
        <v>6.4312745001625801E-2</v>
      </c>
    </row>
    <row r="4109" spans="1:8" x14ac:dyDescent="0.25">
      <c r="A4109" s="14">
        <v>43790</v>
      </c>
      <c r="B4109" s="15">
        <v>4.5920625470910199E-2</v>
      </c>
      <c r="C4109" s="15">
        <v>5.5903266117295895E-2</v>
      </c>
      <c r="D4109" s="16">
        <v>6.3857040385703195E-2</v>
      </c>
    </row>
    <row r="4110" spans="1:8" x14ac:dyDescent="0.25">
      <c r="A4110" s="19">
        <v>43791</v>
      </c>
      <c r="B4110" s="20">
        <v>4.5758133713197501E-2</v>
      </c>
      <c r="C4110" s="20">
        <v>5.5871246160180806E-2</v>
      </c>
      <c r="D4110" s="21">
        <v>6.3910084349137308E-2</v>
      </c>
    </row>
    <row r="4111" spans="1:8" x14ac:dyDescent="0.25">
      <c r="A4111" s="14">
        <v>43794</v>
      </c>
      <c r="B4111" s="15">
        <v>4.6602394270889198E-2</v>
      </c>
      <c r="C4111" s="15">
        <v>5.76264709501789E-2</v>
      </c>
      <c r="D4111" s="16">
        <v>6.59684478670816E-2</v>
      </c>
    </row>
    <row r="4112" spans="1:8" x14ac:dyDescent="0.25">
      <c r="A4112" s="19">
        <v>43795</v>
      </c>
      <c r="B4112" s="20">
        <v>4.6836754493004597E-2</v>
      </c>
      <c r="C4112" s="20">
        <v>5.8697408679291498E-2</v>
      </c>
      <c r="D4112" s="21">
        <v>6.7394077035157096E-2</v>
      </c>
    </row>
    <row r="4113" spans="1:8" x14ac:dyDescent="0.25">
      <c r="A4113" s="14">
        <v>43796</v>
      </c>
      <c r="B4113" s="15">
        <v>4.6535346599967803E-2</v>
      </c>
      <c r="C4113" s="15">
        <v>5.8277500878827E-2</v>
      </c>
      <c r="D4113" s="16">
        <v>6.6862895287270102E-2</v>
      </c>
    </row>
    <row r="4114" spans="1:8" x14ac:dyDescent="0.25">
      <c r="A4114" s="19">
        <v>43797</v>
      </c>
      <c r="B4114" s="20">
        <v>4.6493847474089599E-2</v>
      </c>
      <c r="C4114" s="20">
        <v>5.7700148155593302E-2</v>
      </c>
      <c r="D4114" s="21">
        <v>6.59386199765961E-2</v>
      </c>
    </row>
    <row r="4115" spans="1:8" x14ac:dyDescent="0.25">
      <c r="A4115" s="14">
        <v>43798</v>
      </c>
      <c r="B4115" s="15">
        <v>4.6156613960749306E-2</v>
      </c>
      <c r="C4115" s="15">
        <v>5.75691631775124E-2</v>
      </c>
      <c r="D4115" s="16">
        <v>6.5826958031794808E-2</v>
      </c>
      <c r="E4115" s="17"/>
      <c r="F4115" s="18"/>
      <c r="G4115" s="18"/>
      <c r="H4115" s="18"/>
    </row>
    <row r="4116" spans="1:8" x14ac:dyDescent="0.25">
      <c r="A4116" s="19">
        <v>43801</v>
      </c>
      <c r="B4116" s="20">
        <v>4.6238467653832903E-2</v>
      </c>
      <c r="C4116" s="20">
        <v>5.7698207017007806E-2</v>
      </c>
      <c r="D4116" s="21">
        <v>6.6029474257708803E-2</v>
      </c>
    </row>
    <row r="4117" spans="1:8" x14ac:dyDescent="0.25">
      <c r="A4117" s="14">
        <v>43802</v>
      </c>
      <c r="B4117" s="15">
        <v>4.5476368123951005E-2</v>
      </c>
      <c r="C4117" s="15">
        <v>5.6996825702693404E-2</v>
      </c>
      <c r="D4117" s="16">
        <v>6.5186173967708191E-2</v>
      </c>
    </row>
    <row r="4118" spans="1:8" x14ac:dyDescent="0.25">
      <c r="A4118" s="19">
        <v>43803</v>
      </c>
      <c r="B4118" s="20">
        <v>4.5757029590040202E-2</v>
      </c>
      <c r="C4118" s="20">
        <v>5.6715790861011604E-2</v>
      </c>
      <c r="D4118" s="21">
        <v>6.4582256486274303E-2</v>
      </c>
    </row>
    <row r="4119" spans="1:8" x14ac:dyDescent="0.25">
      <c r="A4119" s="14">
        <v>43804</v>
      </c>
      <c r="B4119" s="15">
        <v>4.5818909671411098E-2</v>
      </c>
      <c r="C4119" s="15">
        <v>5.5989077467788501E-2</v>
      </c>
      <c r="D4119" s="16">
        <v>6.3955674656338099E-2</v>
      </c>
    </row>
    <row r="4120" spans="1:8" x14ac:dyDescent="0.25">
      <c r="A4120" s="19">
        <v>43805</v>
      </c>
      <c r="B4120" s="20">
        <v>4.6266129696903101E-2</v>
      </c>
      <c r="C4120" s="20">
        <v>5.5294944724289398E-2</v>
      </c>
      <c r="D4120" s="21">
        <v>6.3254159850471101E-2</v>
      </c>
    </row>
    <row r="4121" spans="1:8" x14ac:dyDescent="0.25">
      <c r="A4121" s="14">
        <v>43808</v>
      </c>
      <c r="B4121" s="15">
        <v>4.56200196683079E-2</v>
      </c>
      <c r="C4121" s="15">
        <v>5.5566184056642903E-2</v>
      </c>
      <c r="D4121" s="16">
        <v>6.3730495216645602E-2</v>
      </c>
    </row>
    <row r="4122" spans="1:8" x14ac:dyDescent="0.25">
      <c r="A4122" s="19">
        <v>43809</v>
      </c>
      <c r="B4122" s="20">
        <v>4.6093955303963596E-2</v>
      </c>
      <c r="C4122" s="20">
        <v>5.5861794910755297E-2</v>
      </c>
      <c r="D4122" s="21">
        <v>6.3894578277799305E-2</v>
      </c>
    </row>
    <row r="4123" spans="1:8" x14ac:dyDescent="0.25">
      <c r="A4123" s="14">
        <v>43810</v>
      </c>
      <c r="B4123" s="15">
        <v>4.5810153884195202E-2</v>
      </c>
      <c r="C4123" s="15">
        <v>5.5318522591413594E-2</v>
      </c>
      <c r="D4123" s="16">
        <v>6.3250014186498504E-2</v>
      </c>
      <c r="E4123" s="17"/>
      <c r="F4123" s="18"/>
      <c r="G4123" s="18"/>
      <c r="H4123" s="18"/>
    </row>
    <row r="4124" spans="1:8" x14ac:dyDescent="0.25">
      <c r="A4124" s="19">
        <v>43811</v>
      </c>
      <c r="B4124" s="20">
        <v>4.5811912280595696E-2</v>
      </c>
      <c r="C4124" s="20">
        <v>5.52160600644441E-2</v>
      </c>
      <c r="D4124" s="21">
        <v>6.3173819632089498E-2</v>
      </c>
    </row>
    <row r="4125" spans="1:8" x14ac:dyDescent="0.25">
      <c r="A4125" s="14">
        <v>43812</v>
      </c>
      <c r="B4125" s="15">
        <v>4.5779312372717505E-2</v>
      </c>
      <c r="C4125" s="15">
        <v>5.5319058703909303E-2</v>
      </c>
      <c r="D4125" s="16">
        <v>6.35766971577469E-2</v>
      </c>
    </row>
    <row r="4126" spans="1:8" x14ac:dyDescent="0.25">
      <c r="A4126" s="19">
        <v>43815</v>
      </c>
      <c r="B4126" s="20">
        <v>4.5542084550406897E-2</v>
      </c>
      <c r="C4126" s="20">
        <v>5.5612504397396796E-2</v>
      </c>
      <c r="D4126" s="21">
        <v>6.3960518126204097E-2</v>
      </c>
    </row>
    <row r="4127" spans="1:8" x14ac:dyDescent="0.25">
      <c r="A4127" s="14">
        <v>43816</v>
      </c>
      <c r="B4127" s="15">
        <v>4.5680341691884702E-2</v>
      </c>
      <c r="C4127" s="15">
        <v>5.5499718768882399E-2</v>
      </c>
      <c r="D4127" s="16">
        <v>6.3920281796516196E-2</v>
      </c>
    </row>
    <row r="4128" spans="1:8" x14ac:dyDescent="0.25">
      <c r="A4128" s="19">
        <v>43817</v>
      </c>
      <c r="B4128" s="20">
        <v>4.5352191866348202E-2</v>
      </c>
      <c r="C4128" s="20">
        <v>5.5326713131835001E-2</v>
      </c>
      <c r="D4128" s="21">
        <v>6.3833285302520706E-2</v>
      </c>
    </row>
    <row r="4129" spans="1:8" x14ac:dyDescent="0.25">
      <c r="A4129" s="14">
        <v>43818</v>
      </c>
      <c r="B4129" s="15">
        <v>4.5347104761851602E-2</v>
      </c>
      <c r="C4129" s="15">
        <v>5.5602265051282698E-2</v>
      </c>
      <c r="D4129" s="16">
        <v>6.4342234751237001E-2</v>
      </c>
    </row>
    <row r="4130" spans="1:8" x14ac:dyDescent="0.25">
      <c r="A4130" s="19">
        <v>43819</v>
      </c>
      <c r="B4130" s="20">
        <v>4.5506417239223905E-2</v>
      </c>
      <c r="C4130" s="20">
        <v>5.5700960848997401E-2</v>
      </c>
      <c r="D4130" s="21">
        <v>6.4329957157499396E-2</v>
      </c>
    </row>
    <row r="4131" spans="1:8" x14ac:dyDescent="0.25">
      <c r="A4131" s="14">
        <v>43822</v>
      </c>
      <c r="B4131" s="15">
        <v>4.51657896015039E-2</v>
      </c>
      <c r="C4131" s="15">
        <v>5.5645598834753798E-2</v>
      </c>
      <c r="D4131" s="16">
        <v>6.4012207640801608E-2</v>
      </c>
      <c r="E4131" s="17"/>
      <c r="F4131" s="18"/>
      <c r="G4131" s="18"/>
      <c r="H4131" s="18"/>
    </row>
    <row r="4132" spans="1:8" x14ac:dyDescent="0.25">
      <c r="A4132" s="19">
        <v>43823</v>
      </c>
      <c r="B4132" s="20">
        <v>4.5247928894666695E-2</v>
      </c>
      <c r="C4132" s="20">
        <v>5.6513532159406098E-2</v>
      </c>
      <c r="D4132" s="21">
        <v>6.4221827493576703E-2</v>
      </c>
    </row>
    <row r="4133" spans="1:8" x14ac:dyDescent="0.25">
      <c r="A4133" s="14">
        <v>43825</v>
      </c>
      <c r="B4133" s="15">
        <v>4.4904964587795304E-2</v>
      </c>
      <c r="C4133" s="15">
        <v>5.5748137552838299E-2</v>
      </c>
      <c r="D4133" s="16">
        <v>6.4301363652707402E-2</v>
      </c>
    </row>
    <row r="4134" spans="1:8" x14ac:dyDescent="0.25">
      <c r="A4134" s="19">
        <v>43826</v>
      </c>
      <c r="B4134" s="20">
        <v>4.5282122163033997E-2</v>
      </c>
      <c r="C4134" s="20">
        <v>5.5515092645459098E-2</v>
      </c>
      <c r="D4134" s="21">
        <v>6.4116319592098292E-2</v>
      </c>
    </row>
    <row r="4135" spans="1:8" x14ac:dyDescent="0.25">
      <c r="A4135" s="14">
        <v>43829</v>
      </c>
      <c r="B4135" s="15">
        <v>4.5038727430183105E-2</v>
      </c>
      <c r="C4135" s="15">
        <v>5.5629762485676498E-2</v>
      </c>
      <c r="D4135" s="16">
        <v>6.42116779251998E-2</v>
      </c>
    </row>
    <row r="4136" spans="1:8" x14ac:dyDescent="0.25">
      <c r="A4136" s="19">
        <v>43832</v>
      </c>
      <c r="B4136" s="20">
        <v>4.5902205934741203E-2</v>
      </c>
      <c r="C4136" s="20">
        <v>5.5811367449898001E-2</v>
      </c>
      <c r="D4136" s="21">
        <v>6.4530715214622697E-2</v>
      </c>
    </row>
    <row r="4137" spans="1:8" x14ac:dyDescent="0.25">
      <c r="A4137" s="14">
        <v>43833</v>
      </c>
      <c r="B4137" s="15">
        <v>4.4758830177846702E-2</v>
      </c>
      <c r="C4137" s="15">
        <v>5.6100090023533299E-2</v>
      </c>
      <c r="D4137" s="16">
        <v>6.4821081420027099E-2</v>
      </c>
    </row>
    <row r="4138" spans="1:8" x14ac:dyDescent="0.25">
      <c r="A4138" s="19">
        <v>43837</v>
      </c>
      <c r="B4138" s="20">
        <v>4.5015175330967799E-2</v>
      </c>
      <c r="C4138" s="20">
        <v>5.5628725450140901E-2</v>
      </c>
      <c r="D4138" s="21">
        <v>6.4423078878040496E-2</v>
      </c>
    </row>
    <row r="4139" spans="1:8" x14ac:dyDescent="0.25">
      <c r="A4139" s="14">
        <v>43838</v>
      </c>
      <c r="B4139" s="15">
        <v>4.4514560109731399E-2</v>
      </c>
      <c r="C4139" s="15">
        <v>5.4817534665892599E-2</v>
      </c>
      <c r="D4139" s="16">
        <v>6.3715232276797706E-2</v>
      </c>
      <c r="E4139" s="17"/>
      <c r="F4139" s="18"/>
      <c r="G4139" s="18"/>
      <c r="H4139" s="18"/>
    </row>
    <row r="4140" spans="1:8" x14ac:dyDescent="0.25">
      <c r="A4140" s="19">
        <v>43839</v>
      </c>
      <c r="B4140" s="20">
        <v>4.44111195428252E-2</v>
      </c>
      <c r="C4140" s="20">
        <v>5.4332541620474704E-2</v>
      </c>
      <c r="D4140" s="21">
        <v>6.2871463390180599E-2</v>
      </c>
    </row>
    <row r="4141" spans="1:8" x14ac:dyDescent="0.25">
      <c r="A4141" s="14">
        <v>43840</v>
      </c>
      <c r="B4141" s="15">
        <v>4.4614031662254201E-2</v>
      </c>
      <c r="C4141" s="15">
        <v>5.3885737735534706E-2</v>
      </c>
      <c r="D4141" s="16">
        <v>6.2125795401845103E-2</v>
      </c>
    </row>
    <row r="4142" spans="1:8" x14ac:dyDescent="0.25">
      <c r="A4142" s="19">
        <v>43843</v>
      </c>
      <c r="B4142" s="20">
        <v>4.5502336191039799E-2</v>
      </c>
      <c r="C4142" s="20">
        <v>5.4232726578316799E-2</v>
      </c>
      <c r="D4142" s="21">
        <v>6.22447198418839E-2</v>
      </c>
    </row>
    <row r="4143" spans="1:8" x14ac:dyDescent="0.25">
      <c r="A4143" s="14">
        <v>43844</v>
      </c>
      <c r="B4143" s="15">
        <v>4.4773432512242001E-2</v>
      </c>
      <c r="C4143" s="15">
        <v>5.4248862497793197E-2</v>
      </c>
      <c r="D4143" s="16">
        <v>6.2468089922126796E-2</v>
      </c>
    </row>
    <row r="4144" spans="1:8" x14ac:dyDescent="0.25">
      <c r="A4144" s="19">
        <v>43845</v>
      </c>
      <c r="B4144" s="20">
        <v>4.4708543436579998E-2</v>
      </c>
      <c r="C4144" s="20">
        <v>5.36233849804044E-2</v>
      </c>
      <c r="D4144" s="21">
        <v>6.1938204423280199E-2</v>
      </c>
    </row>
    <row r="4145" spans="1:8" x14ac:dyDescent="0.25">
      <c r="A4145" s="14">
        <v>43846</v>
      </c>
      <c r="B4145" s="15">
        <v>4.4603595541132197E-2</v>
      </c>
      <c r="C4145" s="15">
        <v>5.3386166886582903E-2</v>
      </c>
      <c r="D4145" s="16">
        <v>6.1783190976603598E-2</v>
      </c>
    </row>
    <row r="4146" spans="1:8" x14ac:dyDescent="0.25">
      <c r="A4146" s="19">
        <v>43847</v>
      </c>
      <c r="B4146" s="20">
        <v>4.4569324705174294E-2</v>
      </c>
      <c r="C4146" s="20">
        <v>5.3319753966385504E-2</v>
      </c>
      <c r="D4146" s="21">
        <v>6.1475245849080901E-2</v>
      </c>
    </row>
    <row r="4147" spans="1:8" x14ac:dyDescent="0.25">
      <c r="A4147" s="14">
        <v>43850</v>
      </c>
      <c r="B4147" s="15">
        <v>4.4944382523091901E-2</v>
      </c>
      <c r="C4147" s="15">
        <v>5.3692101394367898E-2</v>
      </c>
      <c r="D4147" s="16">
        <v>6.1826503798784203E-2</v>
      </c>
      <c r="E4147" s="17"/>
      <c r="F4147" s="18"/>
      <c r="G4147" s="18"/>
      <c r="H4147" s="18"/>
    </row>
    <row r="4148" spans="1:8" x14ac:dyDescent="0.25">
      <c r="A4148" s="19">
        <v>43851</v>
      </c>
      <c r="B4148" s="20">
        <v>4.47893743284812E-2</v>
      </c>
      <c r="C4148" s="20">
        <v>5.37326603406897E-2</v>
      </c>
      <c r="D4148" s="21">
        <v>6.1839893664592201E-2</v>
      </c>
    </row>
    <row r="4149" spans="1:8" x14ac:dyDescent="0.25">
      <c r="A4149" s="14">
        <v>43852</v>
      </c>
      <c r="B4149" s="15">
        <v>4.4737145729235497E-2</v>
      </c>
      <c r="C4149" s="15">
        <v>5.3293386031146202E-2</v>
      </c>
      <c r="D4149" s="16">
        <v>6.1205483285259897E-2</v>
      </c>
    </row>
    <row r="4150" spans="1:8" x14ac:dyDescent="0.25">
      <c r="A4150" s="19">
        <v>43853</v>
      </c>
      <c r="B4150" s="20">
        <v>4.4692612341949198E-2</v>
      </c>
      <c r="C4150" s="20">
        <v>5.3227678717749305E-2</v>
      </c>
      <c r="D4150" s="21">
        <v>6.0885548899378306E-2</v>
      </c>
    </row>
    <row r="4151" spans="1:8" x14ac:dyDescent="0.25">
      <c r="A4151" s="14">
        <v>43854</v>
      </c>
      <c r="B4151" s="15">
        <v>4.46372416445164E-2</v>
      </c>
      <c r="C4151" s="15">
        <v>5.3113340839619598E-2</v>
      </c>
      <c r="D4151" s="16">
        <v>6.0649472690046606E-2</v>
      </c>
    </row>
    <row r="4152" spans="1:8" x14ac:dyDescent="0.25">
      <c r="A4152" s="19">
        <v>43857</v>
      </c>
      <c r="B4152" s="20">
        <v>4.5374688948708497E-2</v>
      </c>
      <c r="C4152" s="20">
        <v>5.3382000547682704E-2</v>
      </c>
      <c r="D4152" s="21">
        <v>6.0838434577551996E-2</v>
      </c>
    </row>
    <row r="4153" spans="1:8" x14ac:dyDescent="0.25">
      <c r="A4153" s="14">
        <v>43858</v>
      </c>
      <c r="B4153" s="15">
        <v>4.5465858295879499E-2</v>
      </c>
      <c r="C4153" s="15">
        <v>5.3466911538459005E-2</v>
      </c>
      <c r="D4153" s="16">
        <v>6.0956544502914801E-2</v>
      </c>
    </row>
    <row r="4154" spans="1:8" x14ac:dyDescent="0.25">
      <c r="A4154" s="19">
        <v>43859</v>
      </c>
      <c r="B4154" s="20">
        <v>4.4614661872886402E-2</v>
      </c>
      <c r="C4154" s="20">
        <v>5.3278075457586595E-2</v>
      </c>
      <c r="D4154" s="21">
        <v>6.0685599469613799E-2</v>
      </c>
    </row>
    <row r="4155" spans="1:8" x14ac:dyDescent="0.25">
      <c r="A4155" s="14">
        <v>43860</v>
      </c>
      <c r="B4155" s="15">
        <v>4.37595102999895E-2</v>
      </c>
      <c r="C4155" s="15">
        <v>5.3280717480263799E-2</v>
      </c>
      <c r="D4155" s="16">
        <v>6.0725557800897494E-2</v>
      </c>
      <c r="E4155" s="17"/>
      <c r="F4155" s="18"/>
      <c r="G4155" s="18"/>
      <c r="H4155" s="18"/>
    </row>
    <row r="4156" spans="1:8" x14ac:dyDescent="0.25">
      <c r="A4156" s="19">
        <v>43861</v>
      </c>
      <c r="B4156" s="20">
        <v>4.4444818197310998E-2</v>
      </c>
      <c r="C4156" s="20">
        <v>5.2737814404877702E-2</v>
      </c>
      <c r="D4156" s="21">
        <v>6.0206158183398202E-2</v>
      </c>
    </row>
    <row r="4157" spans="1:8" x14ac:dyDescent="0.25">
      <c r="A4157" s="14">
        <v>43864</v>
      </c>
      <c r="B4157" s="15">
        <v>4.4318520505882898E-2</v>
      </c>
      <c r="C4157" s="15">
        <v>5.2494915019938401E-2</v>
      </c>
      <c r="D4157" s="16">
        <v>5.9684422144072095E-2</v>
      </c>
    </row>
    <row r="4158" spans="1:8" x14ac:dyDescent="0.25">
      <c r="A4158" s="19">
        <v>43865</v>
      </c>
      <c r="B4158" s="20">
        <v>4.4558031401045896E-2</v>
      </c>
      <c r="C4158" s="20">
        <v>5.3054908771746401E-2</v>
      </c>
      <c r="D4158" s="21">
        <v>6.0578000364043802E-2</v>
      </c>
    </row>
    <row r="4159" spans="1:8" x14ac:dyDescent="0.25">
      <c r="A4159" s="14">
        <v>43866</v>
      </c>
      <c r="B4159" s="15">
        <v>4.4213785478261498E-2</v>
      </c>
      <c r="C4159" s="15">
        <v>5.2692991111412804E-2</v>
      </c>
      <c r="D4159" s="16">
        <v>6.0416694166875597E-2</v>
      </c>
    </row>
    <row r="4160" spans="1:8" x14ac:dyDescent="0.25">
      <c r="A4160" s="19">
        <v>43867</v>
      </c>
      <c r="B4160" s="20">
        <v>4.3453547815895804E-2</v>
      </c>
      <c r="C4160" s="20">
        <v>5.2229081732241403E-2</v>
      </c>
      <c r="D4160" s="21">
        <v>5.9547275176737802E-2</v>
      </c>
    </row>
    <row r="4161" spans="1:8" x14ac:dyDescent="0.25">
      <c r="A4161" s="14">
        <v>43868</v>
      </c>
      <c r="B4161" s="15">
        <v>4.4212519284832504E-2</v>
      </c>
      <c r="C4161" s="15">
        <v>5.2437258096403198E-2</v>
      </c>
      <c r="D4161" s="16">
        <v>5.98307988995792E-2</v>
      </c>
    </row>
    <row r="4162" spans="1:8" x14ac:dyDescent="0.25">
      <c r="A4162" s="19">
        <v>43871</v>
      </c>
      <c r="B4162" s="20">
        <v>4.3935834461862597E-2</v>
      </c>
      <c r="C4162" s="20">
        <v>5.2232563382490299E-2</v>
      </c>
      <c r="D4162" s="21">
        <v>5.9677983438699796E-2</v>
      </c>
    </row>
    <row r="4163" spans="1:8" x14ac:dyDescent="0.25">
      <c r="A4163" s="14">
        <v>43872</v>
      </c>
      <c r="B4163" s="15">
        <v>4.3917338555683499E-2</v>
      </c>
      <c r="C4163" s="15">
        <v>5.2027431899399804E-2</v>
      </c>
      <c r="D4163" s="16">
        <v>5.9367594368559005E-2</v>
      </c>
      <c r="E4163" s="17"/>
      <c r="F4163" s="18"/>
      <c r="G4163" s="18"/>
      <c r="H4163" s="18"/>
    </row>
    <row r="4164" spans="1:8" x14ac:dyDescent="0.25">
      <c r="A4164" s="19">
        <v>43873</v>
      </c>
      <c r="B4164" s="20">
        <v>4.37103204659939E-2</v>
      </c>
      <c r="C4164" s="20">
        <v>5.1674275051669598E-2</v>
      </c>
      <c r="D4164" s="21">
        <v>5.8893432373232898E-2</v>
      </c>
    </row>
    <row r="4165" spans="1:8" x14ac:dyDescent="0.25">
      <c r="A4165" s="14">
        <v>43874</v>
      </c>
      <c r="B4165" s="15">
        <v>4.38068619906943E-2</v>
      </c>
      <c r="C4165" s="15">
        <v>5.2013411349951702E-2</v>
      </c>
      <c r="D4165" s="16">
        <v>5.92614752414286E-2</v>
      </c>
    </row>
    <row r="4166" spans="1:8" x14ac:dyDescent="0.25">
      <c r="A4166" s="19">
        <v>43875</v>
      </c>
      <c r="B4166" s="20">
        <v>4.4392387544810397E-2</v>
      </c>
      <c r="C4166" s="20">
        <v>5.1956924770441601E-2</v>
      </c>
      <c r="D4166" s="21">
        <v>5.9168672657358402E-2</v>
      </c>
    </row>
    <row r="4167" spans="1:8" x14ac:dyDescent="0.25">
      <c r="A4167" s="14">
        <v>43878</v>
      </c>
      <c r="B4167" s="15">
        <v>4.4050280706759697E-2</v>
      </c>
      <c r="C4167" s="15">
        <v>5.1500945306661203E-2</v>
      </c>
      <c r="D4167" s="16">
        <v>5.87415607386561E-2</v>
      </c>
    </row>
    <row r="4168" spans="1:8" x14ac:dyDescent="0.25">
      <c r="A4168" s="19">
        <v>43879</v>
      </c>
      <c r="B4168" s="20">
        <v>4.3407038730304597E-2</v>
      </c>
      <c r="C4168" s="20">
        <v>5.1481312126168799E-2</v>
      </c>
      <c r="D4168" s="21">
        <v>5.8971395501585804E-2</v>
      </c>
    </row>
    <row r="4169" spans="1:8" x14ac:dyDescent="0.25">
      <c r="A4169" s="14">
        <v>43880</v>
      </c>
      <c r="B4169" s="15">
        <v>4.3446650574072897E-2</v>
      </c>
      <c r="C4169" s="15">
        <v>5.1660071141927499E-2</v>
      </c>
      <c r="D4169" s="16">
        <v>5.9351764399643299E-2</v>
      </c>
    </row>
    <row r="4170" spans="1:8" x14ac:dyDescent="0.25">
      <c r="A4170" s="19">
        <v>43881</v>
      </c>
      <c r="B4170" s="20">
        <v>4.3389108189765498E-2</v>
      </c>
      <c r="C4170" s="20">
        <v>5.1779942624514304E-2</v>
      </c>
      <c r="D4170" s="21">
        <v>5.9551984819994103E-2</v>
      </c>
    </row>
    <row r="4171" spans="1:8" x14ac:dyDescent="0.25">
      <c r="A4171" s="14">
        <v>43882</v>
      </c>
      <c r="B4171" s="15">
        <v>4.4060125334666994E-2</v>
      </c>
      <c r="C4171" s="15">
        <v>5.1484797156192294E-2</v>
      </c>
      <c r="D4171" s="16">
        <v>5.9250582115203093E-2</v>
      </c>
      <c r="E4171" s="17"/>
      <c r="F4171" s="18"/>
      <c r="G4171" s="18"/>
      <c r="H4171" s="18"/>
    </row>
    <row r="4172" spans="1:8" x14ac:dyDescent="0.25">
      <c r="A4172" s="19">
        <v>43885</v>
      </c>
      <c r="B4172" s="20">
        <v>4.3181888467714903E-2</v>
      </c>
      <c r="C4172" s="20">
        <v>5.1147931116712203E-2</v>
      </c>
      <c r="D4172" s="21">
        <v>5.8809129834412499E-2</v>
      </c>
    </row>
    <row r="4173" spans="1:8" x14ac:dyDescent="0.25">
      <c r="A4173" s="14">
        <v>43886</v>
      </c>
      <c r="B4173" s="15">
        <v>4.2432754711068499E-2</v>
      </c>
      <c r="C4173" s="15">
        <v>5.1159610925391202E-2</v>
      </c>
      <c r="D4173" s="16">
        <v>5.8853949653139906E-2</v>
      </c>
    </row>
    <row r="4174" spans="1:8" x14ac:dyDescent="0.25">
      <c r="A4174" s="19">
        <v>43887</v>
      </c>
      <c r="B4174" s="20">
        <v>4.2942234388293699E-2</v>
      </c>
      <c r="C4174" s="20">
        <v>5.1156068962208201E-2</v>
      </c>
      <c r="D4174" s="21">
        <v>5.9073391410516402E-2</v>
      </c>
    </row>
    <row r="4175" spans="1:8" x14ac:dyDescent="0.25">
      <c r="A4175" s="14">
        <v>43888</v>
      </c>
      <c r="B4175" s="15">
        <v>4.3096076879169699E-2</v>
      </c>
      <c r="C4175" s="15">
        <v>5.2053119378378601E-2</v>
      </c>
      <c r="D4175" s="16">
        <v>6.0431232642872507E-2</v>
      </c>
    </row>
    <row r="4176" spans="1:8" x14ac:dyDescent="0.25">
      <c r="A4176" s="19">
        <v>43889</v>
      </c>
      <c r="B4176" s="20">
        <v>4.3294401613506596E-2</v>
      </c>
      <c r="C4176" s="20">
        <v>5.3594412259712801E-2</v>
      </c>
      <c r="D4176" s="21">
        <v>6.2223569871840204E-2</v>
      </c>
    </row>
    <row r="4177" spans="1:8" x14ac:dyDescent="0.25">
      <c r="A4177" s="14">
        <v>43892</v>
      </c>
      <c r="B4177" s="15">
        <v>4.4596092903953305E-2</v>
      </c>
      <c r="C4177" s="15">
        <v>5.25997231105595E-2</v>
      </c>
      <c r="D4177" s="16">
        <v>6.1288562154738803E-2</v>
      </c>
    </row>
    <row r="4178" spans="1:8" x14ac:dyDescent="0.25">
      <c r="A4178" s="19">
        <v>43893</v>
      </c>
      <c r="B4178" s="20">
        <v>4.3688723917347294E-2</v>
      </c>
      <c r="C4178" s="20">
        <v>5.1860751595680293E-2</v>
      </c>
      <c r="D4178" s="21">
        <v>6.0427238501301002E-2</v>
      </c>
    </row>
    <row r="4179" spans="1:8" x14ac:dyDescent="0.25">
      <c r="A4179" s="14">
        <v>43894</v>
      </c>
      <c r="B4179" s="15">
        <v>4.2546583535769102E-2</v>
      </c>
      <c r="C4179" s="15">
        <v>5.0234086239984405E-2</v>
      </c>
      <c r="D4179" s="16">
        <v>5.8954519219703204E-2</v>
      </c>
      <c r="E4179" s="17"/>
      <c r="F4179" s="18"/>
      <c r="G4179" s="18"/>
      <c r="H4179" s="18"/>
    </row>
    <row r="4180" spans="1:8" x14ac:dyDescent="0.25">
      <c r="A4180" s="19">
        <v>43895</v>
      </c>
      <c r="B4180" s="20">
        <v>4.3250240329205797E-2</v>
      </c>
      <c r="C4180" s="20">
        <v>5.0642847807525905E-2</v>
      </c>
      <c r="D4180" s="21">
        <v>5.91865893219478E-2</v>
      </c>
    </row>
    <row r="4181" spans="1:8" x14ac:dyDescent="0.25">
      <c r="A4181" s="14">
        <v>43896</v>
      </c>
      <c r="B4181" s="15">
        <v>4.30785921703132E-2</v>
      </c>
      <c r="C4181" s="15">
        <v>5.1714863763179401E-2</v>
      </c>
      <c r="D4181" s="16">
        <v>6.0313644739344897E-2</v>
      </c>
    </row>
    <row r="4182" spans="1:8" x14ac:dyDescent="0.25">
      <c r="A4182" s="19">
        <v>43899</v>
      </c>
      <c r="B4182" s="20">
        <v>4.5611153140596501E-2</v>
      </c>
      <c r="C4182" s="20">
        <v>5.7091469935822398E-2</v>
      </c>
      <c r="D4182" s="21">
        <v>6.6838302212350001E-2</v>
      </c>
    </row>
    <row r="4183" spans="1:8" x14ac:dyDescent="0.25">
      <c r="A4183" s="14">
        <v>43900</v>
      </c>
      <c r="B4183" s="15">
        <v>4.5789982890169903E-2</v>
      </c>
      <c r="C4183" s="15">
        <v>5.8084744456590905E-2</v>
      </c>
      <c r="D4183" s="16">
        <v>6.8088068058266199E-2</v>
      </c>
    </row>
    <row r="4184" spans="1:8" x14ac:dyDescent="0.25">
      <c r="A4184" s="19">
        <v>43901</v>
      </c>
      <c r="B4184" s="20">
        <v>4.6963497399516003E-2</v>
      </c>
      <c r="C4184" s="20">
        <v>6.3301573214510798E-2</v>
      </c>
      <c r="D4184" s="21">
        <v>7.2808012111129305E-2</v>
      </c>
    </row>
    <row r="4185" spans="1:8" x14ac:dyDescent="0.25">
      <c r="A4185" s="14">
        <v>43902</v>
      </c>
      <c r="B4185" s="15">
        <v>5.2872067063919698E-2</v>
      </c>
      <c r="C4185" s="15">
        <v>7.5885063429983204E-2</v>
      </c>
      <c r="D4185" s="16">
        <v>8.2526622430319108E-2</v>
      </c>
    </row>
    <row r="4186" spans="1:8" x14ac:dyDescent="0.25">
      <c r="A4186" s="19">
        <v>43903</v>
      </c>
      <c r="B4186" s="20">
        <v>5.3279347327780099E-2</v>
      </c>
      <c r="C4186" s="20">
        <v>7.6576555176872604E-2</v>
      </c>
      <c r="D4186" s="21">
        <v>8.3628634989741601E-2</v>
      </c>
    </row>
    <row r="4187" spans="1:8" x14ac:dyDescent="0.25">
      <c r="A4187" s="14">
        <v>43906</v>
      </c>
      <c r="B4187" s="15">
        <v>5.8370760980601497E-2</v>
      </c>
      <c r="C4187" s="15">
        <v>8.771614095948671E-2</v>
      </c>
      <c r="D4187" s="16">
        <v>9.4257687687096303E-2</v>
      </c>
      <c r="E4187" s="17"/>
      <c r="F4187" s="18"/>
      <c r="G4187" s="18"/>
      <c r="H4187" s="18"/>
    </row>
    <row r="4188" spans="1:8" x14ac:dyDescent="0.25">
      <c r="A4188" s="19">
        <v>43907</v>
      </c>
      <c r="B4188" s="20">
        <v>5.43881780123808E-2</v>
      </c>
      <c r="C4188" s="20">
        <v>7.9897133290279698E-2</v>
      </c>
      <c r="D4188" s="21">
        <v>8.6115685448061405E-2</v>
      </c>
    </row>
    <row r="4189" spans="1:8" x14ac:dyDescent="0.25">
      <c r="A4189" s="14">
        <v>43908</v>
      </c>
      <c r="B4189" s="15">
        <v>5.44660147648965E-2</v>
      </c>
      <c r="C4189" s="15">
        <v>8.3277998751233498E-2</v>
      </c>
      <c r="D4189" s="16">
        <v>9.0822572759355097E-2</v>
      </c>
    </row>
    <row r="4190" spans="1:8" x14ac:dyDescent="0.25">
      <c r="A4190" s="19">
        <v>43909</v>
      </c>
      <c r="B4190" s="20">
        <v>5.3488793380525798E-2</v>
      </c>
      <c r="C4190" s="20">
        <v>8.37789336865946E-2</v>
      </c>
      <c r="D4190" s="21">
        <v>9.3935314335217193E-2</v>
      </c>
    </row>
    <row r="4191" spans="1:8" x14ac:dyDescent="0.25">
      <c r="A4191" s="14">
        <v>43910</v>
      </c>
      <c r="B4191" s="15">
        <v>5.1419775117737695E-2</v>
      </c>
      <c r="C4191" s="15">
        <v>8.2363830030230012E-2</v>
      </c>
      <c r="D4191" s="16">
        <v>9.4527440684905303E-2</v>
      </c>
    </row>
    <row r="4192" spans="1:8" x14ac:dyDescent="0.25">
      <c r="A4192" s="19">
        <v>43914</v>
      </c>
      <c r="B4192" s="20">
        <v>4.6334330286928099E-2</v>
      </c>
      <c r="C4192" s="20">
        <v>7.2711831883378403E-2</v>
      </c>
      <c r="D4192" s="21">
        <v>9.0972008380636404E-2</v>
      </c>
    </row>
    <row r="4193" spans="1:8" x14ac:dyDescent="0.25">
      <c r="A4193" s="14">
        <v>43915</v>
      </c>
      <c r="B4193" s="15">
        <v>4.6635091880108899E-2</v>
      </c>
      <c r="C4193" s="15">
        <v>6.9146545956288497E-2</v>
      </c>
      <c r="D4193" s="16">
        <v>8.0903492942114602E-2</v>
      </c>
    </row>
    <row r="4194" spans="1:8" x14ac:dyDescent="0.25">
      <c r="A4194" s="19">
        <v>43916</v>
      </c>
      <c r="B4194" s="20">
        <v>4.4022767485828701E-2</v>
      </c>
      <c r="C4194" s="20">
        <v>6.12208002860085E-2</v>
      </c>
      <c r="D4194" s="21">
        <v>7.2538659752084497E-2</v>
      </c>
    </row>
    <row r="4195" spans="1:8" x14ac:dyDescent="0.25">
      <c r="A4195" s="14">
        <v>43917</v>
      </c>
      <c r="B4195" s="15">
        <v>4.4611098095971899E-2</v>
      </c>
      <c r="C4195" s="15">
        <v>6.3456595343768796E-2</v>
      </c>
      <c r="D4195" s="16">
        <v>7.2552679396518202E-2</v>
      </c>
      <c r="E4195" s="17"/>
      <c r="F4195" s="18"/>
      <c r="G4195" s="18"/>
      <c r="H4195" s="18"/>
    </row>
    <row r="4196" spans="1:8" x14ac:dyDescent="0.25">
      <c r="A4196" s="19">
        <v>43920</v>
      </c>
      <c r="B4196" s="20">
        <v>4.3033019329950101E-2</v>
      </c>
      <c r="C4196" s="20">
        <v>6.4069034419316898E-2</v>
      </c>
      <c r="D4196" s="21">
        <v>7.3460618726212998E-2</v>
      </c>
    </row>
    <row r="4197" spans="1:8" x14ac:dyDescent="0.25">
      <c r="A4197" s="14">
        <v>43921</v>
      </c>
      <c r="B4197" s="15">
        <v>4.3231861647425499E-2</v>
      </c>
      <c r="C4197" s="15">
        <v>6.4616042915744104E-2</v>
      </c>
      <c r="D4197" s="16">
        <v>7.2575040556160403E-2</v>
      </c>
    </row>
    <row r="4198" spans="1:8" x14ac:dyDescent="0.25">
      <c r="A4198" s="19">
        <v>43922</v>
      </c>
      <c r="B4198" s="20">
        <v>4.5615019602362396E-2</v>
      </c>
      <c r="C4198" s="20">
        <v>6.9780131228336095E-2</v>
      </c>
      <c r="D4198" s="21">
        <v>7.7862354761825597E-2</v>
      </c>
    </row>
    <row r="4199" spans="1:8" x14ac:dyDescent="0.25">
      <c r="A4199" s="14">
        <v>43923</v>
      </c>
      <c r="B4199" s="15">
        <v>4.5347073212332799E-2</v>
      </c>
      <c r="C4199" s="15">
        <v>6.9980874398233098E-2</v>
      </c>
      <c r="D4199" s="16">
        <v>7.9035658177139395E-2</v>
      </c>
    </row>
    <row r="4200" spans="1:8" x14ac:dyDescent="0.25">
      <c r="A4200" s="19">
        <v>43924</v>
      </c>
      <c r="B4200" s="20">
        <v>4.5360482390464696E-2</v>
      </c>
      <c r="C4200" s="20">
        <v>6.9965842527389702E-2</v>
      </c>
      <c r="D4200" s="21">
        <v>8.0956858717437005E-2</v>
      </c>
    </row>
    <row r="4201" spans="1:8" x14ac:dyDescent="0.25">
      <c r="A4201" s="14">
        <v>43927</v>
      </c>
      <c r="B4201" s="15">
        <v>4.5683384700033899E-2</v>
      </c>
      <c r="C4201" s="15">
        <v>7.0773750438689803E-2</v>
      </c>
      <c r="D4201" s="16">
        <v>8.172139002783449E-2</v>
      </c>
    </row>
    <row r="4202" spans="1:8" x14ac:dyDescent="0.25">
      <c r="A4202" s="19">
        <v>43928</v>
      </c>
      <c r="B4202" s="20">
        <v>4.4808226331799803E-2</v>
      </c>
      <c r="C4202" s="20">
        <v>6.7945818334337604E-2</v>
      </c>
      <c r="D4202" s="21">
        <v>8.0676136130887491E-2</v>
      </c>
    </row>
    <row r="4203" spans="1:8" x14ac:dyDescent="0.25">
      <c r="A4203" s="14">
        <v>43929</v>
      </c>
      <c r="B4203" s="15">
        <v>4.4792535242271399E-2</v>
      </c>
      <c r="C4203" s="15">
        <v>6.7347298236785008E-2</v>
      </c>
      <c r="D4203" s="16">
        <v>7.9821306544762702E-2</v>
      </c>
      <c r="E4203" s="17"/>
      <c r="F4203" s="18"/>
      <c r="G4203" s="18"/>
      <c r="H4203" s="18"/>
    </row>
    <row r="4204" spans="1:8" x14ac:dyDescent="0.25">
      <c r="A4204" s="19">
        <v>43934</v>
      </c>
      <c r="B4204" s="20">
        <v>4.4063178340371698E-2</v>
      </c>
      <c r="C4204" s="20">
        <v>6.5383670378730205E-2</v>
      </c>
      <c r="D4204" s="21">
        <v>7.8846104003586701E-2</v>
      </c>
    </row>
    <row r="4205" spans="1:8" x14ac:dyDescent="0.25">
      <c r="A4205" s="14">
        <v>43935</v>
      </c>
      <c r="B4205" s="15">
        <v>4.2031314517764304E-2</v>
      </c>
      <c r="C4205" s="15">
        <v>6.2844008614069705E-2</v>
      </c>
      <c r="D4205" s="16">
        <v>7.5609003766945196E-2</v>
      </c>
    </row>
    <row r="4206" spans="1:8" x14ac:dyDescent="0.25">
      <c r="A4206" s="19">
        <v>43936</v>
      </c>
      <c r="B4206" s="20">
        <v>4.2111324719073605E-2</v>
      </c>
      <c r="C4206" s="20">
        <v>6.0142585819303596E-2</v>
      </c>
      <c r="D4206" s="21">
        <v>7.2544045966189408E-2</v>
      </c>
    </row>
    <row r="4207" spans="1:8" x14ac:dyDescent="0.25">
      <c r="A4207" s="14">
        <v>43937</v>
      </c>
      <c r="B4207" s="15">
        <v>3.9062247674448297E-2</v>
      </c>
      <c r="C4207" s="15">
        <v>5.7393965389955497E-2</v>
      </c>
      <c r="D4207" s="16">
        <v>6.9411234602753905E-2</v>
      </c>
    </row>
    <row r="4208" spans="1:8" x14ac:dyDescent="0.25">
      <c r="A4208" s="19">
        <v>43938</v>
      </c>
      <c r="B4208" s="20">
        <v>3.9967330919899097E-2</v>
      </c>
      <c r="C4208" s="20">
        <v>5.7954243217209406E-2</v>
      </c>
      <c r="D4208" s="21">
        <v>7.00388376441686E-2</v>
      </c>
    </row>
    <row r="4209" spans="1:8" x14ac:dyDescent="0.25">
      <c r="A4209" s="14">
        <v>43941</v>
      </c>
      <c r="B4209" s="15">
        <v>4.1369769365470793E-2</v>
      </c>
      <c r="C4209" s="15">
        <v>5.9949753614377196E-2</v>
      </c>
      <c r="D4209" s="16">
        <v>7.2298344886106203E-2</v>
      </c>
    </row>
    <row r="4210" spans="1:8" x14ac:dyDescent="0.25">
      <c r="A4210" s="19">
        <v>43942</v>
      </c>
      <c r="B4210" s="20">
        <v>4.1594823541161396E-2</v>
      </c>
      <c r="C4210" s="20">
        <v>6.1135675299791602E-2</v>
      </c>
      <c r="D4210" s="21">
        <v>7.2948535215124899E-2</v>
      </c>
    </row>
    <row r="4211" spans="1:8" x14ac:dyDescent="0.25">
      <c r="A4211" s="14">
        <v>43943</v>
      </c>
      <c r="B4211" s="15">
        <v>3.9637046915594699E-2</v>
      </c>
      <c r="C4211" s="15">
        <v>5.9821747208055998E-2</v>
      </c>
      <c r="D4211" s="16">
        <v>7.3345120252471793E-2</v>
      </c>
      <c r="E4211" s="17"/>
      <c r="F4211" s="18"/>
      <c r="G4211" s="18"/>
      <c r="H4211" s="18"/>
    </row>
    <row r="4212" spans="1:8" x14ac:dyDescent="0.25">
      <c r="A4212" s="19">
        <v>43944</v>
      </c>
      <c r="B4212" s="20">
        <v>3.88571512159799E-2</v>
      </c>
      <c r="C4212" s="20">
        <v>5.8766404866300699E-2</v>
      </c>
      <c r="D4212" s="21">
        <v>7.2528123697286007E-2</v>
      </c>
    </row>
    <row r="4213" spans="1:8" x14ac:dyDescent="0.25">
      <c r="A4213" s="14">
        <v>43945</v>
      </c>
      <c r="B4213" s="15">
        <v>3.8254343143782898E-2</v>
      </c>
      <c r="C4213" s="15">
        <v>5.8495908819605001E-2</v>
      </c>
      <c r="D4213" s="16">
        <v>7.3216190392546107E-2</v>
      </c>
    </row>
    <row r="4214" spans="1:8" x14ac:dyDescent="0.25">
      <c r="A4214" s="19">
        <v>43948</v>
      </c>
      <c r="B4214" s="20">
        <v>3.8583712949093296E-2</v>
      </c>
      <c r="C4214" s="20">
        <v>5.8867298398289393E-2</v>
      </c>
      <c r="D4214" s="21">
        <v>7.3136230953465192E-2</v>
      </c>
    </row>
    <row r="4215" spans="1:8" x14ac:dyDescent="0.25">
      <c r="A4215" s="14">
        <v>43949</v>
      </c>
      <c r="B4215" s="15">
        <v>3.85764143014595E-2</v>
      </c>
      <c r="C4215" s="15">
        <v>5.8810793817881499E-2</v>
      </c>
      <c r="D4215" s="16">
        <v>7.2702955369759709E-2</v>
      </c>
    </row>
    <row r="4216" spans="1:8" x14ac:dyDescent="0.25">
      <c r="A4216" s="19">
        <v>43950</v>
      </c>
      <c r="B4216" s="20">
        <v>3.8881938790192395E-2</v>
      </c>
      <c r="C4216" s="20">
        <v>5.8604508432353007E-2</v>
      </c>
      <c r="D4216" s="21">
        <v>7.23450580063002E-2</v>
      </c>
    </row>
    <row r="4217" spans="1:8" x14ac:dyDescent="0.25">
      <c r="A4217" s="14">
        <v>43951</v>
      </c>
      <c r="B4217" s="15">
        <v>3.8598745468737802E-2</v>
      </c>
      <c r="C4217" s="15">
        <v>5.8164897352257203E-2</v>
      </c>
      <c r="D4217" s="16">
        <v>7.2034827414815997E-2</v>
      </c>
    </row>
    <row r="4218" spans="1:8" x14ac:dyDescent="0.25">
      <c r="A4218" s="19">
        <v>43955</v>
      </c>
      <c r="B4218" s="20">
        <v>3.6386935593921498E-2</v>
      </c>
      <c r="C4218" s="20">
        <v>5.7359109743368497E-2</v>
      </c>
      <c r="D4218" s="21">
        <v>7.1110945357076391E-2</v>
      </c>
    </row>
    <row r="4219" spans="1:8" x14ac:dyDescent="0.25">
      <c r="A4219" s="14">
        <v>43956</v>
      </c>
      <c r="B4219" s="15">
        <v>3.5745297935207303E-2</v>
      </c>
      <c r="C4219" s="15">
        <v>5.56631258623334E-2</v>
      </c>
      <c r="D4219" s="16">
        <v>6.76659215033108E-2</v>
      </c>
      <c r="E4219" s="17"/>
      <c r="F4219" s="18"/>
      <c r="G4219" s="18"/>
      <c r="H4219" s="18"/>
    </row>
    <row r="4220" spans="1:8" x14ac:dyDescent="0.25">
      <c r="A4220" s="19">
        <v>43957</v>
      </c>
      <c r="B4220" s="20">
        <v>3.5129503820399699E-2</v>
      </c>
      <c r="C4220" s="20">
        <v>5.4473885909044499E-2</v>
      </c>
      <c r="D4220" s="21">
        <v>6.7233222624715303E-2</v>
      </c>
    </row>
    <row r="4221" spans="1:8" x14ac:dyDescent="0.25">
      <c r="A4221" s="14">
        <v>43958</v>
      </c>
      <c r="B4221" s="15">
        <v>3.4532922535268101E-2</v>
      </c>
      <c r="C4221" s="15">
        <v>5.3523424517600594E-2</v>
      </c>
      <c r="D4221" s="16">
        <v>6.6260393010725699E-2</v>
      </c>
    </row>
    <row r="4222" spans="1:8" x14ac:dyDescent="0.25">
      <c r="A4222" s="19">
        <v>43959</v>
      </c>
      <c r="B4222" s="20">
        <v>3.3650551978434202E-2</v>
      </c>
      <c r="C4222" s="20">
        <v>5.2006948502219499E-2</v>
      </c>
      <c r="D4222" s="21">
        <v>6.464878354241281E-2</v>
      </c>
    </row>
    <row r="4223" spans="1:8" x14ac:dyDescent="0.25">
      <c r="A4223" s="14">
        <v>43962</v>
      </c>
      <c r="B4223" s="15">
        <v>3.3676366385991599E-2</v>
      </c>
      <c r="C4223" s="15">
        <v>5.1642097706676403E-2</v>
      </c>
      <c r="D4223" s="16">
        <v>6.4561754224215798E-2</v>
      </c>
    </row>
    <row r="4224" spans="1:8" x14ac:dyDescent="0.25">
      <c r="A4224" s="19">
        <v>43963</v>
      </c>
      <c r="B4224" s="20">
        <v>3.3864994637692498E-2</v>
      </c>
      <c r="C4224" s="20">
        <v>5.1307134649535298E-2</v>
      </c>
      <c r="D4224" s="21">
        <v>6.4039484650709202E-2</v>
      </c>
    </row>
    <row r="4225" spans="1:8" x14ac:dyDescent="0.25">
      <c r="A4225" s="14">
        <v>43964</v>
      </c>
      <c r="B4225" s="15">
        <v>3.4103320496214999E-2</v>
      </c>
      <c r="C4225" s="15">
        <v>5.1088016423871396E-2</v>
      </c>
      <c r="D4225" s="16">
        <v>6.3576423568296098E-2</v>
      </c>
    </row>
    <row r="4226" spans="1:8" x14ac:dyDescent="0.25">
      <c r="A4226" s="19">
        <v>43965</v>
      </c>
      <c r="B4226" s="20">
        <v>3.2827388242888597E-2</v>
      </c>
      <c r="C4226" s="20">
        <v>5.00827927482526E-2</v>
      </c>
      <c r="D4226" s="21">
        <v>6.3553910186605791E-2</v>
      </c>
    </row>
    <row r="4227" spans="1:8" x14ac:dyDescent="0.25">
      <c r="A4227" s="14">
        <v>43966</v>
      </c>
      <c r="B4227" s="15">
        <v>3.2636253507943198E-2</v>
      </c>
      <c r="C4227" s="15">
        <v>4.9964461232815498E-2</v>
      </c>
      <c r="D4227" s="16">
        <v>6.4286822080868194E-2</v>
      </c>
      <c r="E4227" s="17"/>
      <c r="F4227" s="18"/>
      <c r="G4227" s="18"/>
      <c r="H4227" s="18"/>
    </row>
    <row r="4228" spans="1:8" x14ac:dyDescent="0.25">
      <c r="A4228" s="19">
        <v>43969</v>
      </c>
      <c r="B4228" s="20">
        <v>3.1958421973088201E-2</v>
      </c>
      <c r="C4228" s="20">
        <v>4.8942789579374008E-2</v>
      </c>
      <c r="D4228" s="21">
        <v>6.3323523998910905E-2</v>
      </c>
    </row>
    <row r="4229" spans="1:8" x14ac:dyDescent="0.25">
      <c r="A4229" s="14">
        <v>43970</v>
      </c>
      <c r="B4229" s="15">
        <v>3.1995387702879401E-2</v>
      </c>
      <c r="C4229" s="15">
        <v>4.8288758883303202E-2</v>
      </c>
      <c r="D4229" s="16">
        <v>6.3485060285012593E-2</v>
      </c>
    </row>
    <row r="4230" spans="1:8" x14ac:dyDescent="0.25">
      <c r="A4230" s="19">
        <v>43971</v>
      </c>
      <c r="B4230" s="20">
        <v>3.1540369099717303E-2</v>
      </c>
      <c r="C4230" s="20">
        <v>4.6663665356957103E-2</v>
      </c>
      <c r="D4230" s="21">
        <v>6.19874668650017E-2</v>
      </c>
    </row>
    <row r="4231" spans="1:8" x14ac:dyDescent="0.25">
      <c r="A4231" s="14">
        <v>43972</v>
      </c>
      <c r="B4231" s="15">
        <v>3.1289656844062701E-2</v>
      </c>
      <c r="C4231" s="15">
        <v>4.5971329792296602E-2</v>
      </c>
      <c r="D4231" s="16">
        <v>6.2001961959348498E-2</v>
      </c>
    </row>
    <row r="4232" spans="1:8" x14ac:dyDescent="0.25">
      <c r="A4232" s="19">
        <v>43973</v>
      </c>
      <c r="B4232" s="20">
        <v>3.13051536306986E-2</v>
      </c>
      <c r="C4232" s="20">
        <v>4.5449788268812102E-2</v>
      </c>
      <c r="D4232" s="21">
        <v>6.1975330014473799E-2</v>
      </c>
    </row>
    <row r="4233" spans="1:8" x14ac:dyDescent="0.25">
      <c r="A4233" s="14">
        <v>43977</v>
      </c>
      <c r="B4233" s="15">
        <v>3.07472595555877E-2</v>
      </c>
      <c r="C4233" s="15">
        <v>4.40859162358056E-2</v>
      </c>
      <c r="D4233" s="16">
        <v>6.0772668492523406E-2</v>
      </c>
    </row>
    <row r="4234" spans="1:8" x14ac:dyDescent="0.25">
      <c r="A4234" s="19">
        <v>43978</v>
      </c>
      <c r="B4234" s="20">
        <v>3.0586820069623603E-2</v>
      </c>
      <c r="C4234" s="20">
        <v>4.3826730461665402E-2</v>
      </c>
      <c r="D4234" s="21">
        <v>5.98580186667384E-2</v>
      </c>
    </row>
    <row r="4235" spans="1:8" x14ac:dyDescent="0.25">
      <c r="A4235" s="14">
        <v>43979</v>
      </c>
      <c r="B4235" s="15">
        <v>3.05612852195013E-2</v>
      </c>
      <c r="C4235" s="15">
        <v>4.4602967898399203E-2</v>
      </c>
      <c r="D4235" s="16">
        <v>6.0754737105429904E-2</v>
      </c>
      <c r="E4235" s="17"/>
      <c r="F4235" s="18"/>
      <c r="G4235" s="18"/>
      <c r="H4235" s="18"/>
    </row>
    <row r="4236" spans="1:8" x14ac:dyDescent="0.25">
      <c r="A4236" s="19">
        <v>43980</v>
      </c>
      <c r="B4236" s="20">
        <v>3.01123243390456E-2</v>
      </c>
      <c r="C4236" s="20">
        <v>4.5422933796039802E-2</v>
      </c>
      <c r="D4236" s="21">
        <v>6.2540548893272291E-2</v>
      </c>
    </row>
    <row r="4237" spans="1:8" x14ac:dyDescent="0.25">
      <c r="A4237" s="14">
        <v>43983</v>
      </c>
      <c r="B4237" s="15">
        <v>3.0533695434276802E-2</v>
      </c>
      <c r="C4237" s="15">
        <v>4.5986576098069006E-2</v>
      </c>
      <c r="D4237" s="16">
        <v>6.21447720178653E-2</v>
      </c>
    </row>
    <row r="4238" spans="1:8" x14ac:dyDescent="0.25">
      <c r="A4238" s="19">
        <v>43984</v>
      </c>
      <c r="B4238" s="20">
        <v>3.0115470823485001E-2</v>
      </c>
      <c r="C4238" s="20">
        <v>4.5068069549324304E-2</v>
      </c>
      <c r="D4238" s="21">
        <v>6.1490256449471599E-2</v>
      </c>
    </row>
    <row r="4239" spans="1:8" x14ac:dyDescent="0.25">
      <c r="A4239" s="14">
        <v>43985</v>
      </c>
      <c r="B4239" s="15">
        <v>2.9960164228424499E-2</v>
      </c>
      <c r="C4239" s="15">
        <v>4.56130780502094E-2</v>
      </c>
      <c r="D4239" s="16">
        <v>6.2101158860030897E-2</v>
      </c>
    </row>
    <row r="4240" spans="1:8" x14ac:dyDescent="0.25">
      <c r="A4240" s="19">
        <v>43986</v>
      </c>
      <c r="B4240" s="20">
        <v>2.9880715744995401E-2</v>
      </c>
      <c r="C4240" s="20">
        <v>4.6688389687136095E-2</v>
      </c>
      <c r="D4240" s="21">
        <v>6.3405192338680402E-2</v>
      </c>
    </row>
    <row r="4241" spans="1:8" x14ac:dyDescent="0.25">
      <c r="A4241" s="14">
        <v>43987</v>
      </c>
      <c r="B4241" s="15">
        <v>2.9710984594431E-2</v>
      </c>
      <c r="C4241" s="15">
        <v>4.62807885395266E-2</v>
      </c>
      <c r="D4241" s="16">
        <v>6.2954457935033001E-2</v>
      </c>
    </row>
    <row r="4242" spans="1:8" x14ac:dyDescent="0.25">
      <c r="A4242" s="19">
        <v>43990</v>
      </c>
      <c r="B4242" s="20">
        <v>2.85950004176799E-2</v>
      </c>
      <c r="C4242" s="20">
        <v>4.5708840028888698E-2</v>
      </c>
      <c r="D4242" s="21">
        <v>6.2133249658768895E-2</v>
      </c>
    </row>
    <row r="4243" spans="1:8" x14ac:dyDescent="0.25">
      <c r="A4243" s="14">
        <v>43991</v>
      </c>
      <c r="B4243" s="15">
        <v>2.9248677780695197E-2</v>
      </c>
      <c r="C4243" s="15">
        <v>4.6080708640828999E-2</v>
      </c>
      <c r="D4243" s="16">
        <v>6.24591213322147E-2</v>
      </c>
      <c r="E4243" s="17"/>
      <c r="F4243" s="18"/>
      <c r="G4243" s="18"/>
      <c r="H4243" s="18"/>
    </row>
    <row r="4244" spans="1:8" x14ac:dyDescent="0.25">
      <c r="A4244" s="19">
        <v>43992</v>
      </c>
      <c r="B4244" s="20">
        <v>2.9368990653788098E-2</v>
      </c>
      <c r="C4244" s="20">
        <v>4.7554842961702405E-2</v>
      </c>
      <c r="D4244" s="21">
        <v>6.3765912532996405E-2</v>
      </c>
    </row>
    <row r="4245" spans="1:8" x14ac:dyDescent="0.25">
      <c r="A4245" s="14">
        <v>43993</v>
      </c>
      <c r="B4245" s="15">
        <v>3.0781024424302101E-2</v>
      </c>
      <c r="C4245" s="15">
        <v>5.12133626589001E-2</v>
      </c>
      <c r="D4245" s="16">
        <v>6.7453601503199692E-2</v>
      </c>
    </row>
    <row r="4246" spans="1:8" x14ac:dyDescent="0.25">
      <c r="A4246" s="19">
        <v>43994</v>
      </c>
      <c r="B4246" s="20">
        <v>3.0030581468239902E-2</v>
      </c>
      <c r="C4246" s="20">
        <v>4.9935866737694096E-2</v>
      </c>
      <c r="D4246" s="21">
        <v>6.6759576241507301E-2</v>
      </c>
    </row>
    <row r="4247" spans="1:8" x14ac:dyDescent="0.25">
      <c r="A4247" s="14">
        <v>43998</v>
      </c>
      <c r="B4247" s="15">
        <v>2.9266112244856299E-2</v>
      </c>
      <c r="C4247" s="15">
        <v>5.0324040772816402E-2</v>
      </c>
      <c r="D4247" s="16">
        <v>6.7688170159143302E-2</v>
      </c>
    </row>
    <row r="4248" spans="1:8" x14ac:dyDescent="0.25">
      <c r="A4248" s="19">
        <v>43999</v>
      </c>
      <c r="B4248" s="20">
        <v>2.8853003917196397E-2</v>
      </c>
      <c r="C4248" s="20">
        <v>4.9765307074202306E-2</v>
      </c>
      <c r="D4248" s="21">
        <v>6.7683322106723301E-2</v>
      </c>
    </row>
    <row r="4249" spans="1:8" x14ac:dyDescent="0.25">
      <c r="A4249" s="14">
        <v>44000</v>
      </c>
      <c r="B4249" s="15">
        <v>2.7821493540944601E-2</v>
      </c>
      <c r="C4249" s="15">
        <v>4.8243489066604299E-2</v>
      </c>
      <c r="D4249" s="16">
        <v>6.6425323289757407E-2</v>
      </c>
    </row>
    <row r="4250" spans="1:8" x14ac:dyDescent="0.25">
      <c r="A4250" s="19">
        <v>44001</v>
      </c>
      <c r="B4250" s="20">
        <v>2.6971053754176501E-2</v>
      </c>
      <c r="C4250" s="20">
        <v>4.6763628335575902E-2</v>
      </c>
      <c r="D4250" s="21">
        <v>6.5993637240910605E-2</v>
      </c>
    </row>
    <row r="4251" spans="1:8" x14ac:dyDescent="0.25">
      <c r="A4251" s="14">
        <v>44005</v>
      </c>
      <c r="B4251" s="15">
        <v>2.6903617725491703E-2</v>
      </c>
      <c r="C4251" s="15">
        <v>4.6294871323248499E-2</v>
      </c>
      <c r="D4251" s="16">
        <v>6.5626844366478101E-2</v>
      </c>
      <c r="E4251" s="17"/>
      <c r="F4251" s="18"/>
      <c r="G4251" s="18"/>
      <c r="H4251" s="18"/>
    </row>
    <row r="4252" spans="1:8" x14ac:dyDescent="0.25">
      <c r="A4252" s="19">
        <v>44006</v>
      </c>
      <c r="B4252" s="20">
        <v>2.69503115462108E-2</v>
      </c>
      <c r="C4252" s="20">
        <v>4.6577044577065595E-2</v>
      </c>
      <c r="D4252" s="21">
        <v>6.7065043604445901E-2</v>
      </c>
    </row>
    <row r="4253" spans="1:8" x14ac:dyDescent="0.25">
      <c r="A4253" s="14">
        <v>44007</v>
      </c>
      <c r="B4253" s="15">
        <v>2.6871236066574399E-2</v>
      </c>
      <c r="C4253" s="15">
        <v>4.6716293178172698E-2</v>
      </c>
      <c r="D4253" s="16">
        <v>6.7743384106980997E-2</v>
      </c>
    </row>
    <row r="4254" spans="1:8" x14ac:dyDescent="0.25">
      <c r="A4254" s="19">
        <v>44008</v>
      </c>
      <c r="B4254" s="20">
        <v>2.6601873402069001E-2</v>
      </c>
      <c r="C4254" s="20">
        <v>4.6598323399070302E-2</v>
      </c>
      <c r="D4254" s="21">
        <v>6.7508502911152193E-2</v>
      </c>
    </row>
    <row r="4255" spans="1:8" x14ac:dyDescent="0.25">
      <c r="A4255" s="14">
        <v>44012</v>
      </c>
      <c r="B4255" s="15">
        <v>2.6696158550602599E-2</v>
      </c>
      <c r="C4255" s="15">
        <v>4.5693983539129103E-2</v>
      </c>
      <c r="D4255" s="16">
        <v>6.6490161539984202E-2</v>
      </c>
    </row>
    <row r="4256" spans="1:8" x14ac:dyDescent="0.25">
      <c r="A4256" s="19">
        <v>44013</v>
      </c>
      <c r="B4256" s="20">
        <v>2.6536560337038398E-2</v>
      </c>
      <c r="C4256" s="20">
        <v>4.5369229031418802E-2</v>
      </c>
      <c r="D4256" s="21">
        <v>6.5925791466430503E-2</v>
      </c>
    </row>
    <row r="4257" spans="1:8" x14ac:dyDescent="0.25">
      <c r="A4257" s="14">
        <v>44014</v>
      </c>
      <c r="B4257" s="15">
        <v>2.5889472785682498E-2</v>
      </c>
      <c r="C4257" s="15">
        <v>4.44268593754404E-2</v>
      </c>
      <c r="D4257" s="16">
        <v>6.54101515780878E-2</v>
      </c>
    </row>
    <row r="4258" spans="1:8" x14ac:dyDescent="0.25">
      <c r="A4258" s="19">
        <v>44015</v>
      </c>
      <c r="B4258" s="20">
        <v>2.5411419104919602E-2</v>
      </c>
      <c r="C4258" s="20">
        <v>4.3421761501936301E-2</v>
      </c>
      <c r="D4258" s="21">
        <v>6.4207447266499296E-2</v>
      </c>
    </row>
    <row r="4259" spans="1:8" x14ac:dyDescent="0.25">
      <c r="A4259" s="14">
        <v>44018</v>
      </c>
      <c r="B4259" s="15">
        <v>2.4861432464978298E-2</v>
      </c>
      <c r="C4259" s="15">
        <v>4.2442436390945304E-2</v>
      </c>
      <c r="D4259" s="16">
        <v>6.3637689860098101E-2</v>
      </c>
      <c r="E4259" s="17"/>
      <c r="F4259" s="18"/>
      <c r="G4259" s="18"/>
      <c r="H4259" s="18"/>
    </row>
    <row r="4260" spans="1:8" x14ac:dyDescent="0.25">
      <c r="A4260" s="19">
        <v>44019</v>
      </c>
      <c r="B4260" s="20">
        <v>2.4837224552534402E-2</v>
      </c>
      <c r="C4260" s="20">
        <v>4.2929119514522801E-2</v>
      </c>
      <c r="D4260" s="21">
        <v>6.45198060645025E-2</v>
      </c>
    </row>
    <row r="4261" spans="1:8" x14ac:dyDescent="0.25">
      <c r="A4261" s="14">
        <v>44020</v>
      </c>
      <c r="B4261" s="15">
        <v>2.4048423910426702E-2</v>
      </c>
      <c r="C4261" s="15">
        <v>4.2367187029622701E-2</v>
      </c>
      <c r="D4261" s="16">
        <v>6.4595218563069393E-2</v>
      </c>
    </row>
    <row r="4262" spans="1:8" x14ac:dyDescent="0.25">
      <c r="A4262" s="19">
        <v>44021</v>
      </c>
      <c r="B4262" s="20">
        <v>2.42885548625748E-2</v>
      </c>
      <c r="C4262" s="20">
        <v>4.22015515643255E-2</v>
      </c>
      <c r="D4262" s="21">
        <v>6.4162939719493897E-2</v>
      </c>
    </row>
    <row r="4263" spans="1:8" x14ac:dyDescent="0.25">
      <c r="A4263" s="14">
        <v>44022</v>
      </c>
      <c r="B4263" s="15">
        <v>2.4489809040095699E-2</v>
      </c>
      <c r="C4263" s="15">
        <v>4.2116806179790398E-2</v>
      </c>
      <c r="D4263" s="16">
        <v>6.3627326312591007E-2</v>
      </c>
    </row>
    <row r="4264" spans="1:8" x14ac:dyDescent="0.25">
      <c r="A4264" s="19">
        <v>44025</v>
      </c>
      <c r="B4264" s="20">
        <v>2.44703263369195E-2</v>
      </c>
      <c r="C4264" s="20">
        <v>4.2115849228037405E-2</v>
      </c>
      <c r="D4264" s="21">
        <v>6.3530666341816797E-2</v>
      </c>
    </row>
    <row r="4265" spans="1:8" x14ac:dyDescent="0.25">
      <c r="A4265" s="14">
        <v>44026</v>
      </c>
      <c r="B4265" s="15">
        <v>2.45228392536871E-2</v>
      </c>
      <c r="C4265" s="15">
        <v>4.2330721842949899E-2</v>
      </c>
      <c r="D4265" s="16">
        <v>6.3840705812976295E-2</v>
      </c>
    </row>
    <row r="4266" spans="1:8" x14ac:dyDescent="0.25">
      <c r="A4266" s="19">
        <v>44027</v>
      </c>
      <c r="B4266" s="20">
        <v>2.4424904706114702E-2</v>
      </c>
      <c r="C4266" s="20">
        <v>4.2147740244862397E-2</v>
      </c>
      <c r="D4266" s="21">
        <v>6.3674423659753898E-2</v>
      </c>
    </row>
    <row r="4267" spans="1:8" x14ac:dyDescent="0.25">
      <c r="A4267" s="14">
        <v>44028</v>
      </c>
      <c r="B4267" s="15">
        <v>2.3986061655707699E-2</v>
      </c>
      <c r="C4267" s="15">
        <v>4.2123357768893206E-2</v>
      </c>
      <c r="D4267" s="16">
        <v>6.3674279812287501E-2</v>
      </c>
      <c r="E4267" s="17"/>
      <c r="F4267" s="18"/>
      <c r="G4267" s="18"/>
      <c r="H4267" s="18"/>
    </row>
    <row r="4268" spans="1:8" x14ac:dyDescent="0.25">
      <c r="A4268" s="19">
        <v>44029</v>
      </c>
      <c r="B4268" s="20">
        <v>2.3878245642592701E-2</v>
      </c>
      <c r="C4268" s="20">
        <v>4.2063947171978006E-2</v>
      </c>
      <c r="D4268" s="21">
        <v>6.3882865588442805E-2</v>
      </c>
    </row>
    <row r="4269" spans="1:8" x14ac:dyDescent="0.25">
      <c r="A4269" s="14">
        <v>44033</v>
      </c>
      <c r="B4269" s="15">
        <v>2.3630214639993898E-2</v>
      </c>
      <c r="C4269" s="15">
        <v>4.17447349177461E-2</v>
      </c>
      <c r="D4269" s="16">
        <v>6.3508836201404698E-2</v>
      </c>
    </row>
    <row r="4270" spans="1:8" x14ac:dyDescent="0.25">
      <c r="A4270" s="19">
        <v>44034</v>
      </c>
      <c r="B4270" s="20">
        <v>2.3599151931078199E-2</v>
      </c>
      <c r="C4270" s="20">
        <v>4.1981960137277306E-2</v>
      </c>
      <c r="D4270" s="21">
        <v>6.3589559562967995E-2</v>
      </c>
    </row>
    <row r="4271" spans="1:8" x14ac:dyDescent="0.25">
      <c r="A4271" s="14">
        <v>44035</v>
      </c>
      <c r="B4271" s="15">
        <v>2.3076989306500997E-2</v>
      </c>
      <c r="C4271" s="15">
        <v>4.1733773713413198E-2</v>
      </c>
      <c r="D4271" s="16">
        <v>6.3757725808356203E-2</v>
      </c>
    </row>
    <row r="4272" spans="1:8" x14ac:dyDescent="0.25">
      <c r="A4272" s="19">
        <v>44036</v>
      </c>
      <c r="B4272" s="20">
        <v>2.3357806634173597E-2</v>
      </c>
      <c r="C4272" s="20">
        <v>4.2125107398629E-2</v>
      </c>
      <c r="D4272" s="21">
        <v>6.3978325053805699E-2</v>
      </c>
    </row>
    <row r="4273" spans="1:8" x14ac:dyDescent="0.25">
      <c r="A4273" s="14">
        <v>44039</v>
      </c>
      <c r="B4273" s="15">
        <v>2.3084187684947799E-2</v>
      </c>
      <c r="C4273" s="15">
        <v>4.1642567435518203E-2</v>
      </c>
      <c r="D4273" s="16">
        <v>6.3427012644663897E-2</v>
      </c>
    </row>
    <row r="4274" spans="1:8" x14ac:dyDescent="0.25">
      <c r="A4274" s="19">
        <v>44040</v>
      </c>
      <c r="B4274" s="20">
        <v>2.3143611209643498E-2</v>
      </c>
      <c r="C4274" s="20">
        <v>4.1614396633689897E-2</v>
      </c>
      <c r="D4274" s="21">
        <v>6.3152534565144802E-2</v>
      </c>
    </row>
    <row r="4275" spans="1:8" x14ac:dyDescent="0.25">
      <c r="A4275" s="14">
        <v>44041</v>
      </c>
      <c r="B4275" s="15">
        <v>2.31157784402139E-2</v>
      </c>
      <c r="C4275" s="15">
        <v>4.1561329450110297E-2</v>
      </c>
      <c r="D4275" s="16">
        <v>6.3186792429236305E-2</v>
      </c>
      <c r="E4275" s="17"/>
      <c r="F4275" s="18"/>
      <c r="G4275" s="18"/>
      <c r="H4275" s="18"/>
    </row>
    <row r="4276" spans="1:8" x14ac:dyDescent="0.25">
      <c r="A4276" s="19">
        <v>44042</v>
      </c>
      <c r="B4276" s="20">
        <v>2.33505389195563E-2</v>
      </c>
      <c r="C4276" s="20">
        <v>4.1919951573750697E-2</v>
      </c>
      <c r="D4276" s="21">
        <v>6.3429531180184698E-2</v>
      </c>
    </row>
    <row r="4277" spans="1:8" x14ac:dyDescent="0.25">
      <c r="A4277" s="14">
        <v>44043</v>
      </c>
      <c r="B4277" s="15">
        <v>2.29665580394799E-2</v>
      </c>
      <c r="C4277" s="15">
        <v>4.15222193119811E-2</v>
      </c>
      <c r="D4277" s="16">
        <v>6.3094447860347694E-2</v>
      </c>
    </row>
    <row r="4278" spans="1:8" x14ac:dyDescent="0.25">
      <c r="A4278" s="19">
        <v>44046</v>
      </c>
      <c r="B4278" s="20">
        <v>2.3048152281035801E-2</v>
      </c>
      <c r="C4278" s="20">
        <v>4.1055309589524594E-2</v>
      </c>
      <c r="D4278" s="21">
        <v>6.2276063609289896E-2</v>
      </c>
    </row>
    <row r="4279" spans="1:8" x14ac:dyDescent="0.25">
      <c r="A4279" s="14">
        <v>44047</v>
      </c>
      <c r="B4279" s="15">
        <v>2.3186136944531102E-2</v>
      </c>
      <c r="C4279" s="15">
        <v>4.0792304888110392E-2</v>
      </c>
      <c r="D4279" s="16">
        <v>6.1842286999944901E-2</v>
      </c>
    </row>
    <row r="4280" spans="1:8" x14ac:dyDescent="0.25">
      <c r="A4280" s="19">
        <v>44048</v>
      </c>
      <c r="B4280" s="20">
        <v>2.30634073603114E-2</v>
      </c>
      <c r="C4280" s="20">
        <v>4.0445819322757898E-2</v>
      </c>
      <c r="D4280" s="21">
        <v>6.1155563764653392E-2</v>
      </c>
    </row>
    <row r="4281" spans="1:8" x14ac:dyDescent="0.25">
      <c r="A4281" s="14">
        <v>44049</v>
      </c>
      <c r="B4281" s="15">
        <v>2.4009908614203501E-2</v>
      </c>
      <c r="C4281" s="15">
        <v>4.0907113743052698E-2</v>
      </c>
      <c r="D4281" s="16">
        <v>6.0595139805524896E-2</v>
      </c>
    </row>
    <row r="4282" spans="1:8" x14ac:dyDescent="0.25">
      <c r="A4282" s="19">
        <v>44053</v>
      </c>
      <c r="B4282" s="20">
        <v>2.3609917692330101E-2</v>
      </c>
      <c r="C4282" s="20">
        <v>4.0478245614648099E-2</v>
      </c>
      <c r="D4282" s="21">
        <v>5.9678908402824506E-2</v>
      </c>
    </row>
    <row r="4283" spans="1:8" x14ac:dyDescent="0.25">
      <c r="A4283" s="14">
        <v>44054</v>
      </c>
      <c r="B4283" s="15">
        <v>2.4010993636587701E-2</v>
      </c>
      <c r="C4283" s="15">
        <v>4.1388169863289394E-2</v>
      </c>
      <c r="D4283" s="16">
        <v>6.0449766275429404E-2</v>
      </c>
      <c r="E4283" s="17"/>
      <c r="F4283" s="18"/>
      <c r="G4283" s="18"/>
      <c r="H4283" s="18"/>
    </row>
    <row r="4284" spans="1:8" x14ac:dyDescent="0.25">
      <c r="A4284" s="19">
        <v>44055</v>
      </c>
      <c r="B4284" s="20">
        <v>2.4871464618090901E-2</v>
      </c>
      <c r="C4284" s="20">
        <v>4.3558178082982894E-2</v>
      </c>
      <c r="D4284" s="21">
        <v>6.2299338337191298E-2</v>
      </c>
    </row>
    <row r="4285" spans="1:8" x14ac:dyDescent="0.25">
      <c r="A4285" s="14">
        <v>44056</v>
      </c>
      <c r="B4285" s="15">
        <v>2.4032491108368501E-2</v>
      </c>
      <c r="C4285" s="15">
        <v>4.3009791866196398E-2</v>
      </c>
      <c r="D4285" s="16">
        <v>6.20575858792951E-2</v>
      </c>
    </row>
    <row r="4286" spans="1:8" x14ac:dyDescent="0.25">
      <c r="A4286" s="19">
        <v>44057</v>
      </c>
      <c r="B4286" s="20">
        <v>2.3779634221156799E-2</v>
      </c>
      <c r="C4286" s="20">
        <v>4.3152552876927402E-2</v>
      </c>
      <c r="D4286" s="21">
        <v>6.22977781844598E-2</v>
      </c>
    </row>
    <row r="4287" spans="1:8" x14ac:dyDescent="0.25">
      <c r="A4287" s="14">
        <v>44061</v>
      </c>
      <c r="B4287" s="15">
        <v>2.4340997072183602E-2</v>
      </c>
      <c r="C4287" s="15">
        <v>4.3277197756625106E-2</v>
      </c>
      <c r="D4287" s="16">
        <v>6.2109934942918797E-2</v>
      </c>
    </row>
    <row r="4288" spans="1:8" x14ac:dyDescent="0.25">
      <c r="A4288" s="19">
        <v>44062</v>
      </c>
      <c r="B4288" s="20">
        <v>2.4120959715530299E-2</v>
      </c>
      <c r="C4288" s="20">
        <v>4.2937601339671998E-2</v>
      </c>
      <c r="D4288" s="21">
        <v>6.1508349945308696E-2</v>
      </c>
    </row>
    <row r="4289" spans="1:8" x14ac:dyDescent="0.25">
      <c r="A4289" s="14">
        <v>44063</v>
      </c>
      <c r="B4289" s="15">
        <v>2.4345682018973802E-2</v>
      </c>
      <c r="C4289" s="15">
        <v>4.2779455630833498E-2</v>
      </c>
      <c r="D4289" s="16">
        <v>6.1343792158719899E-2</v>
      </c>
    </row>
    <row r="4290" spans="1:8" x14ac:dyDescent="0.25">
      <c r="A4290" s="19">
        <v>44064</v>
      </c>
      <c r="B4290" s="20">
        <v>2.4086285165276902E-2</v>
      </c>
      <c r="C4290" s="20">
        <v>4.3159807018027102E-2</v>
      </c>
      <c r="D4290" s="21">
        <v>6.2058166356878303E-2</v>
      </c>
    </row>
    <row r="4291" spans="1:8" x14ac:dyDescent="0.25">
      <c r="A4291" s="14">
        <v>44067</v>
      </c>
      <c r="B4291" s="15">
        <v>2.41576929683846E-2</v>
      </c>
      <c r="C4291" s="15">
        <v>4.35625320087802E-2</v>
      </c>
      <c r="D4291" s="16">
        <v>6.2379655145235198E-2</v>
      </c>
      <c r="E4291" s="17"/>
      <c r="F4291" s="18"/>
      <c r="G4291" s="18"/>
      <c r="H4291" s="18"/>
    </row>
    <row r="4292" spans="1:8" x14ac:dyDescent="0.25">
      <c r="A4292" s="19">
        <v>44068</v>
      </c>
      <c r="B4292" s="20">
        <v>2.4868073796322498E-2</v>
      </c>
      <c r="C4292" s="20">
        <v>4.4088575745732203E-2</v>
      </c>
      <c r="D4292" s="21">
        <v>6.2935974792420607E-2</v>
      </c>
    </row>
    <row r="4293" spans="1:8" x14ac:dyDescent="0.25">
      <c r="A4293" s="14">
        <v>44069</v>
      </c>
      <c r="B4293" s="15">
        <v>2.45045509070933E-2</v>
      </c>
      <c r="C4293" s="15">
        <v>4.46161185370142E-2</v>
      </c>
      <c r="D4293" s="16">
        <v>6.3319298174848299E-2</v>
      </c>
    </row>
    <row r="4294" spans="1:8" x14ac:dyDescent="0.25">
      <c r="A4294" s="19">
        <v>44070</v>
      </c>
      <c r="B4294" s="20">
        <v>2.4944607970126299E-2</v>
      </c>
      <c r="C4294" s="20">
        <v>4.4522022998487502E-2</v>
      </c>
      <c r="D4294" s="21">
        <v>6.3075382243717698E-2</v>
      </c>
    </row>
    <row r="4295" spans="1:8" x14ac:dyDescent="0.25">
      <c r="A4295" s="14">
        <v>44071</v>
      </c>
      <c r="B4295" s="15">
        <v>2.4090047087015402E-2</v>
      </c>
      <c r="C4295" s="15">
        <v>4.4078597944867702E-2</v>
      </c>
      <c r="D4295" s="16">
        <v>6.2692749758937294E-2</v>
      </c>
    </row>
    <row r="4296" spans="1:8" x14ac:dyDescent="0.25">
      <c r="A4296" s="19">
        <v>44074</v>
      </c>
      <c r="B4296" s="20">
        <v>2.39725992185401E-2</v>
      </c>
      <c r="C4296" s="20">
        <v>4.3843078519294899E-2</v>
      </c>
      <c r="D4296" s="21">
        <v>6.2067571657353604E-2</v>
      </c>
    </row>
    <row r="4297" spans="1:8" x14ac:dyDescent="0.25">
      <c r="A4297" s="14">
        <v>44075</v>
      </c>
      <c r="B4297" s="15">
        <v>2.3024776578082398E-2</v>
      </c>
      <c r="C4297" s="15">
        <v>4.2503701090695199E-2</v>
      </c>
      <c r="D4297" s="16">
        <v>6.0236827444581698E-2</v>
      </c>
    </row>
    <row r="4298" spans="1:8" x14ac:dyDescent="0.25">
      <c r="A4298" s="19">
        <v>44076</v>
      </c>
      <c r="B4298" s="20">
        <v>2.3120027752793398E-2</v>
      </c>
      <c r="C4298" s="20">
        <v>4.1096969953065603E-2</v>
      </c>
      <c r="D4298" s="21">
        <v>5.8158138876425999E-2</v>
      </c>
    </row>
    <row r="4299" spans="1:8" x14ac:dyDescent="0.25">
      <c r="A4299" s="14">
        <v>44077</v>
      </c>
      <c r="B4299" s="15">
        <v>2.3241990688800496E-2</v>
      </c>
      <c r="C4299" s="15">
        <v>4.1549227499082804E-2</v>
      </c>
      <c r="D4299" s="16">
        <v>5.8675409188954301E-2</v>
      </c>
      <c r="E4299" s="17"/>
      <c r="F4299" s="18"/>
      <c r="G4299" s="18"/>
      <c r="H4299" s="18"/>
    </row>
    <row r="4300" spans="1:8" x14ac:dyDescent="0.25">
      <c r="A4300" s="19">
        <v>44078</v>
      </c>
      <c r="B4300" s="20">
        <v>2.3030165931986101E-2</v>
      </c>
      <c r="C4300" s="20">
        <v>4.16607360637943E-2</v>
      </c>
      <c r="D4300" s="21">
        <v>5.9016609426063002E-2</v>
      </c>
    </row>
    <row r="4301" spans="1:8" x14ac:dyDescent="0.25">
      <c r="A4301" s="14">
        <v>44081</v>
      </c>
      <c r="B4301" s="15">
        <v>2.3482252333448299E-2</v>
      </c>
      <c r="C4301" s="15">
        <v>4.1027677641742803E-2</v>
      </c>
      <c r="D4301" s="16">
        <v>5.8500147291659095E-2</v>
      </c>
    </row>
    <row r="4302" spans="1:8" x14ac:dyDescent="0.25">
      <c r="A4302" s="19">
        <v>44082</v>
      </c>
      <c r="B4302" s="20">
        <v>2.35471123654299E-2</v>
      </c>
      <c r="C4302" s="20">
        <v>4.1824253928541395E-2</v>
      </c>
      <c r="D4302" s="21">
        <v>5.9358672826461803E-2</v>
      </c>
    </row>
    <row r="4303" spans="1:8" x14ac:dyDescent="0.25">
      <c r="A4303" s="14">
        <v>44083</v>
      </c>
      <c r="B4303" s="15">
        <v>2.3718541610142002E-2</v>
      </c>
      <c r="C4303" s="15">
        <v>4.1283290091690905E-2</v>
      </c>
      <c r="D4303" s="16">
        <v>5.8556169186806596E-2</v>
      </c>
    </row>
    <row r="4304" spans="1:8" x14ac:dyDescent="0.25">
      <c r="A4304" s="19">
        <v>44084</v>
      </c>
      <c r="B4304" s="20">
        <v>2.3819192192264201E-2</v>
      </c>
      <c r="C4304" s="20">
        <v>4.1203826518168604E-2</v>
      </c>
      <c r="D4304" s="21">
        <v>5.9045509452278197E-2</v>
      </c>
    </row>
    <row r="4305" spans="1:8" x14ac:dyDescent="0.25">
      <c r="A4305" s="14">
        <v>44085</v>
      </c>
      <c r="B4305" s="15">
        <v>2.37355895837594E-2</v>
      </c>
      <c r="C4305" s="15">
        <v>4.0885677822310403E-2</v>
      </c>
      <c r="D4305" s="16">
        <v>5.8875291849777397E-2</v>
      </c>
    </row>
    <row r="4306" spans="1:8" x14ac:dyDescent="0.25">
      <c r="A4306" s="19">
        <v>44088</v>
      </c>
      <c r="B4306" s="20">
        <v>2.2707702492611798E-2</v>
      </c>
      <c r="C4306" s="20">
        <v>4.1941416509801197E-2</v>
      </c>
      <c r="D4306" s="21">
        <v>5.8409395006432101E-2</v>
      </c>
    </row>
    <row r="4307" spans="1:8" x14ac:dyDescent="0.25">
      <c r="A4307" s="14">
        <v>44089</v>
      </c>
      <c r="B4307" s="15">
        <v>2.2746039199663701E-2</v>
      </c>
      <c r="C4307" s="15">
        <v>4.1622775516475904E-2</v>
      </c>
      <c r="D4307" s="16">
        <v>5.7677725039386896E-2</v>
      </c>
      <c r="E4307" s="17"/>
      <c r="F4307" s="18"/>
      <c r="G4307" s="18"/>
      <c r="H4307" s="18"/>
    </row>
    <row r="4308" spans="1:8" x14ac:dyDescent="0.25">
      <c r="A4308" s="19">
        <v>44090</v>
      </c>
      <c r="B4308" s="20">
        <v>2.11396703413326E-2</v>
      </c>
      <c r="C4308" s="20">
        <v>4.18259017087508E-2</v>
      </c>
      <c r="D4308" s="21">
        <v>5.79702201329408E-2</v>
      </c>
    </row>
    <row r="4309" spans="1:8" x14ac:dyDescent="0.25">
      <c r="A4309" s="14">
        <v>44091</v>
      </c>
      <c r="B4309" s="15">
        <v>2.0714951739679698E-2</v>
      </c>
      <c r="C4309" s="15">
        <v>4.18948353571005E-2</v>
      </c>
      <c r="D4309" s="16">
        <v>5.8096097067005303E-2</v>
      </c>
    </row>
    <row r="4310" spans="1:8" x14ac:dyDescent="0.25">
      <c r="A4310" s="19">
        <v>44092</v>
      </c>
      <c r="B4310" s="20">
        <v>2.0693037837450402E-2</v>
      </c>
      <c r="C4310" s="20">
        <v>4.22233338319482E-2</v>
      </c>
      <c r="D4310" s="21">
        <v>5.8019020397831203E-2</v>
      </c>
    </row>
    <row r="4311" spans="1:8" x14ac:dyDescent="0.25">
      <c r="A4311" s="14">
        <v>44095</v>
      </c>
      <c r="B4311" s="15">
        <v>2.1180957408806701E-2</v>
      </c>
      <c r="C4311" s="15">
        <v>4.3955307091061796E-2</v>
      </c>
      <c r="D4311" s="16">
        <v>6.0109829079564706E-2</v>
      </c>
    </row>
    <row r="4312" spans="1:8" x14ac:dyDescent="0.25">
      <c r="A4312" s="19">
        <v>44096</v>
      </c>
      <c r="B4312" s="20">
        <v>2.0845943402729699E-2</v>
      </c>
      <c r="C4312" s="20">
        <v>4.3830084720615503E-2</v>
      </c>
      <c r="D4312" s="21">
        <v>6.0091112336881303E-2</v>
      </c>
    </row>
    <row r="4313" spans="1:8" x14ac:dyDescent="0.25">
      <c r="A4313" s="14">
        <v>44097</v>
      </c>
      <c r="B4313" s="15">
        <v>2.0798809632863499E-2</v>
      </c>
      <c r="C4313" s="15">
        <v>4.4001554214116202E-2</v>
      </c>
      <c r="D4313" s="16">
        <v>6.0423921025842403E-2</v>
      </c>
    </row>
    <row r="4314" spans="1:8" x14ac:dyDescent="0.25">
      <c r="A4314" s="19">
        <v>44098</v>
      </c>
      <c r="B4314" s="20">
        <v>2.0755237677372401E-2</v>
      </c>
      <c r="C4314" s="20">
        <v>4.3907993590636699E-2</v>
      </c>
      <c r="D4314" s="21">
        <v>6.01886779986072E-2</v>
      </c>
    </row>
    <row r="4315" spans="1:8" x14ac:dyDescent="0.25">
      <c r="A4315" s="14">
        <v>44099</v>
      </c>
      <c r="B4315" s="15">
        <v>2.0784687852417799E-2</v>
      </c>
      <c r="C4315" s="15">
        <v>4.4204755916899104E-2</v>
      </c>
      <c r="D4315" s="16">
        <v>6.01405652159493E-2</v>
      </c>
      <c r="E4315" s="17"/>
      <c r="F4315" s="18"/>
      <c r="G4315" s="18"/>
      <c r="H4315" s="18"/>
    </row>
    <row r="4316" spans="1:8" x14ac:dyDescent="0.25">
      <c r="A4316" s="19">
        <v>44102</v>
      </c>
      <c r="B4316" s="20">
        <v>1.9305302823178702E-2</v>
      </c>
      <c r="C4316" s="20">
        <v>4.3716243235747403E-2</v>
      </c>
      <c r="D4316" s="21">
        <v>5.9956130533663901E-2</v>
      </c>
    </row>
    <row r="4317" spans="1:8" x14ac:dyDescent="0.25">
      <c r="A4317" s="14">
        <v>44103</v>
      </c>
      <c r="B4317" s="15">
        <v>2.0024291934473602E-2</v>
      </c>
      <c r="C4317" s="15">
        <v>4.3755264512764701E-2</v>
      </c>
      <c r="D4317" s="16">
        <v>6.0068933227095E-2</v>
      </c>
    </row>
    <row r="4318" spans="1:8" x14ac:dyDescent="0.25">
      <c r="A4318" s="19">
        <v>44104</v>
      </c>
      <c r="B4318" s="20">
        <v>2.02833562144373E-2</v>
      </c>
      <c r="C4318" s="20">
        <v>4.3600970203191397E-2</v>
      </c>
      <c r="D4318" s="21">
        <v>5.9814349876235198E-2</v>
      </c>
    </row>
    <row r="4319" spans="1:8" x14ac:dyDescent="0.25">
      <c r="A4319" s="14">
        <v>44105</v>
      </c>
      <c r="B4319" s="15">
        <v>2.04236676206839E-2</v>
      </c>
      <c r="C4319" s="15">
        <v>4.3639537629049395E-2</v>
      </c>
      <c r="D4319" s="16">
        <v>5.9825684856237703E-2</v>
      </c>
    </row>
    <row r="4320" spans="1:8" x14ac:dyDescent="0.25">
      <c r="A4320" s="19">
        <v>44106</v>
      </c>
      <c r="B4320" s="20">
        <v>2.1058670855146899E-2</v>
      </c>
      <c r="C4320" s="20">
        <v>4.4679857434804501E-2</v>
      </c>
      <c r="D4320" s="21">
        <v>6.0816731235395605E-2</v>
      </c>
    </row>
    <row r="4321" spans="1:8" x14ac:dyDescent="0.25">
      <c r="A4321" s="14">
        <v>44109</v>
      </c>
      <c r="B4321" s="15">
        <v>2.0902789965883302E-2</v>
      </c>
      <c r="C4321" s="15">
        <v>4.4272484379120798E-2</v>
      </c>
      <c r="D4321" s="16">
        <v>6.0476134656144903E-2</v>
      </c>
    </row>
    <row r="4322" spans="1:8" x14ac:dyDescent="0.25">
      <c r="A4322" s="19">
        <v>44110</v>
      </c>
      <c r="B4322" s="20">
        <v>2.1577587326478999E-2</v>
      </c>
      <c r="C4322" s="20">
        <v>4.5392390994596798E-2</v>
      </c>
      <c r="D4322" s="21">
        <v>6.1434814165040201E-2</v>
      </c>
    </row>
    <row r="4323" spans="1:8" x14ac:dyDescent="0.25">
      <c r="A4323" s="14">
        <v>44111</v>
      </c>
      <c r="B4323" s="15">
        <v>2.1646956104820897E-2</v>
      </c>
      <c r="C4323" s="15">
        <v>4.45021237857764E-2</v>
      </c>
      <c r="D4323" s="16">
        <v>6.0626761251935106E-2</v>
      </c>
      <c r="E4323" s="17"/>
      <c r="F4323" s="18"/>
      <c r="G4323" s="18"/>
      <c r="H4323" s="18"/>
    </row>
    <row r="4324" spans="1:8" x14ac:dyDescent="0.25">
      <c r="A4324" s="19">
        <v>44112</v>
      </c>
      <c r="B4324" s="20">
        <v>2.1656825978008599E-2</v>
      </c>
      <c r="C4324" s="20">
        <v>4.4281020107279197E-2</v>
      </c>
      <c r="D4324" s="21">
        <v>6.0227744923014602E-2</v>
      </c>
    </row>
    <row r="4325" spans="1:8" x14ac:dyDescent="0.25">
      <c r="A4325" s="14">
        <v>44113</v>
      </c>
      <c r="B4325" s="15">
        <v>2.1530826339497201E-2</v>
      </c>
      <c r="C4325" s="15">
        <v>4.3827388365073397E-2</v>
      </c>
      <c r="D4325" s="16">
        <v>5.9482062241834999E-2</v>
      </c>
    </row>
    <row r="4326" spans="1:8" x14ac:dyDescent="0.25">
      <c r="A4326" s="19">
        <v>44117</v>
      </c>
      <c r="B4326" s="20">
        <v>2.1714392809410201E-2</v>
      </c>
      <c r="C4326" s="20">
        <v>4.3821531360592803E-2</v>
      </c>
      <c r="D4326" s="21">
        <v>5.93341139729276E-2</v>
      </c>
    </row>
    <row r="4327" spans="1:8" x14ac:dyDescent="0.25">
      <c r="A4327" s="14">
        <v>44118</v>
      </c>
      <c r="B4327" s="15">
        <v>2.1471090548415298E-2</v>
      </c>
      <c r="C4327" s="15">
        <v>4.3573659117911993E-2</v>
      </c>
      <c r="D4327" s="16">
        <v>5.9272641785780102E-2</v>
      </c>
    </row>
    <row r="4328" spans="1:8" x14ac:dyDescent="0.25">
      <c r="A4328" s="19">
        <v>44119</v>
      </c>
      <c r="B4328" s="20">
        <v>2.1344116918306601E-2</v>
      </c>
      <c r="C4328" s="20">
        <v>4.3338970688948007E-2</v>
      </c>
      <c r="D4328" s="21">
        <v>5.9142573191110603E-2</v>
      </c>
    </row>
    <row r="4329" spans="1:8" x14ac:dyDescent="0.25">
      <c r="A4329" s="14">
        <v>44120</v>
      </c>
      <c r="B4329" s="15">
        <v>2.1108392497304299E-2</v>
      </c>
      <c r="C4329" s="15">
        <v>4.3271782969048704E-2</v>
      </c>
      <c r="D4329" s="16">
        <v>5.9160814035194707E-2</v>
      </c>
    </row>
    <row r="4330" spans="1:8" x14ac:dyDescent="0.25">
      <c r="A4330" s="19">
        <v>44123</v>
      </c>
      <c r="B4330" s="20">
        <v>2.1228059327895198E-2</v>
      </c>
      <c r="C4330" s="20">
        <v>4.3523388319966994E-2</v>
      </c>
      <c r="D4330" s="21">
        <v>5.9331458254259901E-2</v>
      </c>
    </row>
    <row r="4331" spans="1:8" x14ac:dyDescent="0.25">
      <c r="A4331" s="14">
        <v>44124</v>
      </c>
      <c r="B4331" s="15">
        <v>2.1339166990163898E-2</v>
      </c>
      <c r="C4331" s="15">
        <v>4.3843144457886105E-2</v>
      </c>
      <c r="D4331" s="16">
        <v>5.9674441978862902E-2</v>
      </c>
      <c r="E4331" s="17"/>
      <c r="F4331" s="18"/>
      <c r="G4331" s="18"/>
      <c r="H4331" s="18"/>
    </row>
    <row r="4332" spans="1:8" x14ac:dyDescent="0.25">
      <c r="A4332" s="19">
        <v>44125</v>
      </c>
      <c r="B4332" s="20">
        <v>2.14118701011798E-2</v>
      </c>
      <c r="C4332" s="20">
        <v>4.4157882024144494E-2</v>
      </c>
      <c r="D4332" s="21">
        <v>6.0041835842615798E-2</v>
      </c>
    </row>
    <row r="4333" spans="1:8" x14ac:dyDescent="0.25">
      <c r="A4333" s="14">
        <v>44126</v>
      </c>
      <c r="B4333" s="15">
        <v>2.1023118342179199E-2</v>
      </c>
      <c r="C4333" s="15">
        <v>4.44009138289276E-2</v>
      </c>
      <c r="D4333" s="16">
        <v>6.0623404312127004E-2</v>
      </c>
    </row>
    <row r="4334" spans="1:8" x14ac:dyDescent="0.25">
      <c r="A4334" s="19">
        <v>44127</v>
      </c>
      <c r="B4334" s="20">
        <v>2.0900462084755801E-2</v>
      </c>
      <c r="C4334" s="20">
        <v>4.4219345111403498E-2</v>
      </c>
      <c r="D4334" s="21">
        <v>6.0423595813317806E-2</v>
      </c>
    </row>
    <row r="4335" spans="1:8" x14ac:dyDescent="0.25">
      <c r="A4335" s="14">
        <v>44130</v>
      </c>
      <c r="B4335" s="15">
        <v>2.1479957595192899E-2</v>
      </c>
      <c r="C4335" s="15">
        <v>4.5300136095983198E-2</v>
      </c>
      <c r="D4335" s="16">
        <v>6.1466298561859201E-2</v>
      </c>
    </row>
    <row r="4336" spans="1:8" x14ac:dyDescent="0.25">
      <c r="A4336" s="19">
        <v>44131</v>
      </c>
      <c r="B4336" s="20">
        <v>2.1554655542061998E-2</v>
      </c>
      <c r="C4336" s="20">
        <v>4.5254830560224502E-2</v>
      </c>
      <c r="D4336" s="21">
        <v>6.1412002236561299E-2</v>
      </c>
    </row>
    <row r="4337" spans="1:8" x14ac:dyDescent="0.25">
      <c r="A4337" s="14">
        <v>44132</v>
      </c>
      <c r="B4337" s="15">
        <v>2.1454137539969099E-2</v>
      </c>
      <c r="C4337" s="15">
        <v>4.5551276242896004E-2</v>
      </c>
      <c r="D4337" s="16">
        <v>6.2168577166155599E-2</v>
      </c>
    </row>
    <row r="4338" spans="1:8" x14ac:dyDescent="0.25">
      <c r="A4338" s="19">
        <v>44133</v>
      </c>
      <c r="B4338" s="20">
        <v>2.1597439378976003E-2</v>
      </c>
      <c r="C4338" s="20">
        <v>4.5828063660190106E-2</v>
      </c>
      <c r="D4338" s="21">
        <v>6.2233895835024707E-2</v>
      </c>
    </row>
    <row r="4339" spans="1:8" x14ac:dyDescent="0.25">
      <c r="A4339" s="14">
        <v>44134</v>
      </c>
      <c r="B4339" s="15">
        <v>2.1580928238081599E-2</v>
      </c>
      <c r="C4339" s="15">
        <v>4.5714784212829401E-2</v>
      </c>
      <c r="D4339" s="16">
        <v>6.2115109131192406E-2</v>
      </c>
      <c r="E4339" s="17"/>
      <c r="F4339" s="18"/>
      <c r="G4339" s="18"/>
      <c r="H4339" s="18"/>
    </row>
    <row r="4340" spans="1:8" x14ac:dyDescent="0.25">
      <c r="A4340" s="19">
        <v>44138</v>
      </c>
      <c r="B4340" s="20">
        <v>2.1592753226579001E-2</v>
      </c>
      <c r="C4340" s="20">
        <v>4.5778104588204298E-2</v>
      </c>
      <c r="D4340" s="21">
        <v>6.2113320862684701E-2</v>
      </c>
    </row>
    <row r="4341" spans="1:8" x14ac:dyDescent="0.25">
      <c r="A4341" s="14">
        <v>44139</v>
      </c>
      <c r="B4341" s="15">
        <v>2.1575118239372498E-2</v>
      </c>
      <c r="C4341" s="15">
        <v>4.5505030983026697E-2</v>
      </c>
      <c r="D4341" s="16">
        <v>6.1819179305465204E-2</v>
      </c>
    </row>
    <row r="4342" spans="1:8" x14ac:dyDescent="0.25">
      <c r="A4342" s="19">
        <v>44140</v>
      </c>
      <c r="B4342" s="20">
        <v>2.1612022692044E-2</v>
      </c>
      <c r="C4342" s="20">
        <v>4.4598923665245198E-2</v>
      </c>
      <c r="D4342" s="21">
        <v>6.0542591458613897E-2</v>
      </c>
    </row>
    <row r="4343" spans="1:8" x14ac:dyDescent="0.25">
      <c r="A4343" s="14">
        <v>44141</v>
      </c>
      <c r="B4343" s="15">
        <v>2.1196033250167799E-2</v>
      </c>
      <c r="C4343" s="15">
        <v>4.3849143200402396E-2</v>
      </c>
      <c r="D4343" s="16">
        <v>5.9936303148456396E-2</v>
      </c>
    </row>
    <row r="4344" spans="1:8" x14ac:dyDescent="0.25">
      <c r="A4344" s="19">
        <v>44144</v>
      </c>
      <c r="B4344" s="20">
        <v>2.0968954795604698E-2</v>
      </c>
      <c r="C4344" s="20">
        <v>4.3442745101257001E-2</v>
      </c>
      <c r="D4344" s="21">
        <v>5.8981258262441098E-2</v>
      </c>
    </row>
    <row r="4345" spans="1:8" x14ac:dyDescent="0.25">
      <c r="A4345" s="14">
        <v>44145</v>
      </c>
      <c r="B4345" s="15">
        <v>2.0997478254805801E-2</v>
      </c>
      <c r="C4345" s="15">
        <v>4.4376114688066196E-2</v>
      </c>
      <c r="D4345" s="16">
        <v>6.0040926225099801E-2</v>
      </c>
    </row>
    <row r="4346" spans="1:8" x14ac:dyDescent="0.25">
      <c r="A4346" s="19">
        <v>44146</v>
      </c>
      <c r="B4346" s="20">
        <v>2.1358653045353001E-2</v>
      </c>
      <c r="C4346" s="20">
        <v>4.4509253609493503E-2</v>
      </c>
      <c r="D4346" s="21">
        <v>6.0334290829682995E-2</v>
      </c>
    </row>
    <row r="4347" spans="1:8" x14ac:dyDescent="0.25">
      <c r="A4347" s="14">
        <v>44147</v>
      </c>
      <c r="B4347" s="15">
        <v>2.1318046018796701E-2</v>
      </c>
      <c r="C4347" s="15">
        <v>4.4046637836385599E-2</v>
      </c>
      <c r="D4347" s="16">
        <v>5.9866846595726803E-2</v>
      </c>
      <c r="E4347" s="17"/>
      <c r="F4347" s="18"/>
      <c r="G4347" s="18"/>
      <c r="H4347" s="18"/>
    </row>
    <row r="4348" spans="1:8" x14ac:dyDescent="0.25">
      <c r="A4348" s="19">
        <v>44148</v>
      </c>
      <c r="B4348" s="20">
        <v>2.1271188808543399E-2</v>
      </c>
      <c r="C4348" s="20">
        <v>4.4095985375473601E-2</v>
      </c>
      <c r="D4348" s="21">
        <v>5.9911073812922801E-2</v>
      </c>
    </row>
    <row r="4349" spans="1:8" x14ac:dyDescent="0.25">
      <c r="A4349" s="14">
        <v>44152</v>
      </c>
      <c r="B4349" s="15">
        <v>2.1172811965114498E-2</v>
      </c>
      <c r="C4349" s="15">
        <v>4.4207249985931799E-2</v>
      </c>
      <c r="D4349" s="16">
        <v>6.0179972101037496E-2</v>
      </c>
    </row>
    <row r="4350" spans="1:8" x14ac:dyDescent="0.25">
      <c r="A4350" s="19">
        <v>44153</v>
      </c>
      <c r="B4350" s="20">
        <v>2.1248687953293901E-2</v>
      </c>
      <c r="C4350" s="20">
        <v>4.35746668540445E-2</v>
      </c>
      <c r="D4350" s="21">
        <v>5.95922018978884E-2</v>
      </c>
    </row>
    <row r="4351" spans="1:8" x14ac:dyDescent="0.25">
      <c r="A4351" s="14">
        <v>44154</v>
      </c>
      <c r="B4351" s="15">
        <v>2.1254388149028702E-2</v>
      </c>
      <c r="C4351" s="15">
        <v>4.3464820913215393E-2</v>
      </c>
      <c r="D4351" s="16">
        <v>5.9583182813222904E-2</v>
      </c>
    </row>
    <row r="4352" spans="1:8" x14ac:dyDescent="0.25">
      <c r="A4352" s="19">
        <v>44155</v>
      </c>
      <c r="B4352" s="20">
        <v>2.1261286309390299E-2</v>
      </c>
      <c r="C4352" s="20">
        <v>4.3145049112703504E-2</v>
      </c>
      <c r="D4352" s="21">
        <v>5.9287791553013995E-2</v>
      </c>
    </row>
    <row r="4353" spans="1:8" x14ac:dyDescent="0.25">
      <c r="A4353" s="14">
        <v>44158</v>
      </c>
      <c r="B4353" s="15">
        <v>2.13714299498994E-2</v>
      </c>
      <c r="C4353" s="15">
        <v>4.4203117207051099E-2</v>
      </c>
      <c r="D4353" s="16">
        <v>5.9521907990829993E-2</v>
      </c>
    </row>
    <row r="4354" spans="1:8" x14ac:dyDescent="0.25">
      <c r="A4354" s="19">
        <v>44159</v>
      </c>
      <c r="B4354" s="20">
        <v>2.1463154234993401E-2</v>
      </c>
      <c r="C4354" s="20">
        <v>4.3197733377628299E-2</v>
      </c>
      <c r="D4354" s="21">
        <v>5.9015352886394104E-2</v>
      </c>
    </row>
    <row r="4355" spans="1:8" x14ac:dyDescent="0.25">
      <c r="A4355" s="14">
        <v>44160</v>
      </c>
      <c r="B4355" s="15">
        <v>2.1581032635105701E-2</v>
      </c>
      <c r="C4355" s="15">
        <v>4.3285839943426802E-2</v>
      </c>
      <c r="D4355" s="16">
        <v>5.9143612063239794E-2</v>
      </c>
      <c r="E4355" s="17"/>
      <c r="F4355" s="18"/>
      <c r="G4355" s="18"/>
      <c r="H4355" s="18"/>
    </row>
    <row r="4356" spans="1:8" x14ac:dyDescent="0.25">
      <c r="A4356" s="19">
        <v>44161</v>
      </c>
      <c r="B4356" s="20">
        <v>2.1490651303386201E-2</v>
      </c>
      <c r="C4356" s="20">
        <v>4.3375106184580098E-2</v>
      </c>
      <c r="D4356" s="21">
        <v>5.9312512336307598E-2</v>
      </c>
    </row>
    <row r="4357" spans="1:8" x14ac:dyDescent="0.25">
      <c r="A4357" s="14">
        <v>44162</v>
      </c>
      <c r="B4357" s="15">
        <v>2.1519344946594101E-2</v>
      </c>
      <c r="C4357" s="15">
        <v>4.34566508680976E-2</v>
      </c>
      <c r="D4357" s="16">
        <v>5.9264905368772096E-2</v>
      </c>
    </row>
    <row r="4358" spans="1:8" x14ac:dyDescent="0.25">
      <c r="A4358" s="19">
        <v>44165</v>
      </c>
      <c r="B4358" s="20">
        <v>2.1674964729811997E-2</v>
      </c>
      <c r="C4358" s="20">
        <v>4.3589011052570396E-2</v>
      </c>
      <c r="D4358" s="21">
        <v>5.9285671974194598E-2</v>
      </c>
    </row>
    <row r="4359" spans="1:8" x14ac:dyDescent="0.25">
      <c r="A4359" s="14">
        <v>44166</v>
      </c>
      <c r="B4359" s="15">
        <v>2.1334765940102002E-2</v>
      </c>
      <c r="C4359" s="15">
        <v>4.3083731768931904E-2</v>
      </c>
      <c r="D4359" s="16">
        <v>5.8937455473891995E-2</v>
      </c>
    </row>
    <row r="4360" spans="1:8" x14ac:dyDescent="0.25">
      <c r="A4360" s="19">
        <v>44167</v>
      </c>
      <c r="B4360" s="20">
        <v>2.1675656692041901E-2</v>
      </c>
      <c r="C4360" s="20">
        <v>4.38998866103225E-2</v>
      </c>
      <c r="D4360" s="21">
        <v>5.9769644725167499E-2</v>
      </c>
    </row>
    <row r="4361" spans="1:8" x14ac:dyDescent="0.25">
      <c r="A4361" s="14">
        <v>44168</v>
      </c>
      <c r="B4361" s="15">
        <v>2.1343389317043503E-2</v>
      </c>
      <c r="C4361" s="15">
        <v>4.3793817902391202E-2</v>
      </c>
      <c r="D4361" s="16">
        <v>5.9238202100064204E-2</v>
      </c>
    </row>
    <row r="4362" spans="1:8" x14ac:dyDescent="0.25">
      <c r="A4362" s="19">
        <v>44169</v>
      </c>
      <c r="B4362" s="20">
        <v>2.1728880176018501E-2</v>
      </c>
      <c r="C4362" s="20">
        <v>4.3597770206691401E-2</v>
      </c>
      <c r="D4362" s="21">
        <v>5.9048950911071402E-2</v>
      </c>
    </row>
    <row r="4363" spans="1:8" x14ac:dyDescent="0.25">
      <c r="A4363" s="14">
        <v>44172</v>
      </c>
      <c r="B4363" s="15">
        <v>2.1596072826130998E-2</v>
      </c>
      <c r="C4363" s="15">
        <v>4.3487533752951307E-2</v>
      </c>
      <c r="D4363" s="16">
        <v>5.9103761035530403E-2</v>
      </c>
      <c r="E4363" s="17"/>
      <c r="F4363" s="18"/>
      <c r="G4363" s="18"/>
      <c r="H4363" s="18"/>
    </row>
    <row r="4364" spans="1:8" x14ac:dyDescent="0.25">
      <c r="A4364" s="19">
        <v>44174</v>
      </c>
      <c r="B4364" s="20">
        <v>2.1077205323785E-2</v>
      </c>
      <c r="C4364" s="20">
        <v>4.3801267569237599E-2</v>
      </c>
      <c r="D4364" s="21">
        <v>5.9293913674493305E-2</v>
      </c>
    </row>
    <row r="4365" spans="1:8" x14ac:dyDescent="0.25">
      <c r="A4365" s="14">
        <v>44175</v>
      </c>
      <c r="B4365" s="15">
        <v>2.1106862323277503E-2</v>
      </c>
      <c r="C4365" s="15">
        <v>4.4052689500607096E-2</v>
      </c>
      <c r="D4365" s="16">
        <v>5.9554397996250702E-2</v>
      </c>
    </row>
    <row r="4366" spans="1:8" x14ac:dyDescent="0.25">
      <c r="A4366" s="19">
        <v>44176</v>
      </c>
      <c r="B4366" s="20">
        <v>2.1214808210538699E-2</v>
      </c>
      <c r="C4366" s="20">
        <v>4.3627782035192998E-2</v>
      </c>
      <c r="D4366" s="21">
        <v>5.9240460359759502E-2</v>
      </c>
    </row>
    <row r="4367" spans="1:8" x14ac:dyDescent="0.25">
      <c r="A4367" s="14">
        <v>44179</v>
      </c>
      <c r="B4367" s="15">
        <v>2.23176674563005E-2</v>
      </c>
      <c r="C4367" s="15">
        <v>4.3559014489934801E-2</v>
      </c>
      <c r="D4367" s="16">
        <v>5.8966525241769902E-2</v>
      </c>
    </row>
    <row r="4368" spans="1:8" x14ac:dyDescent="0.25">
      <c r="A4368" s="19">
        <v>44180</v>
      </c>
      <c r="B4368" s="20">
        <v>2.1133839045465602E-2</v>
      </c>
      <c r="C4368" s="20">
        <v>4.3694701586409701E-2</v>
      </c>
      <c r="D4368" s="21">
        <v>5.9141718975226604E-2</v>
      </c>
    </row>
    <row r="4369" spans="1:8" x14ac:dyDescent="0.25">
      <c r="A4369" s="14">
        <v>44181</v>
      </c>
      <c r="B4369" s="15">
        <v>2.1130002235823602E-2</v>
      </c>
      <c r="C4369" s="15">
        <v>4.3946775580900106E-2</v>
      </c>
      <c r="D4369" s="16">
        <v>5.9327429752836496E-2</v>
      </c>
    </row>
    <row r="4370" spans="1:8" x14ac:dyDescent="0.25">
      <c r="A4370" s="19">
        <v>44182</v>
      </c>
      <c r="B4370" s="20">
        <v>2.2357571791217497E-2</v>
      </c>
      <c r="C4370" s="20">
        <v>4.35745758933015E-2</v>
      </c>
      <c r="D4370" s="21">
        <v>5.8768982565031297E-2</v>
      </c>
    </row>
    <row r="4371" spans="1:8" x14ac:dyDescent="0.25">
      <c r="A4371" s="14">
        <v>44183</v>
      </c>
      <c r="B4371" s="15">
        <v>2.1123559848142501E-2</v>
      </c>
      <c r="C4371" s="15">
        <v>4.3111845891618004E-2</v>
      </c>
      <c r="D4371" s="16">
        <v>5.8351841114721602E-2</v>
      </c>
      <c r="E4371" s="17"/>
      <c r="F4371" s="18"/>
      <c r="G4371" s="18"/>
      <c r="H4371" s="18"/>
    </row>
    <row r="4372" spans="1:8" x14ac:dyDescent="0.25">
      <c r="A4372" s="19">
        <v>44186</v>
      </c>
      <c r="B4372" s="20">
        <v>2.0764550598276598E-2</v>
      </c>
      <c r="C4372" s="20">
        <v>4.2956946351918796E-2</v>
      </c>
      <c r="D4372" s="21">
        <v>5.8408098447823999E-2</v>
      </c>
    </row>
    <row r="4373" spans="1:8" x14ac:dyDescent="0.25">
      <c r="A4373" s="14">
        <v>44187</v>
      </c>
      <c r="B4373" s="15">
        <v>2.0540880170811803E-2</v>
      </c>
      <c r="C4373" s="15">
        <v>4.2700758379693407E-2</v>
      </c>
      <c r="D4373" s="16">
        <v>5.81040445522212E-2</v>
      </c>
    </row>
    <row r="4374" spans="1:8" x14ac:dyDescent="0.25">
      <c r="A4374" s="19">
        <v>44188</v>
      </c>
      <c r="B4374" s="20">
        <v>2.1837272863055798E-2</v>
      </c>
      <c r="C4374" s="20">
        <v>4.2894499255258199E-2</v>
      </c>
      <c r="D4374" s="21">
        <v>5.8069654347240297E-2</v>
      </c>
    </row>
    <row r="4375" spans="1:8" x14ac:dyDescent="0.25">
      <c r="A4375" s="14">
        <v>44193</v>
      </c>
      <c r="B4375" s="15">
        <v>2.1547399600643401E-2</v>
      </c>
      <c r="C4375" s="15">
        <v>4.3101995604662102E-2</v>
      </c>
      <c r="D4375" s="16">
        <v>5.8272070755470001E-2</v>
      </c>
    </row>
    <row r="4376" spans="1:8" x14ac:dyDescent="0.25">
      <c r="A4376" s="19">
        <v>44194</v>
      </c>
      <c r="B4376" s="20">
        <v>2.1298927615563498E-2</v>
      </c>
      <c r="C4376" s="20">
        <v>4.2983760291952403E-2</v>
      </c>
      <c r="D4376" s="21">
        <v>5.8065046175203194E-2</v>
      </c>
    </row>
    <row r="4377" spans="1:8" x14ac:dyDescent="0.25">
      <c r="A4377" s="14">
        <v>44195</v>
      </c>
      <c r="B4377" s="15">
        <v>2.0923910135858401E-2</v>
      </c>
      <c r="C4377" s="15">
        <v>4.2721252251441397E-2</v>
      </c>
      <c r="D4377" s="16">
        <v>5.7606427436237902E-2</v>
      </c>
    </row>
    <row r="4378" spans="1:8" x14ac:dyDescent="0.25">
      <c r="A4378" s="19">
        <v>44200</v>
      </c>
      <c r="B4378" s="20">
        <v>2.0846950913431802E-2</v>
      </c>
      <c r="C4378" s="20">
        <v>4.2362874668317695E-2</v>
      </c>
      <c r="D4378" s="21">
        <v>5.7172181434575101E-2</v>
      </c>
    </row>
    <row r="4379" spans="1:8" x14ac:dyDescent="0.25">
      <c r="A4379" s="14">
        <v>44201</v>
      </c>
      <c r="B4379" s="15">
        <v>1.9358423224999498E-2</v>
      </c>
      <c r="C4379" s="15">
        <v>4.21828451945487E-2</v>
      </c>
      <c r="D4379" s="16">
        <v>5.71805322845301E-2</v>
      </c>
      <c r="E4379" s="17"/>
      <c r="F4379" s="18"/>
      <c r="G4379" s="18"/>
      <c r="H4379" s="18"/>
    </row>
    <row r="4380" spans="1:8" x14ac:dyDescent="0.25">
      <c r="A4380" s="19">
        <v>44202</v>
      </c>
      <c r="B4380" s="20">
        <v>2.05651273832539E-2</v>
      </c>
      <c r="C4380" s="20">
        <v>4.2465990203181203E-2</v>
      </c>
      <c r="D4380" s="21">
        <v>5.7337008818822796E-2</v>
      </c>
    </row>
    <row r="4381" spans="1:8" x14ac:dyDescent="0.25">
      <c r="A4381" s="14">
        <v>44203</v>
      </c>
      <c r="B4381" s="15">
        <v>1.9201459333021201E-2</v>
      </c>
      <c r="C4381" s="15">
        <v>4.2651905526286803E-2</v>
      </c>
      <c r="D4381" s="16">
        <v>5.7805389271799699E-2</v>
      </c>
    </row>
    <row r="4382" spans="1:8" x14ac:dyDescent="0.25">
      <c r="A4382" s="19">
        <v>44204</v>
      </c>
      <c r="B4382" s="20">
        <v>1.8798978398805698E-2</v>
      </c>
      <c r="C4382" s="20">
        <v>4.2409746335876602E-2</v>
      </c>
      <c r="D4382" s="21">
        <v>5.7747190839393593E-2</v>
      </c>
    </row>
    <row r="4383" spans="1:8" x14ac:dyDescent="0.25">
      <c r="A4383" s="14">
        <v>44208</v>
      </c>
      <c r="B4383" s="15">
        <v>1.92055397972077E-2</v>
      </c>
      <c r="C4383" s="15">
        <v>4.3125737260900798E-2</v>
      </c>
      <c r="D4383" s="16">
        <v>5.8842657726652897E-2</v>
      </c>
    </row>
    <row r="4384" spans="1:8" x14ac:dyDescent="0.25">
      <c r="A4384" s="19">
        <v>44209</v>
      </c>
      <c r="B4384" s="20">
        <v>2.0548013774325403E-2</v>
      </c>
      <c r="C4384" s="20">
        <v>4.2841971378598492E-2</v>
      </c>
      <c r="D4384" s="21">
        <v>5.83841722572922E-2</v>
      </c>
    </row>
    <row r="4385" spans="1:8" x14ac:dyDescent="0.25">
      <c r="A4385" s="14">
        <v>44210</v>
      </c>
      <c r="B4385" s="15">
        <v>1.8490304940929802E-2</v>
      </c>
      <c r="C4385" s="15">
        <v>4.2567775012380495E-2</v>
      </c>
      <c r="D4385" s="16">
        <v>5.8365471199499995E-2</v>
      </c>
    </row>
    <row r="4386" spans="1:8" x14ac:dyDescent="0.25">
      <c r="A4386" s="19">
        <v>44211</v>
      </c>
      <c r="B4386" s="20">
        <v>1.8313238994737299E-2</v>
      </c>
      <c r="C4386" s="20">
        <v>4.2349463493629801E-2</v>
      </c>
      <c r="D4386" s="21">
        <v>5.8249883787913896E-2</v>
      </c>
    </row>
    <row r="4387" spans="1:8" x14ac:dyDescent="0.25">
      <c r="A4387" s="14">
        <v>44214</v>
      </c>
      <c r="B4387" s="15">
        <v>2.0479878965532897E-2</v>
      </c>
      <c r="C4387" s="15">
        <v>4.2526466669939297E-2</v>
      </c>
      <c r="D4387" s="16">
        <v>5.8272218842235698E-2</v>
      </c>
      <c r="E4387" s="17"/>
      <c r="F4387" s="18"/>
      <c r="G4387" s="18"/>
      <c r="H4387" s="18"/>
    </row>
    <row r="4388" spans="1:8" x14ac:dyDescent="0.25">
      <c r="A4388" s="19">
        <v>44215</v>
      </c>
      <c r="B4388" s="20">
        <v>1.8136027903630402E-2</v>
      </c>
      <c r="C4388" s="20">
        <v>4.2561002250524796E-2</v>
      </c>
      <c r="D4388" s="21">
        <v>5.8612225510321393E-2</v>
      </c>
    </row>
    <row r="4389" spans="1:8" x14ac:dyDescent="0.25">
      <c r="A4389" s="14">
        <v>44216</v>
      </c>
      <c r="B4389" s="15">
        <v>1.99389440198522E-2</v>
      </c>
      <c r="C4389" s="15">
        <v>4.1913935543326605E-2</v>
      </c>
      <c r="D4389" s="16">
        <v>5.78952316425492E-2</v>
      </c>
    </row>
    <row r="4390" spans="1:8" x14ac:dyDescent="0.25">
      <c r="A4390" s="19">
        <v>44217</v>
      </c>
      <c r="B4390" s="20">
        <v>1.8063580369209398E-2</v>
      </c>
      <c r="C4390" s="20">
        <v>4.2139570223255596E-2</v>
      </c>
      <c r="D4390" s="21">
        <v>5.8244223460241197E-2</v>
      </c>
    </row>
    <row r="4391" spans="1:8" x14ac:dyDescent="0.25">
      <c r="A4391" s="14">
        <v>44218</v>
      </c>
      <c r="B4391" s="15">
        <v>1.8858081256856001E-2</v>
      </c>
      <c r="C4391" s="15">
        <v>4.2336616980424902E-2</v>
      </c>
      <c r="D4391" s="16">
        <v>5.8523186165048695E-2</v>
      </c>
    </row>
    <row r="4392" spans="1:8" x14ac:dyDescent="0.25">
      <c r="A4392" s="19">
        <v>44221</v>
      </c>
      <c r="B4392" s="20">
        <v>1.8710664120245701E-2</v>
      </c>
      <c r="C4392" s="20">
        <v>4.2571079532713198E-2</v>
      </c>
      <c r="D4392" s="21">
        <v>5.8883679349546698E-2</v>
      </c>
    </row>
    <row r="4393" spans="1:8" x14ac:dyDescent="0.25">
      <c r="A4393" s="14">
        <v>44222</v>
      </c>
      <c r="B4393" s="15">
        <v>1.8356187772961802E-2</v>
      </c>
      <c r="C4393" s="15">
        <v>4.2641287040490895E-2</v>
      </c>
      <c r="D4393" s="16">
        <v>5.9117222116500397E-2</v>
      </c>
    </row>
    <row r="4394" spans="1:8" x14ac:dyDescent="0.25">
      <c r="A4394" s="19">
        <v>44223</v>
      </c>
      <c r="B4394" s="20">
        <v>1.93707819275253E-2</v>
      </c>
      <c r="C4394" s="20">
        <v>4.2771711822134399E-2</v>
      </c>
      <c r="D4394" s="21">
        <v>5.95392902852971E-2</v>
      </c>
    </row>
    <row r="4395" spans="1:8" x14ac:dyDescent="0.25">
      <c r="A4395" s="14">
        <v>44224</v>
      </c>
      <c r="B4395" s="15">
        <v>1.9174404437967002E-2</v>
      </c>
      <c r="C4395" s="15">
        <v>4.2586857610222795E-2</v>
      </c>
      <c r="D4395" s="16">
        <v>5.9322137909474403E-2</v>
      </c>
      <c r="E4395" s="17"/>
      <c r="F4395" s="18"/>
      <c r="G4395" s="18"/>
      <c r="H4395" s="18"/>
    </row>
    <row r="4396" spans="1:8" x14ac:dyDescent="0.25">
      <c r="A4396" s="19">
        <v>44225</v>
      </c>
      <c r="B4396" s="20">
        <v>1.9003630014320202E-2</v>
      </c>
      <c r="C4396" s="20">
        <v>4.2126355026503297E-2</v>
      </c>
      <c r="D4396" s="21">
        <v>5.8996295097268898E-2</v>
      </c>
    </row>
    <row r="4397" spans="1:8" x14ac:dyDescent="0.25">
      <c r="A4397" s="14">
        <v>44228</v>
      </c>
      <c r="B4397" s="15">
        <v>1.9293358012054399E-2</v>
      </c>
      <c r="C4397" s="15">
        <v>4.2164369718988598E-2</v>
      </c>
      <c r="D4397" s="16">
        <v>5.9027686568575703E-2</v>
      </c>
    </row>
    <row r="4398" spans="1:8" x14ac:dyDescent="0.25">
      <c r="A4398" s="19">
        <v>44229</v>
      </c>
      <c r="B4398" s="20">
        <v>1.8165933274815901E-2</v>
      </c>
      <c r="C4398" s="20">
        <v>4.2457150835333399E-2</v>
      </c>
      <c r="D4398" s="21">
        <v>5.9396306767464407E-2</v>
      </c>
    </row>
    <row r="4399" spans="1:8" x14ac:dyDescent="0.25">
      <c r="A4399" s="14">
        <v>44230</v>
      </c>
      <c r="B4399" s="15">
        <v>1.82647474784325E-2</v>
      </c>
      <c r="C4399" s="15">
        <v>4.1899764667103503E-2</v>
      </c>
      <c r="D4399" s="16">
        <v>5.8806438711473098E-2</v>
      </c>
    </row>
    <row r="4400" spans="1:8" x14ac:dyDescent="0.25">
      <c r="A4400" s="19">
        <v>44231</v>
      </c>
      <c r="B4400" s="20">
        <v>1.8135240292171201E-2</v>
      </c>
      <c r="C4400" s="20">
        <v>4.2093938532413E-2</v>
      </c>
      <c r="D4400" s="21">
        <v>5.9010682536522897E-2</v>
      </c>
    </row>
    <row r="4401" spans="1:8" x14ac:dyDescent="0.25">
      <c r="A4401" s="14">
        <v>44232</v>
      </c>
      <c r="B4401" s="15">
        <v>1.8495330712805898E-2</v>
      </c>
      <c r="C4401" s="15">
        <v>4.2229801660378402E-2</v>
      </c>
      <c r="D4401" s="16">
        <v>5.9058822323793898E-2</v>
      </c>
    </row>
    <row r="4402" spans="1:8" x14ac:dyDescent="0.25">
      <c r="A4402" s="19">
        <v>44235</v>
      </c>
      <c r="B4402" s="20">
        <v>1.8837785848554299E-2</v>
      </c>
      <c r="C4402" s="20">
        <v>4.2516300819137293E-2</v>
      </c>
      <c r="D4402" s="21">
        <v>5.9505033040438998E-2</v>
      </c>
    </row>
    <row r="4403" spans="1:8" x14ac:dyDescent="0.25">
      <c r="A4403" s="14">
        <v>44236</v>
      </c>
      <c r="B4403" s="15">
        <v>1.8078423454696898E-2</v>
      </c>
      <c r="C4403" s="15">
        <v>4.24871004340069E-2</v>
      </c>
      <c r="D4403" s="16">
        <v>5.95683307004896E-2</v>
      </c>
      <c r="E4403" s="17"/>
      <c r="F4403" s="18"/>
      <c r="G4403" s="18"/>
      <c r="H4403" s="18"/>
    </row>
    <row r="4404" spans="1:8" x14ac:dyDescent="0.25">
      <c r="A4404" s="19">
        <v>44237</v>
      </c>
      <c r="B4404" s="20">
        <v>1.8590160333832099E-2</v>
      </c>
      <c r="C4404" s="20">
        <v>4.2142140731619503E-2</v>
      </c>
      <c r="D4404" s="21">
        <v>5.9173748899132503E-2</v>
      </c>
    </row>
    <row r="4405" spans="1:8" x14ac:dyDescent="0.25">
      <c r="A4405" s="14">
        <v>44238</v>
      </c>
      <c r="B4405" s="15">
        <v>1.8395959999636901E-2</v>
      </c>
      <c r="C4405" s="15">
        <v>4.2034755725588201E-2</v>
      </c>
      <c r="D4405" s="16">
        <v>5.8916852173201403E-2</v>
      </c>
    </row>
    <row r="4406" spans="1:8" x14ac:dyDescent="0.25">
      <c r="A4406" s="19">
        <v>44239</v>
      </c>
      <c r="B4406" s="20">
        <v>1.8242428325864299E-2</v>
      </c>
      <c r="C4406" s="20">
        <v>4.2126587863270899E-2</v>
      </c>
      <c r="D4406" s="21">
        <v>5.9064158761005299E-2</v>
      </c>
    </row>
    <row r="4407" spans="1:8" x14ac:dyDescent="0.25">
      <c r="A4407" s="14">
        <v>44242</v>
      </c>
      <c r="B4407" s="15">
        <v>1.8287702111024099E-2</v>
      </c>
      <c r="C4407" s="15">
        <v>4.2208410440109603E-2</v>
      </c>
      <c r="D4407" s="16">
        <v>5.9037952552828094E-2</v>
      </c>
    </row>
    <row r="4408" spans="1:8" x14ac:dyDescent="0.25">
      <c r="A4408" s="19">
        <v>44243</v>
      </c>
      <c r="B4408" s="20">
        <v>1.7753342992290699E-2</v>
      </c>
      <c r="C4408" s="20">
        <v>4.2944847734924393E-2</v>
      </c>
      <c r="D4408" s="21">
        <v>5.9730530578082301E-2</v>
      </c>
    </row>
    <row r="4409" spans="1:8" x14ac:dyDescent="0.25">
      <c r="A4409" s="14">
        <v>44244</v>
      </c>
      <c r="B4409" s="15">
        <v>1.8808273195086302E-2</v>
      </c>
      <c r="C4409" s="15">
        <v>4.3341457122317698E-2</v>
      </c>
      <c r="D4409" s="16">
        <v>6.0108680197630902E-2</v>
      </c>
    </row>
    <row r="4410" spans="1:8" x14ac:dyDescent="0.25">
      <c r="A4410" s="19">
        <v>44245</v>
      </c>
      <c r="B4410" s="20">
        <v>1.7843850471397599E-2</v>
      </c>
      <c r="C4410" s="20">
        <v>4.3337801497174706E-2</v>
      </c>
      <c r="D4410" s="21">
        <v>6.0056097903838701E-2</v>
      </c>
    </row>
    <row r="4411" spans="1:8" x14ac:dyDescent="0.25">
      <c r="A4411" s="14">
        <v>44246</v>
      </c>
      <c r="B4411" s="15">
        <v>1.9110294536762398E-2</v>
      </c>
      <c r="C4411" s="15">
        <v>4.3743370102528302E-2</v>
      </c>
      <c r="D4411" s="16">
        <v>6.0424108741572703E-2</v>
      </c>
      <c r="E4411" s="17"/>
      <c r="F4411" s="18"/>
      <c r="G4411" s="18"/>
      <c r="H4411" s="18"/>
    </row>
    <row r="4412" spans="1:8" x14ac:dyDescent="0.25">
      <c r="A4412" s="19">
        <v>44249</v>
      </c>
      <c r="B4412" s="20">
        <v>1.9687255565315899E-2</v>
      </c>
      <c r="C4412" s="20">
        <v>4.4678058857996798E-2</v>
      </c>
      <c r="D4412" s="21">
        <v>6.1716042081495101E-2</v>
      </c>
    </row>
    <row r="4413" spans="1:8" x14ac:dyDescent="0.25">
      <c r="A4413" s="14">
        <v>44250</v>
      </c>
      <c r="B4413" s="15">
        <v>1.8476842142811201E-2</v>
      </c>
      <c r="C4413" s="15">
        <v>4.5314896097429898E-2</v>
      </c>
      <c r="D4413" s="16">
        <v>6.2420333089224601E-2</v>
      </c>
    </row>
    <row r="4414" spans="1:8" x14ac:dyDescent="0.25">
      <c r="A4414" s="19">
        <v>44251</v>
      </c>
      <c r="B4414" s="20">
        <v>2.07476430306031E-2</v>
      </c>
      <c r="C4414" s="20">
        <v>4.5820801279392198E-2</v>
      </c>
      <c r="D4414" s="21">
        <v>6.2848099992445103E-2</v>
      </c>
    </row>
    <row r="4415" spans="1:8" x14ac:dyDescent="0.25">
      <c r="A4415" s="14">
        <v>44252</v>
      </c>
      <c r="B4415" s="15">
        <v>1.93985933343425E-2</v>
      </c>
      <c r="C4415" s="15">
        <v>4.6834623445703202E-2</v>
      </c>
      <c r="D4415" s="16">
        <v>6.4037444016452699E-2</v>
      </c>
    </row>
    <row r="4416" spans="1:8" x14ac:dyDescent="0.25">
      <c r="A4416" s="19">
        <v>44253</v>
      </c>
      <c r="B4416" s="20">
        <v>2.1032086179275301E-2</v>
      </c>
      <c r="C4416" s="20">
        <v>4.7695071749523199E-2</v>
      </c>
      <c r="D4416" s="21">
        <v>6.43672997415764E-2</v>
      </c>
    </row>
    <row r="4417" spans="1:8" x14ac:dyDescent="0.25">
      <c r="A4417" s="14">
        <v>44256</v>
      </c>
      <c r="B4417" s="15">
        <v>2.08171099455354E-2</v>
      </c>
      <c r="C4417" s="15">
        <v>4.7064801255393099E-2</v>
      </c>
      <c r="D4417" s="16">
        <v>6.3422509372068891E-2</v>
      </c>
    </row>
    <row r="4418" spans="1:8" x14ac:dyDescent="0.25">
      <c r="A4418" s="19">
        <v>44257</v>
      </c>
      <c r="B4418" s="20">
        <v>1.98636018037288E-2</v>
      </c>
      <c r="C4418" s="20">
        <v>4.8058131602264603E-2</v>
      </c>
      <c r="D4418" s="21">
        <v>6.4382057910809198E-2</v>
      </c>
    </row>
    <row r="4419" spans="1:8" x14ac:dyDescent="0.25">
      <c r="A4419" s="14">
        <v>44258</v>
      </c>
      <c r="B4419" s="15">
        <v>2.1953333914002501E-2</v>
      </c>
      <c r="C4419" s="15">
        <v>5.0003580555623206E-2</v>
      </c>
      <c r="D4419" s="16">
        <v>6.6196215777059003E-2</v>
      </c>
      <c r="E4419" s="17"/>
      <c r="F4419" s="18"/>
      <c r="G4419" s="18"/>
      <c r="H4419" s="18"/>
    </row>
    <row r="4420" spans="1:8" x14ac:dyDescent="0.25">
      <c r="A4420" s="19">
        <v>44259</v>
      </c>
      <c r="B4420" s="20">
        <v>1.9960743247525999E-2</v>
      </c>
      <c r="C4420" s="20">
        <v>4.9989099147988297E-2</v>
      </c>
      <c r="D4420" s="21">
        <v>6.6749608257130694E-2</v>
      </c>
    </row>
    <row r="4421" spans="1:8" x14ac:dyDescent="0.25">
      <c r="A4421" s="14">
        <v>44260</v>
      </c>
      <c r="B4421" s="15">
        <v>2.29163152648772E-2</v>
      </c>
      <c r="C4421" s="15">
        <v>5.68460659266216E-2</v>
      </c>
      <c r="D4421" s="16">
        <v>7.4409015148185806E-2</v>
      </c>
    </row>
    <row r="4422" spans="1:8" x14ac:dyDescent="0.25">
      <c r="A4422" s="19">
        <v>44263</v>
      </c>
      <c r="B4422" s="20">
        <v>1.9159621050714899E-2</v>
      </c>
      <c r="C4422" s="20">
        <v>5.1654100927865799E-2</v>
      </c>
      <c r="D4422" s="21">
        <v>6.9215738857372908E-2</v>
      </c>
    </row>
    <row r="4423" spans="1:8" x14ac:dyDescent="0.25">
      <c r="A4423" s="14">
        <v>44264</v>
      </c>
      <c r="B4423" s="15">
        <v>1.8800279514880999E-2</v>
      </c>
      <c r="C4423" s="15">
        <v>5.1237717532592403E-2</v>
      </c>
      <c r="D4423" s="16">
        <v>6.8902935823088998E-2</v>
      </c>
    </row>
    <row r="4424" spans="1:8" x14ac:dyDescent="0.25">
      <c r="A4424" s="19">
        <v>44265</v>
      </c>
      <c r="B4424" s="20">
        <v>2.0391658162288603E-2</v>
      </c>
      <c r="C4424" s="20">
        <v>5.05248641338907E-2</v>
      </c>
      <c r="D4424" s="21">
        <v>6.7885114374663102E-2</v>
      </c>
    </row>
    <row r="4425" spans="1:8" x14ac:dyDescent="0.25">
      <c r="A4425" s="14">
        <v>44266</v>
      </c>
      <c r="B4425" s="15">
        <v>2.1265880296985503E-2</v>
      </c>
      <c r="C4425" s="15">
        <v>4.9731236198625302E-2</v>
      </c>
      <c r="D4425" s="16">
        <v>6.6704003451116198E-2</v>
      </c>
    </row>
    <row r="4426" spans="1:8" x14ac:dyDescent="0.25">
      <c r="A4426" s="19">
        <v>44267</v>
      </c>
      <c r="B4426" s="20">
        <v>1.9550097956426399E-2</v>
      </c>
      <c r="C4426" s="20">
        <v>5.0545051841159996E-2</v>
      </c>
      <c r="D4426" s="21">
        <v>6.7911875335430597E-2</v>
      </c>
    </row>
    <row r="4427" spans="1:8" x14ac:dyDescent="0.25">
      <c r="A4427" s="14">
        <v>44270</v>
      </c>
      <c r="B4427" s="15">
        <v>1.9653589727977802E-2</v>
      </c>
      <c r="C4427" s="15">
        <v>5.0672387633066397E-2</v>
      </c>
      <c r="D4427" s="16">
        <v>6.7951398353083503E-2</v>
      </c>
      <c r="E4427" s="17"/>
      <c r="F4427" s="18"/>
      <c r="G4427" s="18"/>
      <c r="H4427" s="18"/>
    </row>
    <row r="4428" spans="1:8" x14ac:dyDescent="0.25">
      <c r="A4428" s="19">
        <v>44271</v>
      </c>
      <c r="B4428" s="20">
        <v>1.9847313940980101E-2</v>
      </c>
      <c r="C4428" s="20">
        <v>5.0800276500973796E-2</v>
      </c>
      <c r="D4428" s="21">
        <v>6.8044688055341904E-2</v>
      </c>
    </row>
    <row r="4429" spans="1:8" x14ac:dyDescent="0.25">
      <c r="A4429" s="14">
        <v>44272</v>
      </c>
      <c r="B4429" s="15">
        <v>2.0751004284069497E-2</v>
      </c>
      <c r="C4429" s="15">
        <v>5.21093071286707E-2</v>
      </c>
      <c r="D4429" s="16">
        <v>6.9369084733278297E-2</v>
      </c>
    </row>
    <row r="4430" spans="1:8" x14ac:dyDescent="0.25">
      <c r="A4430" s="19">
        <v>44273</v>
      </c>
      <c r="B4430" s="20">
        <v>2.23370445434488E-2</v>
      </c>
      <c r="C4430" s="20">
        <v>5.3049618406302394E-2</v>
      </c>
      <c r="D4430" s="21">
        <v>7.0190006060921406E-2</v>
      </c>
    </row>
    <row r="4431" spans="1:8" x14ac:dyDescent="0.25">
      <c r="A4431" s="14">
        <v>44274</v>
      </c>
      <c r="B4431" s="15">
        <v>2.0806590783440999E-2</v>
      </c>
      <c r="C4431" s="15">
        <v>5.36439000020534E-2</v>
      </c>
      <c r="D4431" s="16">
        <v>7.08911031346839E-2</v>
      </c>
    </row>
    <row r="4432" spans="1:8" x14ac:dyDescent="0.25">
      <c r="A4432" s="19">
        <v>44278</v>
      </c>
      <c r="B4432" s="20">
        <v>2.1880440698821699E-2</v>
      </c>
      <c r="C4432" s="20">
        <v>5.4534569864312203E-2</v>
      </c>
      <c r="D4432" s="21">
        <v>7.2036822538938894E-2</v>
      </c>
    </row>
    <row r="4433" spans="1:8" x14ac:dyDescent="0.25">
      <c r="A4433" s="14">
        <v>44279</v>
      </c>
      <c r="B4433" s="15">
        <v>2.2610799747051401E-2</v>
      </c>
      <c r="C4433" s="15">
        <v>5.6161231391842995E-2</v>
      </c>
      <c r="D4433" s="16">
        <v>7.4076357510569998E-2</v>
      </c>
    </row>
    <row r="4434" spans="1:8" x14ac:dyDescent="0.25">
      <c r="A4434" s="19">
        <v>44280</v>
      </c>
      <c r="B4434" s="20">
        <v>2.3528428513982801E-2</v>
      </c>
      <c r="C4434" s="20">
        <v>5.61394826907693E-2</v>
      </c>
      <c r="D4434" s="21">
        <v>7.3843624315313397E-2</v>
      </c>
    </row>
    <row r="4435" spans="1:8" x14ac:dyDescent="0.25">
      <c r="A4435" s="14">
        <v>44281</v>
      </c>
      <c r="B4435" s="15">
        <v>2.3457096777730203E-2</v>
      </c>
      <c r="C4435" s="15">
        <v>5.6018204300921103E-2</v>
      </c>
      <c r="D4435" s="16">
        <v>7.3769733096785903E-2</v>
      </c>
      <c r="E4435" s="17"/>
      <c r="F4435" s="18"/>
      <c r="G4435" s="18"/>
      <c r="H4435" s="18"/>
    </row>
    <row r="4436" spans="1:8" x14ac:dyDescent="0.25">
      <c r="A4436" s="19">
        <v>44284</v>
      </c>
      <c r="B4436" s="20">
        <v>2.3959951825264197E-2</v>
      </c>
      <c r="C4436" s="20">
        <v>5.6417040497273099E-2</v>
      </c>
      <c r="D4436" s="21">
        <v>7.4124288761807391E-2</v>
      </c>
    </row>
    <row r="4437" spans="1:8" x14ac:dyDescent="0.25">
      <c r="A4437" s="14">
        <v>44285</v>
      </c>
      <c r="B4437" s="15">
        <v>2.3250598433442196E-2</v>
      </c>
      <c r="C4437" s="15">
        <v>5.8122977908259398E-2</v>
      </c>
      <c r="D4437" s="16">
        <v>7.6046078556121499E-2</v>
      </c>
    </row>
    <row r="4438" spans="1:8" x14ac:dyDescent="0.25">
      <c r="A4438" s="19">
        <v>44286</v>
      </c>
      <c r="B4438" s="20">
        <v>2.49165860683059E-2</v>
      </c>
      <c r="C4438" s="20">
        <v>5.7106709556475101E-2</v>
      </c>
      <c r="D4438" s="21">
        <v>7.4547846241510105E-2</v>
      </c>
    </row>
    <row r="4439" spans="1:8" x14ac:dyDescent="0.25">
      <c r="A4439" s="14">
        <v>44291</v>
      </c>
      <c r="B4439" s="15">
        <v>2.7870409472569899E-2</v>
      </c>
      <c r="C4439" s="15">
        <v>5.6802498948167107E-2</v>
      </c>
      <c r="D4439" s="16">
        <v>7.3788022782023302E-2</v>
      </c>
    </row>
    <row r="4440" spans="1:8" x14ac:dyDescent="0.25">
      <c r="A4440" s="19">
        <v>44292</v>
      </c>
      <c r="B4440" s="20">
        <v>2.4973599899447502E-2</v>
      </c>
      <c r="C4440" s="20">
        <v>5.5275812006513901E-2</v>
      </c>
      <c r="D4440" s="21">
        <v>7.2470700855069597E-2</v>
      </c>
    </row>
    <row r="4441" spans="1:8" x14ac:dyDescent="0.25">
      <c r="A4441" s="14">
        <v>44293</v>
      </c>
      <c r="B4441" s="15">
        <v>2.2407221061407002E-2</v>
      </c>
      <c r="C4441" s="15">
        <v>5.3905127375283607E-2</v>
      </c>
      <c r="D4441" s="16">
        <v>7.0869861445550103E-2</v>
      </c>
    </row>
    <row r="4442" spans="1:8" x14ac:dyDescent="0.25">
      <c r="A4442" s="19">
        <v>44294</v>
      </c>
      <c r="B4442" s="20">
        <v>2.1998241107444499E-2</v>
      </c>
      <c r="C4442" s="20">
        <v>5.3240278579097501E-2</v>
      </c>
      <c r="D4442" s="21">
        <v>7.0190899103657001E-2</v>
      </c>
    </row>
    <row r="4443" spans="1:8" x14ac:dyDescent="0.25">
      <c r="A4443" s="14">
        <v>44295</v>
      </c>
      <c r="B4443" s="15">
        <v>2.2291620176767401E-2</v>
      </c>
      <c r="C4443" s="15">
        <v>5.3375619093403E-2</v>
      </c>
      <c r="D4443" s="16">
        <v>7.0096500297537195E-2</v>
      </c>
      <c r="E4443" s="17"/>
      <c r="F4443" s="18"/>
      <c r="G4443" s="18"/>
      <c r="H4443" s="18"/>
    </row>
    <row r="4444" spans="1:8" x14ac:dyDescent="0.25">
      <c r="A4444" s="19">
        <v>44298</v>
      </c>
      <c r="B4444" s="20">
        <v>2.3067878778236999E-2</v>
      </c>
      <c r="C4444" s="20">
        <v>5.47455240379119E-2</v>
      </c>
      <c r="D4444" s="21">
        <v>7.1559900081700295E-2</v>
      </c>
    </row>
    <row r="4445" spans="1:8" x14ac:dyDescent="0.25">
      <c r="A4445" s="14">
        <v>44299</v>
      </c>
      <c r="B4445" s="15">
        <v>2.3121191273355303E-2</v>
      </c>
      <c r="C4445" s="15">
        <v>5.4486451727365798E-2</v>
      </c>
      <c r="D4445" s="16">
        <v>7.1465447632458406E-2</v>
      </c>
    </row>
    <row r="4446" spans="1:8" x14ac:dyDescent="0.25">
      <c r="A4446" s="19">
        <v>44300</v>
      </c>
      <c r="B4446" s="20">
        <v>2.2923746915979801E-2</v>
      </c>
      <c r="C4446" s="20">
        <v>5.45988265759789E-2</v>
      </c>
      <c r="D4446" s="21">
        <v>7.1710622363701598E-2</v>
      </c>
    </row>
    <row r="4447" spans="1:8" x14ac:dyDescent="0.25">
      <c r="A4447" s="14">
        <v>44301</v>
      </c>
      <c r="B4447" s="15">
        <v>2.2651621351681198E-2</v>
      </c>
      <c r="C4447" s="15">
        <v>5.3373630883481099E-2</v>
      </c>
      <c r="D4447" s="16">
        <v>7.0232081503672092E-2</v>
      </c>
    </row>
    <row r="4448" spans="1:8" x14ac:dyDescent="0.25">
      <c r="A4448" s="19">
        <v>44302</v>
      </c>
      <c r="B4448" s="20">
        <v>2.2114978849423102E-2</v>
      </c>
      <c r="C4448" s="20">
        <v>5.3606148326356406E-2</v>
      </c>
      <c r="D4448" s="21">
        <v>7.0497481885756108E-2</v>
      </c>
    </row>
    <row r="4449" spans="1:8" x14ac:dyDescent="0.25">
      <c r="A4449" s="14">
        <v>44305</v>
      </c>
      <c r="B4449" s="15">
        <v>2.2127400463743899E-2</v>
      </c>
      <c r="C4449" s="15">
        <v>5.36148189405651E-2</v>
      </c>
      <c r="D4449" s="16">
        <v>7.0351981570258793E-2</v>
      </c>
    </row>
    <row r="4450" spans="1:8" x14ac:dyDescent="0.25">
      <c r="A4450" s="19">
        <v>44306</v>
      </c>
      <c r="B4450" s="20">
        <v>2.2422781659132099E-2</v>
      </c>
      <c r="C4450" s="20">
        <v>5.3805383831217399E-2</v>
      </c>
      <c r="D4450" s="21">
        <v>7.0641760132265502E-2</v>
      </c>
    </row>
    <row r="4451" spans="1:8" x14ac:dyDescent="0.25">
      <c r="A4451" s="14">
        <v>44307</v>
      </c>
      <c r="B4451" s="15">
        <v>2.2480106927005798E-2</v>
      </c>
      <c r="C4451" s="15">
        <v>5.40809365471763E-2</v>
      </c>
      <c r="D4451" s="16">
        <v>7.1088778132045102E-2</v>
      </c>
      <c r="E4451" s="17"/>
      <c r="F4451" s="18"/>
      <c r="G4451" s="18"/>
      <c r="H4451" s="18"/>
    </row>
    <row r="4452" spans="1:8" x14ac:dyDescent="0.25">
      <c r="A4452" s="19">
        <v>44308</v>
      </c>
      <c r="B4452" s="20">
        <v>2.2026037549277601E-2</v>
      </c>
      <c r="C4452" s="20">
        <v>5.4078077529658798E-2</v>
      </c>
      <c r="D4452" s="21">
        <v>7.11803847382627E-2</v>
      </c>
    </row>
    <row r="4453" spans="1:8" x14ac:dyDescent="0.25">
      <c r="A4453" s="14">
        <v>44309</v>
      </c>
      <c r="B4453" s="15">
        <v>2.1397013396064399E-2</v>
      </c>
      <c r="C4453" s="15">
        <v>5.4412866648604299E-2</v>
      </c>
      <c r="D4453" s="16">
        <v>7.16599470545079E-2</v>
      </c>
    </row>
    <row r="4454" spans="1:8" x14ac:dyDescent="0.25">
      <c r="A4454" s="19">
        <v>44312</v>
      </c>
      <c r="B4454" s="20">
        <v>2.2109275362986999E-2</v>
      </c>
      <c r="C4454" s="20">
        <v>5.5220551947350295E-2</v>
      </c>
      <c r="D4454" s="21">
        <v>7.2644778336689295E-2</v>
      </c>
    </row>
    <row r="4455" spans="1:8" x14ac:dyDescent="0.25">
      <c r="A4455" s="14">
        <v>44313</v>
      </c>
      <c r="B4455" s="15">
        <v>2.2673123831674098E-2</v>
      </c>
      <c r="C4455" s="15">
        <v>5.6337988933874594E-2</v>
      </c>
      <c r="D4455" s="16">
        <v>7.4044017669188694E-2</v>
      </c>
    </row>
    <row r="4456" spans="1:8" x14ac:dyDescent="0.25">
      <c r="A4456" s="19">
        <v>44314</v>
      </c>
      <c r="B4456" s="20">
        <v>2.26159439094505E-2</v>
      </c>
      <c r="C4456" s="20">
        <v>5.6501916612522803E-2</v>
      </c>
      <c r="D4456" s="21">
        <v>7.4371532933447199E-2</v>
      </c>
    </row>
    <row r="4457" spans="1:8" x14ac:dyDescent="0.25">
      <c r="A4457" s="14">
        <v>44315</v>
      </c>
      <c r="B4457" s="15">
        <v>2.2792212658159002E-2</v>
      </c>
      <c r="C4457" s="15">
        <v>5.76112130238184E-2</v>
      </c>
      <c r="D4457" s="16">
        <v>7.5268510794498797E-2</v>
      </c>
    </row>
    <row r="4458" spans="1:8" x14ac:dyDescent="0.25">
      <c r="A4458" s="19">
        <v>44316</v>
      </c>
      <c r="B4458" s="20">
        <v>2.2487441265919103E-2</v>
      </c>
      <c r="C4458" s="20">
        <v>5.7065260790815107E-2</v>
      </c>
      <c r="D4458" s="21">
        <v>7.46318369774948E-2</v>
      </c>
    </row>
    <row r="4459" spans="1:8" x14ac:dyDescent="0.25">
      <c r="A4459" s="14">
        <v>44319</v>
      </c>
      <c r="B4459" s="15">
        <v>2.5204919560982E-2</v>
      </c>
      <c r="C4459" s="15">
        <v>5.9751328535155405E-2</v>
      </c>
      <c r="D4459" s="16">
        <v>7.7446961022421698E-2</v>
      </c>
      <c r="E4459" s="17"/>
      <c r="F4459" s="18"/>
      <c r="G4459" s="18"/>
      <c r="H4459" s="18"/>
    </row>
    <row r="4460" spans="1:8" x14ac:dyDescent="0.25">
      <c r="A4460" s="19">
        <v>44320</v>
      </c>
      <c r="B4460" s="20">
        <v>2.47096975341007E-2</v>
      </c>
      <c r="C4460" s="20">
        <v>6.0631836328278503E-2</v>
      </c>
      <c r="D4460" s="21">
        <v>7.8743404319531807E-2</v>
      </c>
    </row>
    <row r="4461" spans="1:8" x14ac:dyDescent="0.25">
      <c r="A4461" s="14">
        <v>44321</v>
      </c>
      <c r="B4461" s="15">
        <v>2.6183746797883697E-2</v>
      </c>
      <c r="C4461" s="15">
        <v>6.3453293677301709E-2</v>
      </c>
      <c r="D4461" s="16">
        <v>8.1184752337391697E-2</v>
      </c>
    </row>
    <row r="4462" spans="1:8" x14ac:dyDescent="0.25">
      <c r="A4462" s="19">
        <v>44322</v>
      </c>
      <c r="B4462" s="20">
        <v>2.5708126361350902E-2</v>
      </c>
      <c r="C4462" s="20">
        <v>5.9263294999616196E-2</v>
      </c>
      <c r="D4462" s="21">
        <v>7.6136749534208695E-2</v>
      </c>
    </row>
    <row r="4463" spans="1:8" x14ac:dyDescent="0.25">
      <c r="A4463" s="14">
        <v>44323</v>
      </c>
      <c r="B4463" s="15">
        <v>2.4849410905486698E-2</v>
      </c>
      <c r="C4463" s="15">
        <v>5.9765138916095001E-2</v>
      </c>
      <c r="D4463" s="16">
        <v>7.6857413602028302E-2</v>
      </c>
    </row>
    <row r="4464" spans="1:8" x14ac:dyDescent="0.25">
      <c r="A4464" s="19">
        <v>44326</v>
      </c>
      <c r="B4464" s="20">
        <v>2.5364263840675402E-2</v>
      </c>
      <c r="C4464" s="20">
        <v>6.1029986550069505E-2</v>
      </c>
      <c r="D4464" s="21">
        <v>7.8718582427646094E-2</v>
      </c>
    </row>
    <row r="4465" spans="1:8" x14ac:dyDescent="0.25">
      <c r="A4465" s="14">
        <v>44327</v>
      </c>
      <c r="B4465" s="15">
        <v>2.5669159105390402E-2</v>
      </c>
      <c r="C4465" s="15">
        <v>6.1737460284633901E-2</v>
      </c>
      <c r="D4465" s="16">
        <v>7.9839312952066394E-2</v>
      </c>
    </row>
    <row r="4466" spans="1:8" x14ac:dyDescent="0.25">
      <c r="A4466" s="19">
        <v>44328</v>
      </c>
      <c r="B4466" s="20">
        <v>2.5429547360983903E-2</v>
      </c>
      <c r="C4466" s="20">
        <v>6.1812061708164903E-2</v>
      </c>
      <c r="D4466" s="21">
        <v>7.9999314942712493E-2</v>
      </c>
    </row>
    <row r="4467" spans="1:8" x14ac:dyDescent="0.25">
      <c r="A4467" s="14">
        <v>44329</v>
      </c>
      <c r="B4467" s="15">
        <v>2.43517871914051E-2</v>
      </c>
      <c r="C4467" s="15">
        <v>5.9802476183808496E-2</v>
      </c>
      <c r="D4467" s="16">
        <v>7.8259772655412396E-2</v>
      </c>
      <c r="E4467" s="17"/>
      <c r="F4467" s="18"/>
      <c r="G4467" s="18"/>
      <c r="H4467" s="18"/>
    </row>
    <row r="4468" spans="1:8" x14ac:dyDescent="0.25">
      <c r="A4468" s="19">
        <v>44330</v>
      </c>
      <c r="B4468" s="20">
        <v>2.41976891874436E-2</v>
      </c>
      <c r="C4468" s="20">
        <v>5.9293277805697597E-2</v>
      </c>
      <c r="D4468" s="21">
        <v>7.7558859185259205E-2</v>
      </c>
    </row>
    <row r="4469" spans="1:8" x14ac:dyDescent="0.25">
      <c r="A4469" s="14">
        <v>44334</v>
      </c>
      <c r="B4469" s="15">
        <v>2.4513172609416198E-2</v>
      </c>
      <c r="C4469" s="15">
        <v>5.8761211662513704E-2</v>
      </c>
      <c r="D4469" s="16">
        <v>7.7266358918020306E-2</v>
      </c>
    </row>
    <row r="4470" spans="1:8" x14ac:dyDescent="0.25">
      <c r="A4470" s="19">
        <v>44335</v>
      </c>
      <c r="B4470" s="20">
        <v>2.48313146265517E-2</v>
      </c>
      <c r="C4470" s="20">
        <v>5.9195951303626607E-2</v>
      </c>
      <c r="D4470" s="21">
        <v>7.7906203788052408E-2</v>
      </c>
    </row>
    <row r="4471" spans="1:8" x14ac:dyDescent="0.25">
      <c r="A4471" s="14">
        <v>44336</v>
      </c>
      <c r="B4471" s="15">
        <v>2.5454553053800601E-2</v>
      </c>
      <c r="C4471" s="15">
        <v>5.9681059609690494E-2</v>
      </c>
      <c r="D4471" s="16">
        <v>7.8460852291281191E-2</v>
      </c>
    </row>
    <row r="4472" spans="1:8" x14ac:dyDescent="0.25">
      <c r="A4472" s="19">
        <v>44337</v>
      </c>
      <c r="B4472" s="20">
        <v>2.6661995332034699E-2</v>
      </c>
      <c r="C4472" s="20">
        <v>6.0555706265218001E-2</v>
      </c>
      <c r="D4472" s="21">
        <v>7.9002265778027894E-2</v>
      </c>
    </row>
    <row r="4473" spans="1:8" x14ac:dyDescent="0.25">
      <c r="A4473" s="14">
        <v>44340</v>
      </c>
      <c r="B4473" s="15">
        <v>2.7377599075035102E-2</v>
      </c>
      <c r="C4473" s="15">
        <v>6.1157406835608302E-2</v>
      </c>
      <c r="D4473" s="16">
        <v>7.9556830173755297E-2</v>
      </c>
    </row>
    <row r="4474" spans="1:8" x14ac:dyDescent="0.25">
      <c r="A4474" s="19">
        <v>44341</v>
      </c>
      <c r="B4474" s="20">
        <v>2.7933824449999901E-2</v>
      </c>
      <c r="C4474" s="20">
        <v>6.0704740613876505E-2</v>
      </c>
      <c r="D4474" s="21">
        <v>7.8979076203511009E-2</v>
      </c>
    </row>
    <row r="4475" spans="1:8" x14ac:dyDescent="0.25">
      <c r="A4475" s="14">
        <v>44342</v>
      </c>
      <c r="B4475" s="15">
        <v>2.7953822985157899E-2</v>
      </c>
      <c r="C4475" s="15">
        <v>6.0618754666128601E-2</v>
      </c>
      <c r="D4475" s="16">
        <v>7.8789753284016703E-2</v>
      </c>
      <c r="E4475" s="17"/>
      <c r="F4475" s="18"/>
      <c r="G4475" s="18"/>
      <c r="H4475" s="18"/>
    </row>
    <row r="4476" spans="1:8" x14ac:dyDescent="0.25">
      <c r="A4476" s="19">
        <v>44343</v>
      </c>
      <c r="B4476" s="20">
        <v>2.8214230864475599E-2</v>
      </c>
      <c r="C4476" s="20">
        <v>6.0191391232337202E-2</v>
      </c>
      <c r="D4476" s="21">
        <v>7.8066950657574602E-2</v>
      </c>
    </row>
    <row r="4477" spans="1:8" x14ac:dyDescent="0.25">
      <c r="A4477" s="14">
        <v>44344</v>
      </c>
      <c r="B4477" s="15">
        <v>2.7810819029373598E-2</v>
      </c>
      <c r="C4477" s="15">
        <v>5.9928337066261606E-2</v>
      </c>
      <c r="D4477" s="16">
        <v>7.7696117691539307E-2</v>
      </c>
    </row>
    <row r="4478" spans="1:8" x14ac:dyDescent="0.25">
      <c r="A4478" s="19">
        <v>44347</v>
      </c>
      <c r="B4478" s="20">
        <v>2.7422922266991702E-2</v>
      </c>
      <c r="C4478" s="20">
        <v>5.9532877637885499E-2</v>
      </c>
      <c r="D4478" s="21">
        <v>7.7524794495963598E-2</v>
      </c>
    </row>
    <row r="4479" spans="1:8" x14ac:dyDescent="0.25">
      <c r="A4479" s="14">
        <v>44348</v>
      </c>
      <c r="B4479" s="15">
        <v>2.77155210664757E-2</v>
      </c>
      <c r="C4479" s="15">
        <v>5.9119171311050905E-2</v>
      </c>
      <c r="D4479" s="16">
        <v>7.714960824069679E-2</v>
      </c>
    </row>
    <row r="4480" spans="1:8" x14ac:dyDescent="0.25">
      <c r="A4480" s="19">
        <v>44349</v>
      </c>
      <c r="B4480" s="20">
        <v>2.7343759480732598E-2</v>
      </c>
      <c r="C4480" s="20">
        <v>5.8331196203807598E-2</v>
      </c>
      <c r="D4480" s="21">
        <v>7.5909968285654092E-2</v>
      </c>
    </row>
    <row r="4481" spans="1:8" x14ac:dyDescent="0.25">
      <c r="A4481" s="14">
        <v>44350</v>
      </c>
      <c r="B4481" s="15">
        <v>2.7264863834369001E-2</v>
      </c>
      <c r="C4481" s="15">
        <v>5.87211820052672E-2</v>
      </c>
      <c r="D4481" s="16">
        <v>7.6104841067271903E-2</v>
      </c>
    </row>
    <row r="4482" spans="1:8" x14ac:dyDescent="0.25">
      <c r="A4482" s="19">
        <v>44351</v>
      </c>
      <c r="B4482" s="20">
        <v>2.7153131407346098E-2</v>
      </c>
      <c r="C4482" s="20">
        <v>5.7566936791287306E-2</v>
      </c>
      <c r="D4482" s="21">
        <v>7.4466966991222197E-2</v>
      </c>
    </row>
    <row r="4483" spans="1:8" x14ac:dyDescent="0.25">
      <c r="A4483" s="14">
        <v>44355</v>
      </c>
      <c r="B4483" s="15">
        <v>2.7688607982706302E-2</v>
      </c>
      <c r="C4483" s="15">
        <v>5.7500369355293499E-2</v>
      </c>
      <c r="D4483" s="16">
        <v>7.3658928680472802E-2</v>
      </c>
      <c r="E4483" s="17"/>
      <c r="F4483" s="18"/>
      <c r="G4483" s="18"/>
      <c r="H4483" s="18"/>
    </row>
    <row r="4484" spans="1:8" x14ac:dyDescent="0.25">
      <c r="A4484" s="19">
        <v>44356</v>
      </c>
      <c r="B4484" s="20">
        <v>2.72217187481467E-2</v>
      </c>
      <c r="C4484" s="20">
        <v>5.7072583563137699E-2</v>
      </c>
      <c r="D4484" s="21">
        <v>7.2576574806452993E-2</v>
      </c>
    </row>
    <row r="4485" spans="1:8" x14ac:dyDescent="0.25">
      <c r="A4485" s="14">
        <v>44357</v>
      </c>
      <c r="B4485" s="15">
        <v>2.74342088344403E-2</v>
      </c>
      <c r="C4485" s="15">
        <v>5.8087354724195295E-2</v>
      </c>
      <c r="D4485" s="16">
        <v>7.3536337861967102E-2</v>
      </c>
    </row>
    <row r="4486" spans="1:8" x14ac:dyDescent="0.25">
      <c r="A4486" s="19">
        <v>44358</v>
      </c>
      <c r="B4486" s="20">
        <v>2.7798463252089501E-2</v>
      </c>
      <c r="C4486" s="20">
        <v>5.9275005621736196E-2</v>
      </c>
      <c r="D4486" s="21">
        <v>7.4944147919571297E-2</v>
      </c>
    </row>
    <row r="4487" spans="1:8" x14ac:dyDescent="0.25">
      <c r="A4487" s="14">
        <v>44362</v>
      </c>
      <c r="B4487" s="15">
        <v>2.7963518955254202E-2</v>
      </c>
      <c r="C4487" s="15">
        <v>5.9726649410204405E-2</v>
      </c>
      <c r="D4487" s="16">
        <v>7.5828277800707403E-2</v>
      </c>
    </row>
    <row r="4488" spans="1:8" x14ac:dyDescent="0.25">
      <c r="A4488" s="19">
        <v>44363</v>
      </c>
      <c r="B4488" s="20">
        <v>2.7173048842553602E-2</v>
      </c>
      <c r="C4488" s="20">
        <v>5.87147999684038E-2</v>
      </c>
      <c r="D4488" s="21">
        <v>7.5201741388345594E-2</v>
      </c>
    </row>
    <row r="4489" spans="1:8" x14ac:dyDescent="0.25">
      <c r="A4489" s="14">
        <v>44364</v>
      </c>
      <c r="B4489" s="15">
        <v>2.7529218376223099E-2</v>
      </c>
      <c r="C4489" s="15">
        <v>5.8477314169481598E-2</v>
      </c>
      <c r="D4489" s="16">
        <v>7.46723825317573E-2</v>
      </c>
    </row>
    <row r="4490" spans="1:8" x14ac:dyDescent="0.25">
      <c r="A4490" s="19">
        <v>44365</v>
      </c>
      <c r="B4490" s="20">
        <v>2.73525852597566E-2</v>
      </c>
      <c r="C4490" s="20">
        <v>5.8819449013426596E-2</v>
      </c>
      <c r="D4490" s="21">
        <v>7.4830140419827301E-2</v>
      </c>
    </row>
    <row r="4491" spans="1:8" x14ac:dyDescent="0.25">
      <c r="A4491" s="14">
        <v>44368</v>
      </c>
      <c r="B4491" s="15">
        <v>2.8145957647818399E-2</v>
      </c>
      <c r="C4491" s="15">
        <v>5.9774083541052098E-2</v>
      </c>
      <c r="D4491" s="16">
        <v>7.5770611881371894E-2</v>
      </c>
      <c r="E4491" s="17"/>
      <c r="F4491" s="18"/>
      <c r="G4491" s="18"/>
      <c r="H4491" s="18"/>
    </row>
    <row r="4492" spans="1:8" x14ac:dyDescent="0.25">
      <c r="A4492" s="19">
        <v>44369</v>
      </c>
      <c r="B4492" s="20">
        <v>2.88593861337215E-2</v>
      </c>
      <c r="C4492" s="20">
        <v>6.0059547941040903E-2</v>
      </c>
      <c r="D4492" s="21">
        <v>7.5530362913267104E-2</v>
      </c>
    </row>
    <row r="4493" spans="1:8" x14ac:dyDescent="0.25">
      <c r="A4493" s="14">
        <v>44370</v>
      </c>
      <c r="B4493" s="15">
        <v>2.9358529434939901E-2</v>
      </c>
      <c r="C4493" s="15">
        <v>5.9906053745735696E-2</v>
      </c>
      <c r="D4493" s="16">
        <v>7.5126903443110307E-2</v>
      </c>
    </row>
    <row r="4494" spans="1:8" x14ac:dyDescent="0.25">
      <c r="A4494" s="19">
        <v>44371</v>
      </c>
      <c r="B4494" s="20">
        <v>3.0028602061787701E-2</v>
      </c>
      <c r="C4494" s="20">
        <v>6.1074772948136298E-2</v>
      </c>
      <c r="D4494" s="21">
        <v>7.5980908340071998E-2</v>
      </c>
    </row>
    <row r="4495" spans="1:8" x14ac:dyDescent="0.25">
      <c r="A4495" s="14">
        <v>44372</v>
      </c>
      <c r="B4495" s="15">
        <v>3.1173856159701998E-2</v>
      </c>
      <c r="C4495" s="15">
        <v>6.2470672106145202E-2</v>
      </c>
      <c r="D4495" s="16">
        <v>7.6586271771598199E-2</v>
      </c>
    </row>
    <row r="4496" spans="1:8" x14ac:dyDescent="0.25">
      <c r="A4496" s="19">
        <v>44375</v>
      </c>
      <c r="B4496" s="20">
        <v>3.0506193817815597E-2</v>
      </c>
      <c r="C4496" s="20">
        <v>6.2358928852973498E-2</v>
      </c>
      <c r="D4496" s="21">
        <v>7.6661812378950811E-2</v>
      </c>
    </row>
    <row r="4497" spans="1:8" x14ac:dyDescent="0.25">
      <c r="A4497" s="14">
        <v>44376</v>
      </c>
      <c r="B4497" s="15">
        <v>3.05387554366068E-2</v>
      </c>
      <c r="C4497" s="15">
        <v>6.1105643425609396E-2</v>
      </c>
      <c r="D4497" s="16">
        <v>7.533961917803729E-2</v>
      </c>
    </row>
    <row r="4498" spans="1:8" x14ac:dyDescent="0.25">
      <c r="A4498" s="19">
        <v>44377</v>
      </c>
      <c r="B4498" s="20">
        <v>3.1053186712411498E-2</v>
      </c>
      <c r="C4498" s="20">
        <v>6.1611871288388194E-2</v>
      </c>
      <c r="D4498" s="21">
        <v>7.5836140185042297E-2</v>
      </c>
    </row>
    <row r="4499" spans="1:8" x14ac:dyDescent="0.25">
      <c r="A4499" s="14">
        <v>44378</v>
      </c>
      <c r="B4499" s="15">
        <v>3.0957981426778098E-2</v>
      </c>
      <c r="C4499" s="15">
        <v>6.16230774350933E-2</v>
      </c>
      <c r="D4499" s="16">
        <v>7.5890265556075698E-2</v>
      </c>
      <c r="E4499" s="17"/>
      <c r="F4499" s="18"/>
      <c r="G4499" s="18"/>
      <c r="H4499" s="18"/>
    </row>
    <row r="4500" spans="1:8" x14ac:dyDescent="0.25">
      <c r="A4500" s="19">
        <v>44379</v>
      </c>
      <c r="B4500" s="20">
        <v>3.1160499136360903E-2</v>
      </c>
      <c r="C4500" s="20">
        <v>6.1808091162916294E-2</v>
      </c>
      <c r="D4500" s="21">
        <v>7.5789738133084109E-2</v>
      </c>
    </row>
    <row r="4501" spans="1:8" x14ac:dyDescent="0.25">
      <c r="A4501" s="14">
        <v>44383</v>
      </c>
      <c r="B4501" s="15">
        <v>3.0943380312417501E-2</v>
      </c>
      <c r="C4501" s="15">
        <v>6.1396967146526704E-2</v>
      </c>
      <c r="D4501" s="16">
        <v>7.5243847557721205E-2</v>
      </c>
    </row>
    <row r="4502" spans="1:8" x14ac:dyDescent="0.25">
      <c r="A4502" s="19">
        <v>44384</v>
      </c>
      <c r="B4502" s="20">
        <v>3.0862370226876597E-2</v>
      </c>
      <c r="C4502" s="20">
        <v>6.1667960833557904E-2</v>
      </c>
      <c r="D4502" s="21">
        <v>7.5639003664501395E-2</v>
      </c>
    </row>
    <row r="4503" spans="1:8" x14ac:dyDescent="0.25">
      <c r="A4503" s="14">
        <v>44385</v>
      </c>
      <c r="B4503" s="15">
        <v>3.0274985585721E-2</v>
      </c>
      <c r="C4503" s="15">
        <v>6.1676771976708601E-2</v>
      </c>
      <c r="D4503" s="16">
        <v>7.5512700859312207E-2</v>
      </c>
    </row>
    <row r="4504" spans="1:8" x14ac:dyDescent="0.25">
      <c r="A4504" s="19">
        <v>44386</v>
      </c>
      <c r="B4504" s="20">
        <v>2.9431544556765301E-2</v>
      </c>
      <c r="C4504" s="20">
        <v>6.0926388415161903E-2</v>
      </c>
      <c r="D4504" s="21">
        <v>7.4301276313395406E-2</v>
      </c>
    </row>
    <row r="4505" spans="1:8" x14ac:dyDescent="0.25">
      <c r="A4505" s="14">
        <v>44389</v>
      </c>
      <c r="B4505" s="15">
        <v>2.9233539767541998E-2</v>
      </c>
      <c r="C4505" s="15">
        <v>6.0935973639394903E-2</v>
      </c>
      <c r="D4505" s="16">
        <v>7.4529344048002696E-2</v>
      </c>
    </row>
    <row r="4506" spans="1:8" x14ac:dyDescent="0.25">
      <c r="A4506" s="19">
        <v>44390</v>
      </c>
      <c r="B4506" s="20">
        <v>2.9752779870096901E-2</v>
      </c>
      <c r="C4506" s="20">
        <v>6.1370449518602703E-2</v>
      </c>
      <c r="D4506" s="21">
        <v>7.48956182787721E-2</v>
      </c>
    </row>
    <row r="4507" spans="1:8" x14ac:dyDescent="0.25">
      <c r="A4507" s="14">
        <v>44391</v>
      </c>
      <c r="B4507" s="15">
        <v>3.0043975989760302E-2</v>
      </c>
      <c r="C4507" s="15">
        <v>6.1476221527046994E-2</v>
      </c>
      <c r="D4507" s="16">
        <v>7.5168422884007102E-2</v>
      </c>
      <c r="E4507" s="17"/>
      <c r="F4507" s="18"/>
      <c r="G4507" s="18"/>
      <c r="H4507" s="18"/>
    </row>
    <row r="4508" spans="1:8" x14ac:dyDescent="0.25">
      <c r="A4508" s="19">
        <v>44392</v>
      </c>
      <c r="B4508" s="20">
        <v>3.0305617121422799E-2</v>
      </c>
      <c r="C4508" s="20">
        <v>6.1106752194651601E-2</v>
      </c>
      <c r="D4508" s="21">
        <v>7.478395388734041E-2</v>
      </c>
    </row>
    <row r="4509" spans="1:8" x14ac:dyDescent="0.25">
      <c r="A4509" s="14">
        <v>44393</v>
      </c>
      <c r="B4509" s="15">
        <v>3.0675903624030002E-2</v>
      </c>
      <c r="C4509" s="15">
        <v>6.1229957843434407E-2</v>
      </c>
      <c r="D4509" s="16">
        <v>7.5020618994574101E-2</v>
      </c>
    </row>
    <row r="4510" spans="1:8" x14ac:dyDescent="0.25">
      <c r="A4510" s="19">
        <v>44396</v>
      </c>
      <c r="B4510" s="20">
        <v>3.07560662446551E-2</v>
      </c>
      <c r="C4510" s="20">
        <v>6.1067242183754901E-2</v>
      </c>
      <c r="D4510" s="21">
        <v>7.4949501715441097E-2</v>
      </c>
    </row>
    <row r="4511" spans="1:8" x14ac:dyDescent="0.25">
      <c r="A4511" s="14">
        <v>44398</v>
      </c>
      <c r="B4511" s="15">
        <v>3.1083750086847401E-2</v>
      </c>
      <c r="C4511" s="15">
        <v>6.1129838620743303E-2</v>
      </c>
      <c r="D4511" s="16">
        <v>7.4958928938556602E-2</v>
      </c>
    </row>
    <row r="4512" spans="1:8" x14ac:dyDescent="0.25">
      <c r="A4512" s="19">
        <v>44399</v>
      </c>
      <c r="B4512" s="20">
        <v>3.0579417308335799E-2</v>
      </c>
      <c r="C4512" s="20">
        <v>6.08689370316748E-2</v>
      </c>
      <c r="D4512" s="21">
        <v>7.49069700363372E-2</v>
      </c>
    </row>
    <row r="4513" spans="1:8" x14ac:dyDescent="0.25">
      <c r="A4513" s="14">
        <v>44400</v>
      </c>
      <c r="B4513" s="15">
        <v>2.9878257238256198E-2</v>
      </c>
      <c r="C4513" s="15">
        <v>6.0699044482069003E-2</v>
      </c>
      <c r="D4513" s="16">
        <v>7.49382627302905E-2</v>
      </c>
    </row>
    <row r="4514" spans="1:8" x14ac:dyDescent="0.25">
      <c r="A4514" s="19">
        <v>44403</v>
      </c>
      <c r="B4514" s="20">
        <v>3.01120068960226E-2</v>
      </c>
      <c r="C4514" s="20">
        <v>6.1237009834500894E-2</v>
      </c>
      <c r="D4514" s="21">
        <v>7.5861464854109995E-2</v>
      </c>
    </row>
    <row r="4515" spans="1:8" x14ac:dyDescent="0.25">
      <c r="A4515" s="14">
        <v>44404</v>
      </c>
      <c r="B4515" s="15">
        <v>3.0397691555122799E-2</v>
      </c>
      <c r="C4515" s="15">
        <v>6.1550969687504405E-2</v>
      </c>
      <c r="D4515" s="16">
        <v>7.643155759992841E-2</v>
      </c>
      <c r="E4515" s="17"/>
      <c r="F4515" s="18"/>
      <c r="G4515" s="18"/>
      <c r="H4515" s="18"/>
    </row>
    <row r="4516" spans="1:8" x14ac:dyDescent="0.25">
      <c r="A4516" s="19">
        <v>44405</v>
      </c>
      <c r="B4516" s="20">
        <v>2.9998302484957898E-2</v>
      </c>
      <c r="C4516" s="20">
        <v>6.1423848045596502E-2</v>
      </c>
      <c r="D4516" s="21">
        <v>7.6744225109537698E-2</v>
      </c>
    </row>
    <row r="4517" spans="1:8" x14ac:dyDescent="0.25">
      <c r="A4517" s="14">
        <v>44406</v>
      </c>
      <c r="B4517" s="15">
        <v>2.9324388109081299E-2</v>
      </c>
      <c r="C4517" s="15">
        <v>6.1136080017119003E-2</v>
      </c>
      <c r="D4517" s="16">
        <v>7.6279503430386697E-2</v>
      </c>
    </row>
    <row r="4518" spans="1:8" x14ac:dyDescent="0.25">
      <c r="A4518" s="19">
        <v>44407</v>
      </c>
      <c r="B4518" s="20">
        <v>2.9525375696057902E-2</v>
      </c>
      <c r="C4518" s="20">
        <v>6.10885342616014E-2</v>
      </c>
      <c r="D4518" s="21">
        <v>7.6008927857906403E-2</v>
      </c>
    </row>
    <row r="4519" spans="1:8" x14ac:dyDescent="0.25">
      <c r="A4519" s="14">
        <v>44410</v>
      </c>
      <c r="B4519" s="15">
        <v>2.9486482553764702E-2</v>
      </c>
      <c r="C4519" s="15">
        <v>6.1089147319174301E-2</v>
      </c>
      <c r="D4519" s="16">
        <v>7.5867965437420304E-2</v>
      </c>
    </row>
    <row r="4520" spans="1:8" x14ac:dyDescent="0.25">
      <c r="A4520" s="19">
        <v>44411</v>
      </c>
      <c r="B4520" s="20">
        <v>2.93728562273773E-2</v>
      </c>
      <c r="C4520" s="20">
        <v>6.10196216701464E-2</v>
      </c>
      <c r="D4520" s="21">
        <v>7.5882040198782599E-2</v>
      </c>
    </row>
    <row r="4521" spans="1:8" x14ac:dyDescent="0.25">
      <c r="A4521" s="14">
        <v>44412</v>
      </c>
      <c r="B4521" s="15">
        <v>2.9387806702426199E-2</v>
      </c>
      <c r="C4521" s="15">
        <v>6.113291085717E-2</v>
      </c>
      <c r="D4521" s="16">
        <v>7.5822977157028792E-2</v>
      </c>
    </row>
    <row r="4522" spans="1:8" x14ac:dyDescent="0.25">
      <c r="A4522" s="19">
        <v>44413</v>
      </c>
      <c r="B4522" s="20">
        <v>2.92234519904046E-2</v>
      </c>
      <c r="C4522" s="20">
        <v>6.1334436477199203E-2</v>
      </c>
      <c r="D4522" s="21">
        <v>7.6161677963376001E-2</v>
      </c>
    </row>
    <row r="4523" spans="1:8" x14ac:dyDescent="0.25">
      <c r="A4523" s="14">
        <v>44414</v>
      </c>
      <c r="B4523" s="15">
        <v>2.95828425735171E-2</v>
      </c>
      <c r="C4523" s="15">
        <v>6.1984421190969599E-2</v>
      </c>
      <c r="D4523" s="16">
        <v>7.6804175793450002E-2</v>
      </c>
      <c r="E4523" s="17"/>
      <c r="F4523" s="18"/>
      <c r="G4523" s="18"/>
      <c r="H4523" s="18"/>
    </row>
    <row r="4524" spans="1:8" x14ac:dyDescent="0.25">
      <c r="A4524" s="19">
        <v>44417</v>
      </c>
      <c r="B4524" s="20">
        <v>3.00571357480755E-2</v>
      </c>
      <c r="C4524" s="20">
        <v>6.2908409508643806E-2</v>
      </c>
      <c r="D4524" s="21">
        <v>7.7867250061311705E-2</v>
      </c>
    </row>
    <row r="4525" spans="1:8" x14ac:dyDescent="0.25">
      <c r="A4525" s="14">
        <v>44418</v>
      </c>
      <c r="B4525" s="15">
        <v>2.9838937758598697E-2</v>
      </c>
      <c r="C4525" s="15">
        <v>6.3044585522921193E-2</v>
      </c>
      <c r="D4525" s="16">
        <v>7.8028292333254701E-2</v>
      </c>
    </row>
    <row r="4526" spans="1:8" x14ac:dyDescent="0.25">
      <c r="A4526" s="19">
        <v>44419</v>
      </c>
      <c r="B4526" s="20">
        <v>2.9166780289150301E-2</v>
      </c>
      <c r="C4526" s="20">
        <v>6.2735159578680297E-2</v>
      </c>
      <c r="D4526" s="21">
        <v>7.7784895776594795E-2</v>
      </c>
    </row>
    <row r="4527" spans="1:8" x14ac:dyDescent="0.25">
      <c r="A4527" s="14">
        <v>44420</v>
      </c>
      <c r="B4527" s="15">
        <v>2.9014257029601202E-2</v>
      </c>
      <c r="C4527" s="15">
        <v>6.2539706370545789E-2</v>
      </c>
      <c r="D4527" s="16">
        <v>7.7611823336165106E-2</v>
      </c>
    </row>
    <row r="4528" spans="1:8" x14ac:dyDescent="0.25">
      <c r="A4528" s="19">
        <v>44421</v>
      </c>
      <c r="B4528" s="20">
        <v>2.9132314638106699E-2</v>
      </c>
      <c r="C4528" s="20">
        <v>6.2098659130294297E-2</v>
      </c>
      <c r="D4528" s="21">
        <v>7.6968577075073902E-2</v>
      </c>
    </row>
    <row r="4529" spans="1:8" x14ac:dyDescent="0.25">
      <c r="A4529" s="14">
        <v>44425</v>
      </c>
      <c r="B4529" s="15">
        <v>2.9526172114312802E-2</v>
      </c>
      <c r="C4529" s="15">
        <v>6.2081763079434298E-2</v>
      </c>
      <c r="D4529" s="16">
        <v>7.6693518171204303E-2</v>
      </c>
    </row>
    <row r="4530" spans="1:8" x14ac:dyDescent="0.25">
      <c r="A4530" s="19">
        <v>44426</v>
      </c>
      <c r="B4530" s="20">
        <v>2.9754770711882598E-2</v>
      </c>
      <c r="C4530" s="20">
        <v>6.2411260693097104E-2</v>
      </c>
      <c r="D4530" s="21">
        <v>7.7199098658775306E-2</v>
      </c>
    </row>
    <row r="4531" spans="1:8" x14ac:dyDescent="0.25">
      <c r="A4531" s="14">
        <v>44427</v>
      </c>
      <c r="B4531" s="15">
        <v>2.97727962810596E-2</v>
      </c>
      <c r="C4531" s="15">
        <v>6.2566649359852594E-2</v>
      </c>
      <c r="D4531" s="16">
        <v>7.7466711651143105E-2</v>
      </c>
      <c r="E4531" s="17"/>
      <c r="F4531" s="18"/>
      <c r="G4531" s="18"/>
      <c r="H4531" s="18"/>
    </row>
    <row r="4532" spans="1:8" x14ac:dyDescent="0.25">
      <c r="A4532" s="19">
        <v>44428</v>
      </c>
      <c r="B4532" s="20">
        <v>2.95777290744654E-2</v>
      </c>
      <c r="C4532" s="20">
        <v>6.2579830999377001E-2</v>
      </c>
      <c r="D4532" s="21">
        <v>7.7561597909718297E-2</v>
      </c>
    </row>
    <row r="4533" spans="1:8" x14ac:dyDescent="0.25">
      <c r="A4533" s="14">
        <v>44431</v>
      </c>
      <c r="B4533" s="15">
        <v>2.9190768372734103E-2</v>
      </c>
      <c r="C4533" s="15">
        <v>6.2264383900280398E-2</v>
      </c>
      <c r="D4533" s="16">
        <v>7.7451928962916902E-2</v>
      </c>
    </row>
    <row r="4534" spans="1:8" x14ac:dyDescent="0.25">
      <c r="A4534" s="19">
        <v>44432</v>
      </c>
      <c r="B4534" s="20">
        <v>2.9444221228787999E-2</v>
      </c>
      <c r="C4534" s="20">
        <v>6.2338910340989005E-2</v>
      </c>
      <c r="D4534" s="21">
        <v>7.7228238422912404E-2</v>
      </c>
    </row>
    <row r="4535" spans="1:8" x14ac:dyDescent="0.25">
      <c r="A4535" s="14">
        <v>44433</v>
      </c>
      <c r="B4535" s="15">
        <v>2.9414349210110401E-2</v>
      </c>
      <c r="C4535" s="15">
        <v>6.2346138245033794E-2</v>
      </c>
      <c r="D4535" s="16">
        <v>7.7218462685414199E-2</v>
      </c>
    </row>
    <row r="4536" spans="1:8" x14ac:dyDescent="0.25">
      <c r="A4536" s="19">
        <v>44434</v>
      </c>
      <c r="B4536" s="20">
        <v>2.90659787277666E-2</v>
      </c>
      <c r="C4536" s="20">
        <v>6.2228082413530103E-2</v>
      </c>
      <c r="D4536" s="21">
        <v>7.7265322581552096E-2</v>
      </c>
    </row>
    <row r="4537" spans="1:8" x14ac:dyDescent="0.25">
      <c r="A4537" s="14">
        <v>44435</v>
      </c>
      <c r="B4537" s="15">
        <v>2.9293207920990997E-2</v>
      </c>
      <c r="C4537" s="15">
        <v>6.1785853646248397E-2</v>
      </c>
      <c r="D4537" s="16">
        <v>7.6743749104548509E-2</v>
      </c>
    </row>
    <row r="4538" spans="1:8" x14ac:dyDescent="0.25">
      <c r="A4538" s="19">
        <v>44438</v>
      </c>
      <c r="B4538" s="20">
        <v>2.9426858204031202E-2</v>
      </c>
      <c r="C4538" s="20">
        <v>6.1767573678023095E-2</v>
      </c>
      <c r="D4538" s="21">
        <v>7.6475749812474E-2</v>
      </c>
    </row>
    <row r="4539" spans="1:8" x14ac:dyDescent="0.25">
      <c r="A4539" s="14">
        <v>44439</v>
      </c>
      <c r="B4539" s="15">
        <v>2.9185962741843898E-2</v>
      </c>
      <c r="C4539" s="15">
        <v>6.1430315197710798E-2</v>
      </c>
      <c r="D4539" s="16">
        <v>7.6018542955288607E-2</v>
      </c>
      <c r="E4539" s="17"/>
      <c r="F4539" s="18"/>
      <c r="G4539" s="18"/>
      <c r="H4539" s="18"/>
    </row>
    <row r="4540" spans="1:8" x14ac:dyDescent="0.25">
      <c r="A4540" s="19">
        <v>44440</v>
      </c>
      <c r="B4540" s="20">
        <v>2.9511160147428401E-2</v>
      </c>
      <c r="C4540" s="20">
        <v>6.1379131402796203E-2</v>
      </c>
      <c r="D4540" s="21">
        <v>7.5699469787471593E-2</v>
      </c>
    </row>
    <row r="4541" spans="1:8" x14ac:dyDescent="0.25">
      <c r="A4541" s="14">
        <v>44441</v>
      </c>
      <c r="B4541" s="15">
        <v>2.9850804154384802E-2</v>
      </c>
      <c r="C4541" s="15">
        <v>6.1995849903696103E-2</v>
      </c>
      <c r="D4541" s="16">
        <v>7.6152695047511001E-2</v>
      </c>
    </row>
    <row r="4542" spans="1:8" x14ac:dyDescent="0.25">
      <c r="A4542" s="19">
        <v>44442</v>
      </c>
      <c r="B4542" s="20">
        <v>3.00481810402244E-2</v>
      </c>
      <c r="C4542" s="20">
        <v>6.2157022988639302E-2</v>
      </c>
      <c r="D4542" s="21">
        <v>7.6178847558622198E-2</v>
      </c>
    </row>
    <row r="4543" spans="1:8" x14ac:dyDescent="0.25">
      <c r="A4543" s="14">
        <v>44445</v>
      </c>
      <c r="B4543" s="15">
        <v>3.07436709610347E-2</v>
      </c>
      <c r="C4543" s="15">
        <v>6.2746623826759301E-2</v>
      </c>
      <c r="D4543" s="16">
        <v>7.6411775716881805E-2</v>
      </c>
    </row>
    <row r="4544" spans="1:8" x14ac:dyDescent="0.25">
      <c r="A4544" s="19">
        <v>44446</v>
      </c>
      <c r="B4544" s="20">
        <v>3.1126508935740496E-2</v>
      </c>
      <c r="C4544" s="20">
        <v>6.33593224878016E-2</v>
      </c>
      <c r="D4544" s="21">
        <v>7.7072576108556404E-2</v>
      </c>
    </row>
    <row r="4545" spans="1:8" x14ac:dyDescent="0.25">
      <c r="A4545" s="14">
        <v>44447</v>
      </c>
      <c r="B4545" s="15">
        <v>3.1016150906194501E-2</v>
      </c>
      <c r="C4545" s="15">
        <v>6.30312761556691E-2</v>
      </c>
      <c r="D4545" s="16">
        <v>7.6750688247828491E-2</v>
      </c>
    </row>
    <row r="4546" spans="1:8" x14ac:dyDescent="0.25">
      <c r="A4546" s="19">
        <v>44448</v>
      </c>
      <c r="B4546" s="20">
        <v>3.1125852750560398E-2</v>
      </c>
      <c r="C4546" s="20">
        <v>6.3530775212158191E-2</v>
      </c>
      <c r="D4546" s="21">
        <v>7.7332141749049607E-2</v>
      </c>
    </row>
    <row r="4547" spans="1:8" x14ac:dyDescent="0.25">
      <c r="A4547" s="14">
        <v>44449</v>
      </c>
      <c r="B4547" s="15">
        <v>3.0943948636893998E-2</v>
      </c>
      <c r="C4547" s="15">
        <v>6.3533396331016401E-2</v>
      </c>
      <c r="D4547" s="16">
        <v>7.7436051963417296E-2</v>
      </c>
      <c r="E4547" s="17"/>
      <c r="F4547" s="18"/>
      <c r="G4547" s="18"/>
      <c r="H4547" s="18"/>
    </row>
    <row r="4548" spans="1:8" x14ac:dyDescent="0.25">
      <c r="A4548" s="19">
        <v>44452</v>
      </c>
      <c r="B4548" s="20">
        <v>3.1086722898346603E-2</v>
      </c>
      <c r="C4548" s="20">
        <v>6.3814217154478103E-2</v>
      </c>
      <c r="D4548" s="21">
        <v>7.7720983148253903E-2</v>
      </c>
    </row>
    <row r="4549" spans="1:8" x14ac:dyDescent="0.25">
      <c r="A4549" s="14">
        <v>44453</v>
      </c>
      <c r="B4549" s="15">
        <v>3.1472634781697199E-2</v>
      </c>
      <c r="C4549" s="15">
        <v>6.4314532704116897E-2</v>
      </c>
      <c r="D4549" s="16">
        <v>7.8161149503368804E-2</v>
      </c>
    </row>
    <row r="4550" spans="1:8" x14ac:dyDescent="0.25">
      <c r="A4550" s="19">
        <v>44454</v>
      </c>
      <c r="B4550" s="20">
        <v>3.14275566646375E-2</v>
      </c>
      <c r="C4550" s="20">
        <v>6.4103466986681207E-2</v>
      </c>
      <c r="D4550" s="21">
        <v>7.8011721643907198E-2</v>
      </c>
    </row>
    <row r="4551" spans="1:8" x14ac:dyDescent="0.25">
      <c r="A4551" s="14">
        <v>44455</v>
      </c>
      <c r="B4551" s="15">
        <v>3.1620940083945802E-2</v>
      </c>
      <c r="C4551" s="15">
        <v>6.4854813671769207E-2</v>
      </c>
      <c r="D4551" s="16">
        <v>7.9430776046989199E-2</v>
      </c>
    </row>
    <row r="4552" spans="1:8" x14ac:dyDescent="0.25">
      <c r="A4552" s="19">
        <v>44456</v>
      </c>
      <c r="B4552" s="20">
        <v>3.2095463739328201E-2</v>
      </c>
      <c r="C4552" s="20">
        <v>6.5650895749833696E-2</v>
      </c>
      <c r="D4552" s="21">
        <v>7.9790312850232303E-2</v>
      </c>
    </row>
    <row r="4553" spans="1:8" x14ac:dyDescent="0.25">
      <c r="A4553" s="14">
        <v>44459</v>
      </c>
      <c r="B4553" s="15">
        <v>3.2445570545100999E-2</v>
      </c>
      <c r="C4553" s="15">
        <v>6.6559769480472694E-2</v>
      </c>
      <c r="D4553" s="16">
        <v>8.0932784861834695E-2</v>
      </c>
    </row>
    <row r="4554" spans="1:8" x14ac:dyDescent="0.25">
      <c r="A4554" s="19">
        <v>44460</v>
      </c>
      <c r="B4554" s="20">
        <v>3.2610820868083798E-2</v>
      </c>
      <c r="C4554" s="20">
        <v>6.6491511633706993E-2</v>
      </c>
      <c r="D4554" s="21">
        <v>8.0756599697845904E-2</v>
      </c>
    </row>
    <row r="4555" spans="1:8" x14ac:dyDescent="0.25">
      <c r="A4555" s="14">
        <v>44461</v>
      </c>
      <c r="B4555" s="15">
        <v>3.2754331531584496E-2</v>
      </c>
      <c r="C4555" s="15">
        <v>6.6300264297021502E-2</v>
      </c>
      <c r="D4555" s="16">
        <v>8.06569577126105E-2</v>
      </c>
      <c r="E4555" s="17"/>
      <c r="F4555" s="18"/>
      <c r="G4555" s="18"/>
      <c r="H4555" s="18"/>
    </row>
    <row r="4556" spans="1:8" x14ac:dyDescent="0.25">
      <c r="A4556" s="19">
        <v>44462</v>
      </c>
      <c r="B4556" s="20">
        <v>3.3647605682999203E-2</v>
      </c>
      <c r="C4556" s="20">
        <v>6.7314175858310801E-2</v>
      </c>
      <c r="D4556" s="21">
        <v>8.1434785913711491E-2</v>
      </c>
    </row>
    <row r="4557" spans="1:8" x14ac:dyDescent="0.25">
      <c r="A4557" s="14">
        <v>44463</v>
      </c>
      <c r="B4557" s="15">
        <v>3.4202325936254302E-2</v>
      </c>
      <c r="C4557" s="15">
        <v>6.7896795014074793E-2</v>
      </c>
      <c r="D4557" s="16">
        <v>8.1843509802126402E-2</v>
      </c>
    </row>
    <row r="4558" spans="1:8" x14ac:dyDescent="0.25">
      <c r="A4558" s="19">
        <v>44466</v>
      </c>
      <c r="B4558" s="20">
        <v>3.4350037216145102E-2</v>
      </c>
      <c r="C4558" s="20">
        <v>6.7787109569758308E-2</v>
      </c>
      <c r="D4558" s="21">
        <v>8.1686680782927304E-2</v>
      </c>
    </row>
    <row r="4559" spans="1:8" x14ac:dyDescent="0.25">
      <c r="A4559" s="14">
        <v>44467</v>
      </c>
      <c r="B4559" s="15">
        <v>3.4668322795770298E-2</v>
      </c>
      <c r="C4559" s="15">
        <v>6.7757882122677998E-2</v>
      </c>
      <c r="D4559" s="16">
        <v>8.1489452469320198E-2</v>
      </c>
    </row>
    <row r="4560" spans="1:8" x14ac:dyDescent="0.25">
      <c r="A4560" s="19">
        <v>44468</v>
      </c>
      <c r="B4560" s="20">
        <v>3.4406454520036898E-2</v>
      </c>
      <c r="C4560" s="20">
        <v>6.7046264129533198E-2</v>
      </c>
      <c r="D4560" s="21">
        <v>8.0650746301703505E-2</v>
      </c>
    </row>
    <row r="4561" spans="1:8" x14ac:dyDescent="0.25">
      <c r="A4561" s="14">
        <v>44469</v>
      </c>
      <c r="B4561" s="15">
        <v>3.4669409325308501E-2</v>
      </c>
      <c r="C4561" s="15">
        <v>6.69435765505038E-2</v>
      </c>
      <c r="D4561" s="16">
        <v>8.0532484299378593E-2</v>
      </c>
    </row>
    <row r="4562" spans="1:8" x14ac:dyDescent="0.25">
      <c r="A4562" s="19">
        <v>44470</v>
      </c>
      <c r="B4562" s="20">
        <v>3.4635963230899298E-2</v>
      </c>
      <c r="C4562" s="20">
        <v>6.64756428926533E-2</v>
      </c>
      <c r="D4562" s="21">
        <v>8.02413320906262E-2</v>
      </c>
    </row>
    <row r="4563" spans="1:8" x14ac:dyDescent="0.25">
      <c r="A4563" s="14">
        <v>44473</v>
      </c>
      <c r="B4563" s="15">
        <v>3.5599852852202997E-2</v>
      </c>
      <c r="C4563" s="15">
        <v>6.7190587321596093E-2</v>
      </c>
      <c r="D4563" s="16">
        <v>8.0953040775563909E-2</v>
      </c>
      <c r="E4563" s="17"/>
      <c r="F4563" s="18"/>
      <c r="G4563" s="18"/>
      <c r="H4563" s="18"/>
    </row>
    <row r="4564" spans="1:8" x14ac:dyDescent="0.25">
      <c r="A4564" s="19">
        <v>44474</v>
      </c>
      <c r="B4564" s="20">
        <v>3.6148239606354202E-2</v>
      </c>
      <c r="C4564" s="20">
        <v>6.7641313784879101E-2</v>
      </c>
      <c r="D4564" s="21">
        <v>8.1401951312706999E-2</v>
      </c>
    </row>
    <row r="4565" spans="1:8" x14ac:dyDescent="0.25">
      <c r="A4565" s="14">
        <v>44475</v>
      </c>
      <c r="B4565" s="15">
        <v>3.5862837486656002E-2</v>
      </c>
      <c r="C4565" s="15">
        <v>6.7216159523857302E-2</v>
      </c>
      <c r="D4565" s="16">
        <v>8.0775817176245698E-2</v>
      </c>
    </row>
    <row r="4566" spans="1:8" x14ac:dyDescent="0.25">
      <c r="A4566" s="19">
        <v>44476</v>
      </c>
      <c r="B4566" s="20">
        <v>3.5741434047465999E-2</v>
      </c>
      <c r="C4566" s="20">
        <v>6.6742036374214303E-2</v>
      </c>
      <c r="D4566" s="21">
        <v>8.0283426100433791E-2</v>
      </c>
    </row>
    <row r="4567" spans="1:8" x14ac:dyDescent="0.25">
      <c r="A4567" s="14">
        <v>44477</v>
      </c>
      <c r="B4567" s="15">
        <v>3.6186833382768298E-2</v>
      </c>
      <c r="C4567" s="15">
        <v>6.7224952679468597E-2</v>
      </c>
      <c r="D4567" s="16">
        <v>8.0744829997835194E-2</v>
      </c>
    </row>
    <row r="4568" spans="1:8" x14ac:dyDescent="0.25">
      <c r="A4568" s="19">
        <v>44480</v>
      </c>
      <c r="B4568" s="20">
        <v>3.6051229130696E-2</v>
      </c>
      <c r="C4568" s="20">
        <v>6.7333408156332306E-2</v>
      </c>
      <c r="D4568" s="21">
        <v>8.0908514196883399E-2</v>
      </c>
    </row>
    <row r="4569" spans="1:8" x14ac:dyDescent="0.25">
      <c r="A4569" s="14">
        <v>44481</v>
      </c>
      <c r="B4569" s="15">
        <v>3.66334829957164E-2</v>
      </c>
      <c r="C4569" s="15">
        <v>6.7222117126832001E-2</v>
      </c>
      <c r="D4569" s="16">
        <v>8.0538654538428692E-2</v>
      </c>
    </row>
    <row r="4570" spans="1:8" x14ac:dyDescent="0.25">
      <c r="A4570" s="19">
        <v>44482</v>
      </c>
      <c r="B4570" s="20">
        <v>3.6802546004668903E-2</v>
      </c>
      <c r="C4570" s="20">
        <v>6.7268643874024495E-2</v>
      </c>
      <c r="D4570" s="21">
        <v>8.0511017291015299E-2</v>
      </c>
    </row>
    <row r="4571" spans="1:8" x14ac:dyDescent="0.25">
      <c r="A4571" s="14">
        <v>44483</v>
      </c>
      <c r="B4571" s="15">
        <v>3.7521044791265501E-2</v>
      </c>
      <c r="C4571" s="15">
        <v>6.7883905248890195E-2</v>
      </c>
      <c r="D4571" s="16">
        <v>8.0570164272633596E-2</v>
      </c>
      <c r="E4571" s="17"/>
      <c r="F4571" s="18"/>
      <c r="G4571" s="18"/>
      <c r="H4571" s="18"/>
    </row>
    <row r="4572" spans="1:8" x14ac:dyDescent="0.25">
      <c r="A4572" s="19">
        <v>44484</v>
      </c>
      <c r="B4572" s="20">
        <v>3.8183257837257498E-2</v>
      </c>
      <c r="C4572" s="20">
        <v>6.8337873836633894E-2</v>
      </c>
      <c r="D4572" s="21">
        <v>8.09369701823794E-2</v>
      </c>
    </row>
    <row r="4573" spans="1:8" x14ac:dyDescent="0.25">
      <c r="A4573" s="14">
        <v>44488</v>
      </c>
      <c r="B4573" s="15">
        <v>3.8980899520031496E-2</v>
      </c>
      <c r="C4573" s="15">
        <v>6.8961238378588294E-2</v>
      </c>
      <c r="D4573" s="16">
        <v>8.1372391019708404E-2</v>
      </c>
    </row>
    <row r="4574" spans="1:8" x14ac:dyDescent="0.25">
      <c r="A4574" s="19">
        <v>44489</v>
      </c>
      <c r="B4574" s="20">
        <v>3.9226572387602202E-2</v>
      </c>
      <c r="C4574" s="20">
        <v>6.90489143429312E-2</v>
      </c>
      <c r="D4574" s="21">
        <v>8.1378048966980601E-2</v>
      </c>
    </row>
    <row r="4575" spans="1:8" x14ac:dyDescent="0.25">
      <c r="A4575" s="14">
        <v>44490</v>
      </c>
      <c r="B4575" s="15">
        <v>3.9370975270111401E-2</v>
      </c>
      <c r="C4575" s="15">
        <v>6.93653125126477E-2</v>
      </c>
      <c r="D4575" s="16">
        <v>8.1581231284259509E-2</v>
      </c>
    </row>
    <row r="4576" spans="1:8" x14ac:dyDescent="0.25">
      <c r="A4576" s="19">
        <v>44491</v>
      </c>
      <c r="B4576" s="20">
        <v>4.0463329614055799E-2</v>
      </c>
      <c r="C4576" s="20">
        <v>7.0767425005824794E-2</v>
      </c>
      <c r="D4576" s="21">
        <v>8.2863580500378703E-2</v>
      </c>
    </row>
    <row r="4577" spans="1:8" x14ac:dyDescent="0.25">
      <c r="A4577" s="14">
        <v>44494</v>
      </c>
      <c r="B4577" s="15">
        <v>4.1271020438481305E-2</v>
      </c>
      <c r="C4577" s="15">
        <v>7.1127434325048797E-2</v>
      </c>
      <c r="D4577" s="16">
        <v>8.2792526497950991E-2</v>
      </c>
    </row>
    <row r="4578" spans="1:8" x14ac:dyDescent="0.25">
      <c r="A4578" s="19">
        <v>44495</v>
      </c>
      <c r="B4578" s="20">
        <v>4.20909424284076E-2</v>
      </c>
      <c r="C4578" s="20">
        <v>7.1794630789680902E-2</v>
      </c>
      <c r="D4578" s="21">
        <v>8.3332466072894407E-2</v>
      </c>
    </row>
    <row r="4579" spans="1:8" x14ac:dyDescent="0.25">
      <c r="A4579" s="14">
        <v>44496</v>
      </c>
      <c r="B4579" s="15">
        <v>4.2499043578896299E-2</v>
      </c>
      <c r="C4579" s="15">
        <v>7.2412462850740808E-2</v>
      </c>
      <c r="D4579" s="16">
        <v>8.4006116713574108E-2</v>
      </c>
      <c r="E4579" s="17"/>
      <c r="F4579" s="18"/>
      <c r="G4579" s="18"/>
      <c r="H4579" s="18"/>
    </row>
    <row r="4580" spans="1:8" x14ac:dyDescent="0.25">
      <c r="A4580" s="19">
        <v>44497</v>
      </c>
      <c r="B4580" s="20">
        <v>4.3202013266976501E-2</v>
      </c>
      <c r="C4580" s="20">
        <v>7.2940539554511796E-2</v>
      </c>
      <c r="D4580" s="21">
        <v>8.4450591599347313E-2</v>
      </c>
    </row>
    <row r="4581" spans="1:8" x14ac:dyDescent="0.25">
      <c r="A4581" s="14">
        <v>44498</v>
      </c>
      <c r="B4581" s="15">
        <v>4.3885308521753694E-2</v>
      </c>
      <c r="C4581" s="15">
        <v>7.2925772373325606E-2</v>
      </c>
      <c r="D4581" s="16">
        <v>8.4044294466708094E-2</v>
      </c>
    </row>
    <row r="4582" spans="1:8" x14ac:dyDescent="0.25">
      <c r="A4582" s="19">
        <v>44502</v>
      </c>
      <c r="B4582" s="20">
        <v>4.4713562470793194E-2</v>
      </c>
      <c r="C4582" s="20">
        <v>7.1801742659125298E-2</v>
      </c>
      <c r="D4582" s="21">
        <v>8.2433934128173098E-2</v>
      </c>
    </row>
    <row r="4583" spans="1:8" x14ac:dyDescent="0.25">
      <c r="A4583" s="14">
        <v>44503</v>
      </c>
      <c r="B4583" s="15">
        <v>4.5732406776264597E-2</v>
      </c>
      <c r="C4583" s="15">
        <v>7.3001665558122306E-2</v>
      </c>
      <c r="D4583" s="16">
        <v>8.2776506111247303E-2</v>
      </c>
    </row>
    <row r="4584" spans="1:8" x14ac:dyDescent="0.25">
      <c r="A4584" s="19">
        <v>44504</v>
      </c>
      <c r="B4584" s="20">
        <v>4.68717734221865E-2</v>
      </c>
      <c r="C4584" s="20">
        <v>7.4254677467579008E-2</v>
      </c>
      <c r="D4584" s="21">
        <v>8.3472208336402204E-2</v>
      </c>
    </row>
    <row r="4585" spans="1:8" x14ac:dyDescent="0.25">
      <c r="A4585" s="14">
        <v>44505</v>
      </c>
      <c r="B4585" s="15">
        <v>4.65938545287366E-2</v>
      </c>
      <c r="C4585" s="15">
        <v>7.4089248510036607E-2</v>
      </c>
      <c r="D4585" s="16">
        <v>8.3373351946003496E-2</v>
      </c>
    </row>
    <row r="4586" spans="1:8" x14ac:dyDescent="0.25">
      <c r="A4586" s="19">
        <v>44508</v>
      </c>
      <c r="B4586" s="20">
        <v>4.6150853035964404E-2</v>
      </c>
      <c r="C4586" s="20">
        <v>7.3301962596492798E-2</v>
      </c>
      <c r="D4586" s="21">
        <v>8.2790588780976893E-2</v>
      </c>
    </row>
    <row r="4587" spans="1:8" x14ac:dyDescent="0.25">
      <c r="A4587" s="14">
        <v>44509</v>
      </c>
      <c r="B4587" s="15">
        <v>4.4781442831975403E-2</v>
      </c>
      <c r="C4587" s="15">
        <v>7.3348646396761308E-2</v>
      </c>
      <c r="D4587" s="16">
        <v>8.3084087438272003E-2</v>
      </c>
      <c r="E4587" s="17"/>
      <c r="F4587" s="18"/>
      <c r="G4587" s="18"/>
      <c r="H4587" s="18"/>
    </row>
    <row r="4588" spans="1:8" x14ac:dyDescent="0.25">
      <c r="A4588" s="19">
        <v>44510</v>
      </c>
      <c r="B4588" s="20">
        <v>4.4674796464650696E-2</v>
      </c>
      <c r="C4588" s="20">
        <v>7.29857896056611E-2</v>
      </c>
      <c r="D4588" s="21">
        <v>8.2719450130460392E-2</v>
      </c>
    </row>
    <row r="4589" spans="1:8" x14ac:dyDescent="0.25">
      <c r="A4589" s="14">
        <v>44511</v>
      </c>
      <c r="B4589" s="15">
        <v>4.4818214954335807E-2</v>
      </c>
      <c r="C4589" s="15">
        <v>7.3100177225139507E-2</v>
      </c>
      <c r="D4589" s="16">
        <v>8.2807378620618793E-2</v>
      </c>
    </row>
    <row r="4590" spans="1:8" x14ac:dyDescent="0.25">
      <c r="A4590" s="19">
        <v>44512</v>
      </c>
      <c r="B4590" s="20">
        <v>4.6290717463751595E-2</v>
      </c>
      <c r="C4590" s="20">
        <v>7.4472998069708599E-2</v>
      </c>
      <c r="D4590" s="21">
        <v>8.42662899633662E-2</v>
      </c>
    </row>
    <row r="4591" spans="1:8" x14ac:dyDescent="0.25">
      <c r="A4591" s="14">
        <v>44516</v>
      </c>
      <c r="B4591" s="15">
        <v>4.8013775351010007E-2</v>
      </c>
      <c r="C4591" s="15">
        <v>7.6261822869346393E-2</v>
      </c>
      <c r="D4591" s="16">
        <v>8.5940501279283807E-2</v>
      </c>
    </row>
    <row r="4592" spans="1:8" x14ac:dyDescent="0.25">
      <c r="A4592" s="19">
        <v>44517</v>
      </c>
      <c r="B4592" s="20">
        <v>4.7746597718115902E-2</v>
      </c>
      <c r="C4592" s="20">
        <v>7.6093817371585507E-2</v>
      </c>
      <c r="D4592" s="21">
        <v>8.5679490940129902E-2</v>
      </c>
    </row>
    <row r="4593" spans="1:8" x14ac:dyDescent="0.25">
      <c r="A4593" s="14">
        <v>44518</v>
      </c>
      <c r="B4593" s="15">
        <v>4.6469658413572507E-2</v>
      </c>
      <c r="C4593" s="15">
        <v>7.4851035776385397E-2</v>
      </c>
      <c r="D4593" s="16">
        <v>8.4456375675881309E-2</v>
      </c>
    </row>
    <row r="4594" spans="1:8" x14ac:dyDescent="0.25">
      <c r="A4594" s="19">
        <v>44519</v>
      </c>
      <c r="B4594" s="20">
        <v>4.6145806133141398E-2</v>
      </c>
      <c r="C4594" s="20">
        <v>7.4593478739848604E-2</v>
      </c>
      <c r="D4594" s="21">
        <v>8.4398425040203187E-2</v>
      </c>
    </row>
    <row r="4595" spans="1:8" x14ac:dyDescent="0.25">
      <c r="A4595" s="14">
        <v>44522</v>
      </c>
      <c r="B4595" s="15">
        <v>4.6150261162301198E-2</v>
      </c>
      <c r="C4595" s="15">
        <v>7.5962152344537598E-2</v>
      </c>
      <c r="D4595" s="16">
        <v>8.6082110807588291E-2</v>
      </c>
      <c r="E4595" s="17"/>
      <c r="F4595" s="18"/>
      <c r="G4595" s="18"/>
      <c r="H4595" s="18"/>
    </row>
    <row r="4596" spans="1:8" x14ac:dyDescent="0.25">
      <c r="A4596" s="19">
        <v>44523</v>
      </c>
      <c r="B4596" s="20">
        <v>4.5714013515384205E-2</v>
      </c>
      <c r="C4596" s="20">
        <v>7.6886057511755604E-2</v>
      </c>
      <c r="D4596" s="21">
        <v>8.76473716785372E-2</v>
      </c>
    </row>
    <row r="4597" spans="1:8" x14ac:dyDescent="0.25">
      <c r="A4597" s="14">
        <v>44524</v>
      </c>
      <c r="B4597" s="15">
        <v>4.6327179289588002E-2</v>
      </c>
      <c r="C4597" s="15">
        <v>7.8140408377878501E-2</v>
      </c>
      <c r="D4597" s="16">
        <v>8.9104762953516103E-2</v>
      </c>
    </row>
    <row r="4598" spans="1:8" x14ac:dyDescent="0.25">
      <c r="A4598" s="19">
        <v>44525</v>
      </c>
      <c r="B4598" s="20">
        <v>4.5506245177747401E-2</v>
      </c>
      <c r="C4598" s="20">
        <v>7.7804727911017099E-2</v>
      </c>
      <c r="D4598" s="21">
        <v>8.8946627811906098E-2</v>
      </c>
    </row>
    <row r="4599" spans="1:8" x14ac:dyDescent="0.25">
      <c r="A4599" s="14">
        <v>44526</v>
      </c>
      <c r="B4599" s="15">
        <v>4.5259660213139805E-2</v>
      </c>
      <c r="C4599" s="15">
        <v>7.7460104977513392E-2</v>
      </c>
      <c r="D4599" s="16">
        <v>8.8776061406210485E-2</v>
      </c>
    </row>
    <row r="4600" spans="1:8" x14ac:dyDescent="0.25">
      <c r="A4600" s="19">
        <v>44529</v>
      </c>
      <c r="B4600" s="20">
        <v>4.6278041808908502E-2</v>
      </c>
      <c r="C4600" s="20">
        <v>7.7590605274331606E-2</v>
      </c>
      <c r="D4600" s="21">
        <v>8.8916844633825112E-2</v>
      </c>
    </row>
    <row r="4601" spans="1:8" x14ac:dyDescent="0.25">
      <c r="A4601" s="14">
        <v>44530</v>
      </c>
      <c r="B4601" s="15">
        <v>4.59685672142243E-2</v>
      </c>
      <c r="C4601" s="15">
        <v>7.6721885091413491E-2</v>
      </c>
      <c r="D4601" s="16">
        <v>8.8025551288575199E-2</v>
      </c>
    </row>
    <row r="4602" spans="1:8" x14ac:dyDescent="0.25">
      <c r="A4602" s="19">
        <v>44531</v>
      </c>
      <c r="B4602" s="20">
        <v>4.4994984326011095E-2</v>
      </c>
      <c r="C4602" s="20">
        <v>7.5466726266540302E-2</v>
      </c>
      <c r="D4602" s="21">
        <v>8.6944285485727996E-2</v>
      </c>
    </row>
    <row r="4603" spans="1:8" x14ac:dyDescent="0.25">
      <c r="A4603" s="14">
        <v>44532</v>
      </c>
      <c r="B4603" s="15">
        <v>4.5053018538773998E-2</v>
      </c>
      <c r="C4603" s="15">
        <v>7.4413822300566201E-2</v>
      </c>
      <c r="D4603" s="16">
        <v>8.5559245804981504E-2</v>
      </c>
      <c r="E4603" s="17"/>
      <c r="F4603" s="18"/>
      <c r="G4603" s="18"/>
      <c r="H4603" s="18"/>
    </row>
    <row r="4604" spans="1:8" x14ac:dyDescent="0.25">
      <c r="A4604" s="19">
        <v>44533</v>
      </c>
      <c r="B4604" s="20">
        <v>4.5836269917655298E-2</v>
      </c>
      <c r="C4604" s="20">
        <v>7.4671721569896002E-2</v>
      </c>
      <c r="D4604" s="21">
        <v>8.5475870262634798E-2</v>
      </c>
    </row>
    <row r="4605" spans="1:8" x14ac:dyDescent="0.25">
      <c r="A4605" s="14">
        <v>44536</v>
      </c>
      <c r="B4605" s="15">
        <v>4.8023699655814697E-2</v>
      </c>
      <c r="C4605" s="15">
        <v>7.5147341827442704E-2</v>
      </c>
      <c r="D4605" s="16">
        <v>8.5263301885768111E-2</v>
      </c>
    </row>
    <row r="4606" spans="1:8" x14ac:dyDescent="0.25">
      <c r="A4606" s="19">
        <v>44537</v>
      </c>
      <c r="B4606" s="20">
        <v>4.8910615604553204E-2</v>
      </c>
      <c r="C4606" s="20">
        <v>7.5162887427318206E-2</v>
      </c>
      <c r="D4606" s="21">
        <v>8.4790903862565409E-2</v>
      </c>
    </row>
    <row r="4607" spans="1:8" x14ac:dyDescent="0.25">
      <c r="A4607" s="14">
        <v>44539</v>
      </c>
      <c r="B4607" s="15">
        <v>4.80736279717872E-2</v>
      </c>
      <c r="C4607" s="15">
        <v>7.3998139549261002E-2</v>
      </c>
      <c r="D4607" s="16">
        <v>8.3579724123849897E-2</v>
      </c>
    </row>
    <row r="4608" spans="1:8" x14ac:dyDescent="0.25">
      <c r="A4608" s="19">
        <v>44540</v>
      </c>
      <c r="B4608" s="20">
        <v>4.8279394340572795E-2</v>
      </c>
      <c r="C4608" s="20">
        <v>7.3763560099775805E-2</v>
      </c>
      <c r="D4608" s="21">
        <v>8.3154552729593906E-2</v>
      </c>
    </row>
    <row r="4609" spans="1:8" x14ac:dyDescent="0.25">
      <c r="A4609" s="14">
        <v>44543</v>
      </c>
      <c r="B4609" s="15">
        <v>4.9281351214782498E-2</v>
      </c>
      <c r="C4609" s="15">
        <v>7.53112359674218E-2</v>
      </c>
      <c r="D4609" s="16">
        <v>8.4475058039830811E-2</v>
      </c>
    </row>
    <row r="4610" spans="1:8" x14ac:dyDescent="0.25">
      <c r="A4610" s="19">
        <v>44544</v>
      </c>
      <c r="B4610" s="20">
        <v>5.3030615673179599E-2</v>
      </c>
      <c r="C4610" s="20">
        <v>7.7266051768922303E-2</v>
      </c>
      <c r="D4610" s="21">
        <v>8.5336388567646498E-2</v>
      </c>
    </row>
    <row r="4611" spans="1:8" x14ac:dyDescent="0.25">
      <c r="A4611" s="14">
        <v>44545</v>
      </c>
      <c r="B4611" s="15">
        <v>5.2346528171022602E-2</v>
      </c>
      <c r="C4611" s="15">
        <v>7.7362981066992506E-2</v>
      </c>
      <c r="D4611" s="16">
        <v>8.565495828795211E-2</v>
      </c>
      <c r="E4611" s="17"/>
      <c r="F4611" s="18"/>
      <c r="G4611" s="18"/>
      <c r="H4611" s="18"/>
    </row>
    <row r="4612" spans="1:8" x14ac:dyDescent="0.25">
      <c r="A4612" s="19">
        <v>44546</v>
      </c>
      <c r="B4612" s="20">
        <v>5.11281850695594E-2</v>
      </c>
      <c r="C4612" s="20">
        <v>7.6333669630438694E-2</v>
      </c>
      <c r="D4612" s="21">
        <v>8.4952653055231905E-2</v>
      </c>
    </row>
    <row r="4613" spans="1:8" x14ac:dyDescent="0.25">
      <c r="A4613" s="14">
        <v>44547</v>
      </c>
      <c r="B4613" s="15">
        <v>5.10467079292454E-2</v>
      </c>
      <c r="C4613" s="15">
        <v>7.5327947539106391E-2</v>
      </c>
      <c r="D4613" s="16">
        <v>8.3444199590873597E-2</v>
      </c>
    </row>
    <row r="4614" spans="1:8" x14ac:dyDescent="0.25">
      <c r="A4614" s="19">
        <v>44550</v>
      </c>
      <c r="B4614" s="20">
        <v>5.2442557939967903E-2</v>
      </c>
      <c r="C4614" s="20">
        <v>7.5584078577004402E-2</v>
      </c>
      <c r="D4614" s="21">
        <v>8.3261499107996906E-2</v>
      </c>
    </row>
    <row r="4615" spans="1:8" x14ac:dyDescent="0.25">
      <c r="A4615" s="14">
        <v>44551</v>
      </c>
      <c r="B4615" s="15">
        <v>5.3030705844721096E-2</v>
      </c>
      <c r="C4615" s="15">
        <v>7.6226951998009704E-2</v>
      </c>
      <c r="D4615" s="16">
        <v>8.3901937409497099E-2</v>
      </c>
    </row>
    <row r="4616" spans="1:8" x14ac:dyDescent="0.25">
      <c r="A4616" s="19">
        <v>44552</v>
      </c>
      <c r="B4616" s="20">
        <v>5.3433505068731894E-2</v>
      </c>
      <c r="C4616" s="20">
        <v>7.6424540558939796E-2</v>
      </c>
      <c r="D4616" s="21">
        <v>8.4114144081328501E-2</v>
      </c>
    </row>
    <row r="4617" spans="1:8" x14ac:dyDescent="0.25">
      <c r="A4617" s="14">
        <v>44553</v>
      </c>
      <c r="B4617" s="15">
        <v>5.3638878159296806E-2</v>
      </c>
      <c r="C4617" s="15">
        <v>7.6923668486607102E-2</v>
      </c>
      <c r="D4617" s="16">
        <v>8.4709475119013403E-2</v>
      </c>
    </row>
    <row r="4618" spans="1:8" x14ac:dyDescent="0.25">
      <c r="A4618" s="19">
        <v>44557</v>
      </c>
      <c r="B4618" s="20">
        <v>5.2925726809430695E-2</v>
      </c>
      <c r="C4618" s="20">
        <v>7.6080988063407698E-2</v>
      </c>
      <c r="D4618" s="21">
        <v>8.3883528856533107E-2</v>
      </c>
    </row>
    <row r="4619" spans="1:8" x14ac:dyDescent="0.25">
      <c r="A4619" s="14">
        <v>44558</v>
      </c>
      <c r="B4619" s="15">
        <v>5.3219400204475298E-2</v>
      </c>
      <c r="C4619" s="15">
        <v>7.6550518084482502E-2</v>
      </c>
      <c r="D4619" s="16">
        <v>8.4462802542878301E-2</v>
      </c>
      <c r="E4619" s="17"/>
      <c r="F4619" s="18"/>
      <c r="G4619" s="18"/>
      <c r="H4619" s="18"/>
    </row>
    <row r="4620" spans="1:8" x14ac:dyDescent="0.25">
      <c r="A4620" s="19">
        <v>44559</v>
      </c>
      <c r="B4620" s="20">
        <v>5.2583110667601997E-2</v>
      </c>
      <c r="C4620" s="20">
        <v>7.7055272205599101E-2</v>
      </c>
      <c r="D4620" s="21">
        <v>8.520263565531129E-2</v>
      </c>
    </row>
    <row r="4621" spans="1:8" x14ac:dyDescent="0.25">
      <c r="A4621" s="14">
        <v>44560</v>
      </c>
      <c r="B4621" s="15">
        <v>5.4388262777690197E-2</v>
      </c>
      <c r="C4621" s="15">
        <v>7.7169560145123495E-2</v>
      </c>
      <c r="D4621" s="16">
        <v>8.4612896193349302E-2</v>
      </c>
    </row>
    <row r="4622" spans="1:8" x14ac:dyDescent="0.25">
      <c r="A4622" s="19">
        <v>44592</v>
      </c>
      <c r="B4622" s="20">
        <v>6.0862233936765001E-2</v>
      </c>
      <c r="C4622" s="20">
        <v>8.5595212155176389E-2</v>
      </c>
      <c r="D4622" s="21">
        <v>9.4272194290879893E-2</v>
      </c>
    </row>
    <row r="4623" spans="1:8" x14ac:dyDescent="0.25">
      <c r="A4623" s="14">
        <v>44620</v>
      </c>
      <c r="B4623" s="15">
        <v>7.4771358937470903E-2</v>
      </c>
      <c r="C4623" s="15">
        <v>9.2176987048111808E-2</v>
      </c>
      <c r="D4623" s="16">
        <v>9.7359204269369795E-2</v>
      </c>
    </row>
    <row r="4624" spans="1:8" x14ac:dyDescent="0.25">
      <c r="A4624" s="19">
        <v>44651</v>
      </c>
      <c r="B4624" s="20">
        <v>7.7208547788604504E-2</v>
      </c>
      <c r="C4624" s="20">
        <v>9.4169325802561599E-2</v>
      </c>
      <c r="D4624" s="21">
        <v>9.9743333749991989E-2</v>
      </c>
    </row>
    <row r="4625" spans="1:8" x14ac:dyDescent="0.25">
      <c r="A4625" s="14">
        <v>44680</v>
      </c>
      <c r="B4625" s="15">
        <v>8.3690122763063299E-2</v>
      </c>
      <c r="C4625" s="15">
        <v>0.100395086847561</v>
      </c>
      <c r="D4625" s="16">
        <v>0.105363261440756</v>
      </c>
    </row>
    <row r="4626" spans="1:8" x14ac:dyDescent="0.25">
      <c r="A4626" s="19">
        <v>44712</v>
      </c>
      <c r="B4626" s="20">
        <v>8.8822136153958009E-2</v>
      </c>
      <c r="C4626" s="20">
        <v>0.10348176383478</v>
      </c>
      <c r="D4626" s="21">
        <v>0.10780426554990401</v>
      </c>
    </row>
    <row r="4627" spans="1:8" x14ac:dyDescent="0.25">
      <c r="A4627" s="14">
        <v>44742</v>
      </c>
      <c r="B4627" s="15">
        <v>9.6959570921167804E-2</v>
      </c>
      <c r="C4627" s="15">
        <v>0.111794334618231</v>
      </c>
      <c r="D4627" s="16">
        <v>0.11605994332188199</v>
      </c>
      <c r="E4627" s="17"/>
      <c r="F4627" s="18"/>
      <c r="G4627" s="18"/>
      <c r="H4627" s="18"/>
    </row>
    <row r="4628" spans="1:8" x14ac:dyDescent="0.25">
      <c r="A4628" s="19">
        <v>44771</v>
      </c>
      <c r="B4628" s="20">
        <v>0.103903183501277</v>
      </c>
      <c r="C4628" s="20">
        <v>0.11982250246189199</v>
      </c>
      <c r="D4628" s="21">
        <v>0.12615605240637801</v>
      </c>
    </row>
    <row r="4629" spans="1:8" x14ac:dyDescent="0.25">
      <c r="A4629" s="14">
        <v>44804</v>
      </c>
      <c r="B4629" s="15">
        <v>0.10836616737733401</v>
      </c>
      <c r="C4629" s="15">
        <v>0.118004305620872</v>
      </c>
      <c r="D4629" s="16">
        <v>0.12207217924416099</v>
      </c>
    </row>
    <row r="4630" spans="1:8" x14ac:dyDescent="0.25">
      <c r="A4630" s="19">
        <v>44834</v>
      </c>
      <c r="B4630" s="20">
        <v>0.114041753147246</v>
      </c>
      <c r="C4630" s="20">
        <v>0.125081097957465</v>
      </c>
      <c r="D4630" s="21">
        <v>0.129176846637301</v>
      </c>
    </row>
    <row r="4631" spans="1:8" x14ac:dyDescent="0.25">
      <c r="A4631" s="14">
        <v>44865</v>
      </c>
      <c r="B4631" s="15">
        <v>0.124343271239611</v>
      </c>
      <c r="C4631" s="15">
        <v>0.13527035495387399</v>
      </c>
      <c r="D4631" s="16">
        <v>0.13925938426594001</v>
      </c>
    </row>
    <row r="4632" spans="1:8" x14ac:dyDescent="0.25">
      <c r="A4632" s="19">
        <v>44895</v>
      </c>
      <c r="B4632" s="20">
        <v>0.119336612084868</v>
      </c>
      <c r="C4632" s="20">
        <v>0.129956040375445</v>
      </c>
      <c r="D4632" s="21">
        <v>0.132309105010114</v>
      </c>
    </row>
    <row r="4633" spans="1:8" x14ac:dyDescent="0.25">
      <c r="A4633" s="14">
        <v>44924</v>
      </c>
      <c r="B4633" s="15">
        <v>0.11903775381324901</v>
      </c>
      <c r="C4633" s="15">
        <v>0.12826340500266301</v>
      </c>
      <c r="D4633" s="16">
        <v>0.132251613855845</v>
      </c>
    </row>
    <row r="4634" spans="1:8" x14ac:dyDescent="0.25">
      <c r="A4634" s="19">
        <v>44957</v>
      </c>
      <c r="B4634" s="20">
        <v>0.120248362519321</v>
      </c>
      <c r="C4634" s="20">
        <v>0.12062848105692099</v>
      </c>
      <c r="D4634" s="21">
        <v>0.12259834888918199</v>
      </c>
    </row>
    <row r="4635" spans="1:8" x14ac:dyDescent="0.25">
      <c r="A4635" s="14">
        <v>44958</v>
      </c>
      <c r="B4635" s="15">
        <v>0.118736603627181</v>
      </c>
      <c r="C4635" s="15">
        <v>0.119168711198935</v>
      </c>
      <c r="D4635" s="16">
        <v>0.12052762287035999</v>
      </c>
      <c r="E4635" s="22"/>
      <c r="F4635" s="22"/>
      <c r="G4635" s="22"/>
      <c r="H4635" s="18"/>
    </row>
    <row r="4636" spans="1:8" x14ac:dyDescent="0.25">
      <c r="A4636" s="19">
        <v>44959</v>
      </c>
      <c r="B4636" s="20">
        <v>0.11778958998277099</v>
      </c>
      <c r="C4636" s="20">
        <v>0.11696702488567499</v>
      </c>
      <c r="D4636" s="21">
        <v>0.11757206090608201</v>
      </c>
      <c r="E4636" s="22"/>
      <c r="F4636" s="22"/>
      <c r="G4636" s="22"/>
    </row>
    <row r="4637" spans="1:8" x14ac:dyDescent="0.25">
      <c r="A4637" s="14">
        <v>44960</v>
      </c>
      <c r="B4637" s="15">
        <v>0.118829985984318</v>
      </c>
      <c r="C4637" s="15">
        <v>0.11798445382108801</v>
      </c>
      <c r="D4637" s="16">
        <v>0.11842655651134</v>
      </c>
      <c r="E4637" s="22"/>
      <c r="F4637" s="22"/>
      <c r="G4637" s="22"/>
    </row>
    <row r="4638" spans="1:8" x14ac:dyDescent="0.25">
      <c r="A4638" s="19">
        <v>44963</v>
      </c>
      <c r="B4638" s="20">
        <v>0.118155194582148</v>
      </c>
      <c r="C4638" s="20">
        <v>0.117875028408683</v>
      </c>
      <c r="D4638" s="21">
        <v>0.118776639104127</v>
      </c>
      <c r="E4638" s="22"/>
      <c r="F4638" s="22"/>
      <c r="G4638" s="22"/>
    </row>
    <row r="4639" spans="1:8" x14ac:dyDescent="0.25">
      <c r="A4639" s="14">
        <v>44964</v>
      </c>
      <c r="B4639" s="15">
        <v>0.117068230362671</v>
      </c>
      <c r="C4639" s="15">
        <v>0.11675649966463199</v>
      </c>
      <c r="D4639" s="16">
        <v>0.11797256474734599</v>
      </c>
      <c r="E4639" s="22"/>
      <c r="F4639" s="22"/>
      <c r="G4639" s="22"/>
    </row>
    <row r="4640" spans="1:8" x14ac:dyDescent="0.25">
      <c r="A4640" s="19">
        <v>44965</v>
      </c>
      <c r="B4640" s="20">
        <v>0.116720894149322</v>
      </c>
      <c r="C4640" s="20">
        <v>0.11689266240672501</v>
      </c>
      <c r="D4640" s="21">
        <v>0.118425353370191</v>
      </c>
      <c r="E4640" s="22"/>
      <c r="F4640" s="22"/>
      <c r="G4640" s="22"/>
    </row>
    <row r="4641" spans="1:7" x14ac:dyDescent="0.25">
      <c r="A4641" s="14">
        <v>44966</v>
      </c>
      <c r="B4641" s="15">
        <v>0.11668104340269099</v>
      </c>
      <c r="C4641" s="15">
        <v>0.11771205684261499</v>
      </c>
      <c r="D4641" s="16">
        <v>0.119553728307176</v>
      </c>
      <c r="E4641" s="22"/>
      <c r="F4641" s="22"/>
      <c r="G4641" s="22"/>
    </row>
    <row r="4642" spans="1:7" x14ac:dyDescent="0.25">
      <c r="A4642" s="19">
        <v>44967</v>
      </c>
      <c r="B4642" s="20">
        <v>0.11609620288193699</v>
      </c>
      <c r="C4642" s="20">
        <v>0.11903749565536299</v>
      </c>
      <c r="D4642" s="21">
        <v>0.12152638138640399</v>
      </c>
      <c r="E4642" s="22"/>
      <c r="F4642" s="22"/>
      <c r="G4642" s="22"/>
    </row>
    <row r="4643" spans="1:7" x14ac:dyDescent="0.25">
      <c r="A4643" s="14">
        <v>44970</v>
      </c>
      <c r="B4643" s="15">
        <v>0.116220565494539</v>
      </c>
      <c r="C4643" s="15">
        <v>0.120067674136851</v>
      </c>
      <c r="D4643" s="16">
        <v>0.12300042385198</v>
      </c>
      <c r="E4643" s="22"/>
      <c r="F4643" s="22"/>
      <c r="G4643" s="22"/>
    </row>
    <row r="4644" spans="1:7" x14ac:dyDescent="0.25">
      <c r="A4644" s="19">
        <v>44971</v>
      </c>
      <c r="B4644" s="20">
        <v>0.116593906433079</v>
      </c>
      <c r="C4644" s="20">
        <v>0.12003836892143101</v>
      </c>
      <c r="D4644" s="21">
        <v>0.122838399047422</v>
      </c>
      <c r="E4644" s="22"/>
      <c r="F4644" s="22"/>
      <c r="G4644" s="22"/>
    </row>
    <row r="4645" spans="1:7" x14ac:dyDescent="0.25">
      <c r="A4645" s="14">
        <v>44972</v>
      </c>
      <c r="B4645" s="15">
        <v>0.11715322727056501</v>
      </c>
      <c r="C4645" s="15">
        <v>0.121888679002308</v>
      </c>
      <c r="D4645" s="16">
        <v>0.124990695847375</v>
      </c>
      <c r="E4645" s="22"/>
      <c r="F4645" s="22"/>
      <c r="G4645" s="22"/>
    </row>
    <row r="4646" spans="1:7" x14ac:dyDescent="0.25">
      <c r="A4646" s="19">
        <v>44973</v>
      </c>
      <c r="B4646" s="20">
        <v>0.11849051331995099</v>
      </c>
      <c r="C4646" s="20">
        <v>0.12415617727200401</v>
      </c>
      <c r="D4646" s="21">
        <v>0.12782486090890199</v>
      </c>
      <c r="E4646" s="22"/>
      <c r="F4646" s="22"/>
      <c r="G4646" s="22"/>
    </row>
    <row r="4647" spans="1:7" x14ac:dyDescent="0.25">
      <c r="A4647" s="14">
        <v>44974</v>
      </c>
      <c r="B4647" s="15">
        <v>0.11934152029192999</v>
      </c>
      <c r="C4647" s="15">
        <v>0.125997066647661</v>
      </c>
      <c r="D4647" s="16">
        <v>0.13012887796109399</v>
      </c>
      <c r="E4647" s="22"/>
      <c r="F4647" s="22"/>
      <c r="G4647" s="22"/>
    </row>
    <row r="4648" spans="1:7" x14ac:dyDescent="0.25">
      <c r="A4648" s="19">
        <v>44977</v>
      </c>
      <c r="B4648" s="20">
        <v>0.121639660482702</v>
      </c>
      <c r="C4648" s="20">
        <v>0.13019537618493598</v>
      </c>
      <c r="D4648" s="21">
        <v>0.134847636599083</v>
      </c>
      <c r="E4648" s="22"/>
      <c r="F4648" s="22"/>
      <c r="G4648" s="22"/>
    </row>
    <row r="4649" spans="1:7" x14ac:dyDescent="0.25">
      <c r="A4649" s="14">
        <v>44978</v>
      </c>
      <c r="B4649" s="15">
        <v>0.122069811832725</v>
      </c>
      <c r="C4649" s="15">
        <v>0.13079555746527899</v>
      </c>
      <c r="D4649" s="16">
        <v>0.135529929515257</v>
      </c>
      <c r="E4649" s="22"/>
      <c r="F4649" s="22"/>
      <c r="G4649" s="22"/>
    </row>
    <row r="4650" spans="1:7" x14ac:dyDescent="0.25">
      <c r="A4650" s="19">
        <v>44979</v>
      </c>
      <c r="B4650" s="20">
        <v>0.120277551533058</v>
      </c>
      <c r="C4650" s="20">
        <v>0.128903989937352</v>
      </c>
      <c r="D4650" s="21">
        <v>0.13388524818241701</v>
      </c>
      <c r="E4650" s="22"/>
      <c r="F4650" s="22"/>
      <c r="G4650" s="22"/>
    </row>
    <row r="4651" spans="1:7" x14ac:dyDescent="0.25">
      <c r="A4651" s="14">
        <v>44980</v>
      </c>
      <c r="B4651" s="15">
        <v>0.119116541798823</v>
      </c>
      <c r="C4651" s="15">
        <v>0.126852507114354</v>
      </c>
      <c r="D4651" s="16">
        <v>0.131339913581794</v>
      </c>
      <c r="E4651" s="22"/>
      <c r="F4651" s="22"/>
      <c r="G4651" s="22"/>
    </row>
    <row r="4652" spans="1:7" x14ac:dyDescent="0.25">
      <c r="A4652" s="19">
        <v>44981</v>
      </c>
      <c r="B4652" s="20">
        <v>0.11969479525351399</v>
      </c>
      <c r="C4652" s="20">
        <v>0.127638430379754</v>
      </c>
      <c r="D4652" s="21">
        <v>0.13216066601791199</v>
      </c>
      <c r="E4652" s="22"/>
      <c r="F4652" s="22"/>
      <c r="G4652" s="22"/>
    </row>
    <row r="4653" spans="1:7" x14ac:dyDescent="0.25">
      <c r="A4653" s="14">
        <v>44984</v>
      </c>
      <c r="B4653" s="15">
        <v>0.118341273186714</v>
      </c>
      <c r="C4653" s="15">
        <v>0.127350254747115</v>
      </c>
      <c r="D4653" s="16">
        <v>0.13249566517779501</v>
      </c>
      <c r="E4653" s="22"/>
      <c r="F4653" s="22"/>
      <c r="G4653" s="22"/>
    </row>
    <row r="4654" spans="1:7" x14ac:dyDescent="0.25">
      <c r="A4654" s="19">
        <v>44985</v>
      </c>
      <c r="B4654" s="20">
        <v>0.11867353942322699</v>
      </c>
      <c r="C4654" s="20">
        <v>0.128719272136958</v>
      </c>
      <c r="D4654" s="21">
        <v>0.134333755727954</v>
      </c>
      <c r="E4654" s="22"/>
      <c r="F4654" s="22"/>
      <c r="G4654" s="22"/>
    </row>
    <row r="4655" spans="1:7" x14ac:dyDescent="0.25">
      <c r="A4655" s="14">
        <v>44986</v>
      </c>
      <c r="B4655" s="15">
        <v>0.11744976411107301</v>
      </c>
      <c r="C4655" s="15">
        <v>0.12794211654311</v>
      </c>
      <c r="D4655" s="16">
        <v>0.133799102014792</v>
      </c>
      <c r="E4655" s="22"/>
      <c r="F4655" s="22"/>
      <c r="G4655" s="22"/>
    </row>
    <row r="4656" spans="1:7" x14ac:dyDescent="0.25">
      <c r="A4656" s="19">
        <v>44987</v>
      </c>
      <c r="B4656" s="20">
        <v>0.11741138648022201</v>
      </c>
      <c r="C4656" s="20">
        <v>0.128241130192357</v>
      </c>
      <c r="D4656" s="21">
        <v>0.13398834835020301</v>
      </c>
      <c r="E4656" s="22"/>
      <c r="F4656" s="22"/>
      <c r="G4656" s="22"/>
    </row>
    <row r="4657" spans="1:7" x14ac:dyDescent="0.25">
      <c r="A4657" s="14">
        <v>44988</v>
      </c>
      <c r="B4657" s="15">
        <v>0.11468875187701301</v>
      </c>
      <c r="C4657" s="15">
        <v>0.125136395590463</v>
      </c>
      <c r="D4657" s="16">
        <v>0.13050670187757199</v>
      </c>
      <c r="E4657" s="22"/>
      <c r="F4657" s="22"/>
      <c r="G4657" s="22"/>
    </row>
    <row r="4658" spans="1:7" x14ac:dyDescent="0.25">
      <c r="A4658" s="19">
        <v>44991</v>
      </c>
      <c r="B4658" s="20">
        <v>0.11373923505355499</v>
      </c>
      <c r="C4658" s="20">
        <v>0.121827350341633</v>
      </c>
      <c r="D4658" s="21">
        <v>0.124427213317263</v>
      </c>
      <c r="E4658" s="22"/>
      <c r="F4658" s="22"/>
      <c r="G4658" s="22"/>
    </row>
    <row r="4659" spans="1:7" x14ac:dyDescent="0.25">
      <c r="A4659" s="14">
        <v>44992</v>
      </c>
      <c r="B4659" s="15">
        <v>0.115228183305549</v>
      </c>
      <c r="C4659" s="15">
        <v>0.123676040168903</v>
      </c>
      <c r="D4659" s="16">
        <v>0.12585105037282601</v>
      </c>
      <c r="E4659" s="22"/>
      <c r="F4659" s="22"/>
      <c r="G4659" s="22"/>
    </row>
    <row r="4660" spans="1:7" x14ac:dyDescent="0.25">
      <c r="A4660" s="19">
        <v>44993</v>
      </c>
      <c r="B4660" s="20">
        <v>0.11333208359332099</v>
      </c>
      <c r="C4660" s="20">
        <v>0.123858400249821</v>
      </c>
      <c r="D4660" s="21">
        <v>0.12574286005628602</v>
      </c>
      <c r="E4660" s="22"/>
      <c r="F4660" s="22"/>
      <c r="G4660" s="22"/>
    </row>
    <row r="4661" spans="1:7" x14ac:dyDescent="0.25">
      <c r="A4661" s="14">
        <v>44994</v>
      </c>
      <c r="B4661" s="15">
        <v>0.114211695809355</v>
      </c>
      <c r="C4661" s="15">
        <v>0.12304248200162499</v>
      </c>
      <c r="D4661" s="16">
        <v>0.12727818958263198</v>
      </c>
      <c r="E4661" s="22"/>
      <c r="F4661" s="22"/>
      <c r="G4661" s="22"/>
    </row>
    <row r="4662" spans="1:7" x14ac:dyDescent="0.25">
      <c r="A4662" s="19">
        <v>44995</v>
      </c>
      <c r="B4662" s="20">
        <v>0.112796165142968</v>
      </c>
      <c r="C4662" s="20">
        <v>0.121560365065891</v>
      </c>
      <c r="D4662" s="21">
        <v>0.12439942666676901</v>
      </c>
      <c r="E4662" s="22"/>
      <c r="F4662" s="22"/>
      <c r="G4662" s="22"/>
    </row>
    <row r="4663" spans="1:7" x14ac:dyDescent="0.25">
      <c r="A4663" s="14">
        <v>44998</v>
      </c>
      <c r="B4663" s="15">
        <v>0.111217548140514</v>
      </c>
      <c r="C4663" s="15">
        <v>0.11987395074129401</v>
      </c>
      <c r="D4663" s="16">
        <v>0.12465964054715301</v>
      </c>
      <c r="E4663" s="22"/>
      <c r="F4663" s="22"/>
      <c r="G4663" s="22"/>
    </row>
    <row r="4664" spans="1:7" x14ac:dyDescent="0.25">
      <c r="A4664" s="19">
        <v>44999</v>
      </c>
      <c r="B4664" s="20">
        <v>0.11294252871844</v>
      </c>
      <c r="C4664" s="20">
        <v>0.12227925702199199</v>
      </c>
      <c r="D4664" s="21">
        <v>0.12731231042063101</v>
      </c>
      <c r="E4664" s="22"/>
      <c r="F4664" s="22"/>
      <c r="G4664" s="22"/>
    </row>
    <row r="4665" spans="1:7" x14ac:dyDescent="0.25">
      <c r="A4665" s="14">
        <v>45000</v>
      </c>
      <c r="B4665" s="15">
        <v>0.11219182714758601</v>
      </c>
      <c r="C4665" s="15">
        <v>0.12172140587917299</v>
      </c>
      <c r="D4665" s="16">
        <v>0.12736164879635001</v>
      </c>
      <c r="E4665" s="22"/>
      <c r="F4665" s="22"/>
      <c r="G4665" s="22"/>
    </row>
    <row r="4666" spans="1:7" x14ac:dyDescent="0.25">
      <c r="A4666" s="19">
        <v>45001</v>
      </c>
      <c r="B4666" s="20">
        <v>0.112072875333704</v>
      </c>
      <c r="C4666" s="20">
        <v>0.12175781936835101</v>
      </c>
      <c r="D4666" s="21">
        <v>0.12771594750926801</v>
      </c>
      <c r="E4666" s="22"/>
      <c r="F4666" s="22"/>
      <c r="G4666" s="22"/>
    </row>
    <row r="4667" spans="1:7" x14ac:dyDescent="0.25">
      <c r="A4667" s="14">
        <v>45002</v>
      </c>
      <c r="B4667" s="15">
        <v>0.10977000320519099</v>
      </c>
      <c r="C4667" s="15">
        <v>0.11932646709347799</v>
      </c>
      <c r="D4667" s="16">
        <v>0.12559082926779899</v>
      </c>
      <c r="E4667" s="22"/>
      <c r="F4667" s="22"/>
      <c r="G4667" s="22"/>
    </row>
    <row r="4668" spans="1:7" x14ac:dyDescent="0.25">
      <c r="A4668" s="19">
        <v>45006</v>
      </c>
      <c r="B4668" s="20">
        <v>0.109608955769239</v>
      </c>
      <c r="C4668" s="20">
        <v>0.118295918711237</v>
      </c>
      <c r="D4668" s="21">
        <v>0.12481448939994501</v>
      </c>
      <c r="E4668" s="22"/>
      <c r="F4668" s="22"/>
      <c r="G4668" s="22"/>
    </row>
    <row r="4669" spans="1:7" x14ac:dyDescent="0.25">
      <c r="A4669" s="14">
        <v>45007</v>
      </c>
      <c r="B4669" s="15">
        <v>0.10905912895769801</v>
      </c>
      <c r="C4669" s="15">
        <v>0.118163045760938</v>
      </c>
      <c r="D4669" s="16">
        <v>0.124797419892466</v>
      </c>
      <c r="E4669" s="22"/>
      <c r="F4669" s="22"/>
      <c r="G4669" s="22"/>
    </row>
    <row r="4670" spans="1:7" x14ac:dyDescent="0.25">
      <c r="A4670" s="19">
        <v>45008</v>
      </c>
      <c r="B4670" s="20">
        <v>0.10819661819558</v>
      </c>
      <c r="C4670" s="20">
        <v>0.11534523705707</v>
      </c>
      <c r="D4670" s="21">
        <v>0.121862288645933</v>
      </c>
      <c r="E4670" s="22"/>
      <c r="F4670" s="22"/>
      <c r="G4670" s="22"/>
    </row>
    <row r="4671" spans="1:7" x14ac:dyDescent="0.25">
      <c r="A4671" s="14">
        <v>45009</v>
      </c>
      <c r="B4671" s="15">
        <v>0.10835413058993699</v>
      </c>
      <c r="C4671" s="15">
        <v>0.11540176194650201</v>
      </c>
      <c r="D4671" s="16">
        <v>0.121776252068323</v>
      </c>
      <c r="E4671" s="22"/>
      <c r="F4671" s="22"/>
      <c r="G4671" s="22"/>
    </row>
    <row r="4672" spans="1:7" x14ac:dyDescent="0.25">
      <c r="A4672" s="19">
        <v>45012</v>
      </c>
      <c r="B4672" s="20">
        <v>0.109170907010122</v>
      </c>
      <c r="C4672" s="20">
        <v>0.115294945646413</v>
      </c>
      <c r="D4672" s="21">
        <v>0.121067900060275</v>
      </c>
      <c r="E4672" s="22"/>
      <c r="F4672" s="22"/>
      <c r="G4672" s="22"/>
    </row>
    <row r="4673" spans="1:7" x14ac:dyDescent="0.25">
      <c r="A4673" s="14">
        <v>45013</v>
      </c>
      <c r="B4673" s="15">
        <v>0.109199530692295</v>
      </c>
      <c r="C4673" s="15">
        <v>0.11597408943306901</v>
      </c>
      <c r="D4673" s="16">
        <v>0.121660293507154</v>
      </c>
      <c r="E4673" s="22"/>
      <c r="F4673" s="22"/>
      <c r="G4673" s="22"/>
    </row>
    <row r="4674" spans="1:7" x14ac:dyDescent="0.25">
      <c r="A4674" s="19">
        <v>45014</v>
      </c>
      <c r="B4674" s="20">
        <v>0.10898111096438999</v>
      </c>
      <c r="C4674" s="20">
        <v>0.115306958774823</v>
      </c>
      <c r="D4674" s="21">
        <v>0.120725350008554</v>
      </c>
      <c r="E4674" s="22"/>
      <c r="F4674" s="22"/>
      <c r="G4674" s="22"/>
    </row>
    <row r="4675" spans="1:7" x14ac:dyDescent="0.25">
      <c r="A4675" s="14">
        <v>45015</v>
      </c>
      <c r="B4675" s="15">
        <v>0.109113845018148</v>
      </c>
      <c r="C4675" s="15">
        <v>0.115113652705398</v>
      </c>
      <c r="D4675" s="16">
        <v>0.12057833502805</v>
      </c>
      <c r="E4675" s="22"/>
      <c r="F4675" s="22"/>
      <c r="G4675" s="22"/>
    </row>
    <row r="4676" spans="1:7" x14ac:dyDescent="0.25">
      <c r="A4676" s="19">
        <v>45016</v>
      </c>
      <c r="B4676" s="20">
        <v>0.108088095055917</v>
      </c>
      <c r="C4676" s="20">
        <v>0.114557338892432</v>
      </c>
      <c r="D4676" s="21">
        <v>0.119481722973973</v>
      </c>
      <c r="E4676" s="22"/>
      <c r="F4676" s="22"/>
      <c r="G4676" s="22"/>
    </row>
    <row r="4677" spans="1:7" x14ac:dyDescent="0.25">
      <c r="A4677" s="14">
        <v>45019</v>
      </c>
      <c r="B4677" s="15">
        <v>0.107470891762144</v>
      </c>
      <c r="C4677" s="15">
        <v>0.111711586489322</v>
      </c>
      <c r="D4677" s="16">
        <v>0.116196196117736</v>
      </c>
      <c r="E4677" s="22"/>
      <c r="F4677" s="22"/>
      <c r="G4677" s="22"/>
    </row>
    <row r="4678" spans="1:7" x14ac:dyDescent="0.25">
      <c r="A4678" s="19">
        <v>45020</v>
      </c>
      <c r="B4678" s="20">
        <v>0.10725453300723199</v>
      </c>
      <c r="C4678" s="20">
        <v>0.110852038163102</v>
      </c>
      <c r="D4678" s="21">
        <v>0.115132163033452</v>
      </c>
      <c r="E4678" s="22"/>
      <c r="F4678" s="22"/>
      <c r="G4678" s="22"/>
    </row>
    <row r="4679" spans="1:7" x14ac:dyDescent="0.25">
      <c r="A4679" s="14">
        <v>45021</v>
      </c>
      <c r="B4679" s="15">
        <v>0.10750710726780399</v>
      </c>
      <c r="C4679" s="15">
        <v>0.111362056647583</v>
      </c>
      <c r="D4679" s="16">
        <v>0.11514402046486501</v>
      </c>
      <c r="E4679" s="22"/>
      <c r="F4679" s="22"/>
      <c r="G4679" s="22"/>
    </row>
    <row r="4680" spans="1:7" x14ac:dyDescent="0.25">
      <c r="A4680" s="19">
        <v>45026</v>
      </c>
      <c r="B4680" s="20">
        <v>0.108972551547003</v>
      </c>
      <c r="C4680" s="20">
        <v>0.114213780923453</v>
      </c>
      <c r="D4680" s="21">
        <v>0.11892780672214201</v>
      </c>
      <c r="E4680" s="22"/>
      <c r="F4680" s="22"/>
      <c r="G4680" s="22"/>
    </row>
    <row r="4681" spans="1:7" x14ac:dyDescent="0.25">
      <c r="A4681" s="14">
        <v>45027</v>
      </c>
      <c r="B4681" s="15">
        <v>0.10949138653088999</v>
      </c>
      <c r="C4681" s="15">
        <v>0.114333867337279</v>
      </c>
      <c r="D4681" s="16">
        <v>0.118573716312215</v>
      </c>
      <c r="E4681" s="22"/>
      <c r="F4681" s="22"/>
      <c r="G4681" s="22"/>
    </row>
    <row r="4682" spans="1:7" x14ac:dyDescent="0.25">
      <c r="A4682" s="19">
        <v>45028</v>
      </c>
      <c r="B4682" s="20">
        <v>0.10870845715602399</v>
      </c>
      <c r="C4682" s="20">
        <v>0.11283533735161599</v>
      </c>
      <c r="D4682" s="21">
        <v>0.116898117353016</v>
      </c>
      <c r="E4682" s="22"/>
      <c r="F4682" s="22"/>
      <c r="G4682" s="22"/>
    </row>
    <row r="4683" spans="1:7" x14ac:dyDescent="0.25">
      <c r="A4683" s="14">
        <v>45029</v>
      </c>
      <c r="B4683" s="15">
        <v>0.10885454751184201</v>
      </c>
      <c r="C4683" s="15">
        <v>0.11198407183107</v>
      </c>
      <c r="D4683" s="16">
        <v>0.11539743930217901</v>
      </c>
      <c r="E4683" s="22"/>
      <c r="F4683" s="22"/>
      <c r="G4683" s="22"/>
    </row>
    <row r="4684" spans="1:7" x14ac:dyDescent="0.25">
      <c r="A4684" s="19">
        <v>45030</v>
      </c>
      <c r="B4684" s="20">
        <v>0.10982364795913201</v>
      </c>
      <c r="C4684" s="20">
        <v>0.111964405228083</v>
      </c>
      <c r="D4684" s="21">
        <v>0.115031277290167</v>
      </c>
      <c r="E4684" s="22"/>
      <c r="F4684" s="22"/>
      <c r="G4684" s="22"/>
    </row>
    <row r="4685" spans="1:7" x14ac:dyDescent="0.25">
      <c r="A4685" s="14">
        <v>45033</v>
      </c>
      <c r="B4685" s="15">
        <v>0.11021949499637101</v>
      </c>
      <c r="C4685" s="15">
        <v>0.11295962386417101</v>
      </c>
      <c r="D4685" s="16">
        <v>0.116140416788735</v>
      </c>
      <c r="E4685" s="22"/>
      <c r="F4685" s="22"/>
      <c r="G4685" s="22"/>
    </row>
    <row r="4686" spans="1:7" x14ac:dyDescent="0.25">
      <c r="A4686" s="19">
        <v>45034</v>
      </c>
      <c r="B4686" s="20">
        <v>0.111053837615808</v>
      </c>
      <c r="C4686" s="20">
        <v>0.11240345842918399</v>
      </c>
      <c r="D4686" s="21">
        <v>0.115652900562025</v>
      </c>
      <c r="E4686" s="22"/>
      <c r="F4686" s="22"/>
      <c r="G4686" s="22"/>
    </row>
    <row r="4687" spans="1:7" x14ac:dyDescent="0.25">
      <c r="A4687" s="14">
        <v>45035</v>
      </c>
      <c r="B4687" s="15">
        <v>0.11126298619050599</v>
      </c>
      <c r="C4687" s="15">
        <v>0.11267822652371499</v>
      </c>
      <c r="D4687" s="16">
        <v>0.11605283069542599</v>
      </c>
      <c r="E4687" s="22"/>
      <c r="F4687" s="22"/>
      <c r="G4687" s="22"/>
    </row>
    <row r="4688" spans="1:7" x14ac:dyDescent="0.25">
      <c r="A4688" s="19">
        <v>45036</v>
      </c>
      <c r="B4688" s="20">
        <v>0.111391787982208</v>
      </c>
      <c r="C4688" s="20">
        <v>0.11235455390049599</v>
      </c>
      <c r="D4688" s="21">
        <v>0.115701964845522</v>
      </c>
      <c r="E4688" s="22"/>
      <c r="F4688" s="22"/>
      <c r="G4688" s="22"/>
    </row>
    <row r="4689" spans="1:7" x14ac:dyDescent="0.25">
      <c r="A4689" s="14">
        <v>45037</v>
      </c>
      <c r="B4689" s="15">
        <v>0.11042515464470699</v>
      </c>
      <c r="C4689" s="15">
        <v>0.111920267330684</v>
      </c>
      <c r="D4689" s="16">
        <v>0.115433905706568</v>
      </c>
      <c r="E4689" s="22"/>
      <c r="F4689" s="22"/>
      <c r="G4689" s="22"/>
    </row>
    <row r="4690" spans="1:7" x14ac:dyDescent="0.25">
      <c r="A4690" s="19">
        <v>45040</v>
      </c>
      <c r="B4690" s="20">
        <v>0.11010069546118499</v>
      </c>
      <c r="C4690" s="20">
        <v>0.111571334323529</v>
      </c>
      <c r="D4690" s="21">
        <v>0.114779882296056</v>
      </c>
      <c r="E4690" s="22"/>
      <c r="F4690" s="22"/>
      <c r="G4690" s="22"/>
    </row>
    <row r="4691" spans="1:7" x14ac:dyDescent="0.25">
      <c r="A4691" s="14">
        <v>45041</v>
      </c>
      <c r="B4691" s="15">
        <v>0.10965083651126101</v>
      </c>
      <c r="C4691" s="15">
        <v>0.11022463976394199</v>
      </c>
      <c r="D4691" s="16">
        <v>0.11315654591935401</v>
      </c>
      <c r="E4691" s="22"/>
      <c r="F4691" s="22"/>
      <c r="G4691" s="22"/>
    </row>
    <row r="4692" spans="1:7" x14ac:dyDescent="0.25">
      <c r="A4692" s="19">
        <v>45042</v>
      </c>
      <c r="B4692" s="20">
        <v>0.11092308452651499</v>
      </c>
      <c r="C4692" s="20">
        <v>0.111683846167642</v>
      </c>
      <c r="D4692" s="21">
        <v>0.115622550005439</v>
      </c>
      <c r="E4692" s="22"/>
      <c r="F4692" s="22"/>
      <c r="G4692" s="22"/>
    </row>
    <row r="4693" spans="1:7" x14ac:dyDescent="0.25">
      <c r="A4693" s="14">
        <v>45043</v>
      </c>
      <c r="B4693" s="15">
        <v>0.11274381064668</v>
      </c>
      <c r="C4693" s="15">
        <v>0.115193518802513</v>
      </c>
      <c r="D4693" s="16">
        <v>0.119160703394507</v>
      </c>
      <c r="E4693" s="22"/>
      <c r="F4693" s="22"/>
      <c r="G4693" s="22"/>
    </row>
    <row r="4694" spans="1:7" x14ac:dyDescent="0.25">
      <c r="A4694" s="19">
        <v>45044</v>
      </c>
      <c r="B4694" s="20">
        <v>0.11254593101804901</v>
      </c>
      <c r="C4694" s="20">
        <v>0.1146380170368</v>
      </c>
      <c r="D4694" s="21">
        <v>0.11890927453501501</v>
      </c>
      <c r="E4694" s="22"/>
      <c r="F4694" s="22"/>
      <c r="G4694" s="22"/>
    </row>
    <row r="4695" spans="1:7" x14ac:dyDescent="0.25">
      <c r="A4695" s="14">
        <v>45048</v>
      </c>
      <c r="B4695" s="15">
        <v>0.113855673302464</v>
      </c>
      <c r="C4695" s="15">
        <v>0.11678167046307401</v>
      </c>
      <c r="D4695" s="16">
        <v>0.12086413195692901</v>
      </c>
      <c r="E4695" s="22"/>
      <c r="F4695" s="22"/>
      <c r="G4695" s="22"/>
    </row>
    <row r="4696" spans="1:7" x14ac:dyDescent="0.25">
      <c r="A4696" s="19">
        <v>45049</v>
      </c>
      <c r="B4696" s="20">
        <v>0.112153500343513</v>
      </c>
      <c r="C4696" s="20">
        <v>0.11464876978449701</v>
      </c>
      <c r="D4696" s="21">
        <v>0.118357009254701</v>
      </c>
      <c r="E4696" s="22"/>
      <c r="F4696" s="22"/>
      <c r="G4696" s="22"/>
    </row>
    <row r="4697" spans="1:7" x14ac:dyDescent="0.25">
      <c r="A4697" s="14">
        <v>45050</v>
      </c>
      <c r="B4697" s="15">
        <v>0.11106025491750801</v>
      </c>
      <c r="C4697" s="15">
        <v>0.11383675823200401</v>
      </c>
      <c r="D4697" s="16">
        <v>0.11752732206536701</v>
      </c>
      <c r="E4697" s="22"/>
      <c r="F4697" s="22"/>
      <c r="G4697" s="22"/>
    </row>
    <row r="4698" spans="1:7" x14ac:dyDescent="0.25">
      <c r="A4698" s="19">
        <v>45051</v>
      </c>
      <c r="B4698" s="20">
        <v>0.10963412006736301</v>
      </c>
      <c r="C4698" s="20">
        <v>0.11148060130764299</v>
      </c>
      <c r="D4698" s="21">
        <v>0.11515990476789201</v>
      </c>
      <c r="E4698" s="22"/>
      <c r="F4698" s="22"/>
      <c r="G4698" s="22"/>
    </row>
    <row r="4699" spans="1:7" x14ac:dyDescent="0.25">
      <c r="A4699" s="14">
        <v>45054</v>
      </c>
      <c r="B4699" s="15">
        <v>0.109374745584515</v>
      </c>
      <c r="C4699" s="15">
        <v>0.110533552758503</v>
      </c>
      <c r="D4699" s="16">
        <v>0.113823325078507</v>
      </c>
      <c r="E4699" s="22"/>
      <c r="F4699" s="22"/>
      <c r="G4699" s="22"/>
    </row>
    <row r="4700" spans="1:7" x14ac:dyDescent="0.25">
      <c r="A4700" s="19">
        <v>45055</v>
      </c>
      <c r="B4700" s="20">
        <v>0.109669627240078</v>
      </c>
      <c r="C4700" s="20">
        <v>0.110812518439106</v>
      </c>
      <c r="D4700" s="21">
        <v>0.113994206474456</v>
      </c>
      <c r="E4700" s="22"/>
      <c r="F4700" s="22"/>
      <c r="G4700" s="22"/>
    </row>
    <row r="4701" spans="1:7" x14ac:dyDescent="0.25">
      <c r="A4701" s="14">
        <v>45056</v>
      </c>
      <c r="B4701" s="15">
        <v>0.10895892107208099</v>
      </c>
      <c r="C4701" s="15">
        <v>0.110406035771021</v>
      </c>
      <c r="D4701" s="16">
        <v>0.113953473253468</v>
      </c>
      <c r="E4701" s="22"/>
      <c r="F4701" s="22"/>
      <c r="G4701" s="22"/>
    </row>
    <row r="4702" spans="1:7" x14ac:dyDescent="0.25">
      <c r="A4702" s="19">
        <v>45057</v>
      </c>
      <c r="B4702" s="20">
        <v>0.108889939249305</v>
      </c>
      <c r="C4702" s="20">
        <v>0.10990232679696399</v>
      </c>
      <c r="D4702" s="21">
        <v>0.11360493742996799</v>
      </c>
      <c r="E4702" s="22"/>
      <c r="F4702" s="22"/>
      <c r="G4702" s="22"/>
    </row>
    <row r="4703" spans="1:7" x14ac:dyDescent="0.25">
      <c r="A4703" s="14">
        <v>45058</v>
      </c>
      <c r="B4703" s="15">
        <v>0.10851503874629399</v>
      </c>
      <c r="C4703" s="15">
        <v>0.10957925750771601</v>
      </c>
      <c r="D4703" s="16">
        <v>0.11315673471614901</v>
      </c>
      <c r="E4703" s="22"/>
      <c r="F4703" s="22"/>
      <c r="G4703" s="22"/>
    </row>
    <row r="4704" spans="1:7" x14ac:dyDescent="0.25">
      <c r="A4704" s="19">
        <v>45061</v>
      </c>
      <c r="B4704" s="20">
        <v>0.10763689041348601</v>
      </c>
      <c r="C4704" s="20">
        <v>0.10772199763434701</v>
      </c>
      <c r="D4704" s="21">
        <v>0.111017338196172</v>
      </c>
      <c r="E4704" s="22"/>
      <c r="F4704" s="22"/>
      <c r="G4704" s="22"/>
    </row>
    <row r="4705" spans="1:7" x14ac:dyDescent="0.25">
      <c r="A4705" s="14">
        <v>45062</v>
      </c>
      <c r="B4705" s="15">
        <v>0.107484564903357</v>
      </c>
      <c r="C4705" s="15">
        <v>0.10740359400726099</v>
      </c>
      <c r="D4705" s="16">
        <v>0.110531025204755</v>
      </c>
      <c r="E4705" s="22"/>
      <c r="F4705" s="22"/>
      <c r="G4705" s="22"/>
    </row>
    <row r="4706" spans="1:7" x14ac:dyDescent="0.25">
      <c r="A4706" s="19">
        <v>45063</v>
      </c>
      <c r="B4706" s="20">
        <v>0.10759588610411801</v>
      </c>
      <c r="C4706" s="20">
        <v>0.10744573812197601</v>
      </c>
      <c r="D4706" s="21">
        <v>0.109895579827137</v>
      </c>
      <c r="E4706" s="22"/>
      <c r="F4706" s="22"/>
      <c r="G4706" s="22"/>
    </row>
    <row r="4707" spans="1:7" x14ac:dyDescent="0.25">
      <c r="A4707" s="14">
        <v>45064</v>
      </c>
      <c r="B4707" s="15">
        <v>0.10836935991506</v>
      </c>
      <c r="C4707" s="15">
        <v>0.10886922765222601</v>
      </c>
      <c r="D4707" s="16">
        <v>0.111549393409865</v>
      </c>
      <c r="E4707" s="22"/>
      <c r="F4707" s="22"/>
      <c r="G4707" s="22"/>
    </row>
    <row r="4708" spans="1:7" x14ac:dyDescent="0.25">
      <c r="A4708" s="19">
        <v>45065</v>
      </c>
      <c r="B4708" s="20">
        <v>0.10881421641421801</v>
      </c>
      <c r="C4708" s="20">
        <v>0.10995058520858199</v>
      </c>
      <c r="D4708" s="21">
        <v>0.11281486966503801</v>
      </c>
      <c r="E4708" s="22"/>
      <c r="F4708" s="22"/>
      <c r="G4708" s="22"/>
    </row>
    <row r="4709" spans="1:7" x14ac:dyDescent="0.25">
      <c r="A4709" s="14">
        <v>45069</v>
      </c>
      <c r="B4709" s="15">
        <v>0.108705688019108</v>
      </c>
      <c r="C4709" s="15">
        <v>0.11088106340463</v>
      </c>
      <c r="D4709" s="16">
        <v>0.11399166144228999</v>
      </c>
      <c r="E4709" s="22"/>
      <c r="F4709" s="22"/>
      <c r="G4709" s="22"/>
    </row>
    <row r="4710" spans="1:7" x14ac:dyDescent="0.25">
      <c r="A4710" s="19">
        <v>45070</v>
      </c>
      <c r="B4710" s="20">
        <v>0.10900055673357199</v>
      </c>
      <c r="C4710" s="20">
        <v>0.110748761542279</v>
      </c>
      <c r="D4710" s="21">
        <v>0.11361259907650301</v>
      </c>
      <c r="E4710" s="22"/>
      <c r="F4710" s="22"/>
      <c r="G4710" s="22"/>
    </row>
    <row r="4711" spans="1:7" x14ac:dyDescent="0.25">
      <c r="A4711" s="14">
        <v>45071</v>
      </c>
      <c r="B4711" s="15">
        <v>0.109047462847463</v>
      </c>
      <c r="C4711" s="15">
        <v>0.11123220322991401</v>
      </c>
      <c r="D4711" s="16">
        <v>0.11422275862165</v>
      </c>
      <c r="E4711" s="22"/>
      <c r="F4711" s="22"/>
      <c r="G4711" s="22"/>
    </row>
    <row r="4712" spans="1:7" x14ac:dyDescent="0.25">
      <c r="A4712" s="19">
        <v>45072</v>
      </c>
      <c r="B4712" s="20">
        <v>0.109419177948634</v>
      </c>
      <c r="C4712" s="20">
        <v>0.111447856689636</v>
      </c>
      <c r="D4712" s="21">
        <v>0.114653669395654</v>
      </c>
      <c r="E4712" s="22"/>
      <c r="F4712" s="22"/>
      <c r="G4712" s="22"/>
    </row>
    <row r="4713" spans="1:7" x14ac:dyDescent="0.25">
      <c r="A4713" s="14">
        <v>45075</v>
      </c>
      <c r="B4713" s="15">
        <v>0.10851533664117699</v>
      </c>
      <c r="C4713" s="15">
        <v>0.109745527232896</v>
      </c>
      <c r="D4713" s="16">
        <v>0.11245173025749899</v>
      </c>
      <c r="E4713" s="22"/>
      <c r="F4713" s="22"/>
      <c r="G4713" s="22"/>
    </row>
    <row r="4714" spans="1:7" x14ac:dyDescent="0.25">
      <c r="A4714" s="19">
        <v>45076</v>
      </c>
      <c r="B4714" s="20">
        <v>0.10820872461871399</v>
      </c>
      <c r="C4714" s="20">
        <v>0.10880118246671999</v>
      </c>
      <c r="D4714" s="21">
        <v>0.11140832414568001</v>
      </c>
      <c r="E4714" s="22"/>
      <c r="F4714" s="22"/>
      <c r="G4714" s="22"/>
    </row>
    <row r="4715" spans="1:7" x14ac:dyDescent="0.25">
      <c r="A4715" s="14">
        <v>45077</v>
      </c>
      <c r="B4715" s="15">
        <v>0.10816205633318299</v>
      </c>
      <c r="C4715" s="15">
        <v>0.10865971673959</v>
      </c>
      <c r="D4715" s="16">
        <v>0.111129753217157</v>
      </c>
      <c r="E4715" s="22"/>
      <c r="F4715" s="22"/>
      <c r="G4715" s="22"/>
    </row>
    <row r="4716" spans="1:7" x14ac:dyDescent="0.25">
      <c r="A4716" s="19">
        <v>45078</v>
      </c>
      <c r="B4716" s="20">
        <v>0.10845156543088401</v>
      </c>
      <c r="C4716" s="20">
        <v>0.10921422272356301</v>
      </c>
      <c r="D4716" s="21">
        <v>0.11166951863892301</v>
      </c>
      <c r="E4716" s="22"/>
      <c r="F4716" s="22"/>
      <c r="G4716" s="22"/>
    </row>
    <row r="4717" spans="1:7" x14ac:dyDescent="0.25">
      <c r="A4717" s="14">
        <v>45079</v>
      </c>
      <c r="B4717" s="15">
        <v>0.107571022336927</v>
      </c>
      <c r="C4717" s="15">
        <v>0.10870665242756</v>
      </c>
      <c r="D4717" s="16">
        <v>0.11171195985287101</v>
      </c>
      <c r="E4717" s="22"/>
      <c r="F4717" s="22"/>
      <c r="G4717" s="22"/>
    </row>
    <row r="4718" spans="1:7" x14ac:dyDescent="0.25">
      <c r="A4718" s="19">
        <v>45082</v>
      </c>
      <c r="B4718" s="20">
        <v>0.10700637601893299</v>
      </c>
      <c r="C4718" s="20">
        <v>0.107229596913982</v>
      </c>
      <c r="D4718" s="21">
        <v>0.110024754771998</v>
      </c>
      <c r="E4718" s="22"/>
      <c r="F4718" s="22"/>
      <c r="G4718" s="22"/>
    </row>
    <row r="4719" spans="1:7" x14ac:dyDescent="0.25">
      <c r="A4719" s="14">
        <v>45083</v>
      </c>
      <c r="B4719" s="15">
        <v>0.10794249369714599</v>
      </c>
      <c r="C4719" s="15">
        <v>0.10715388384575</v>
      </c>
      <c r="D4719" s="16">
        <v>0.109590791764427</v>
      </c>
      <c r="E4719" s="22"/>
      <c r="F4719" s="22"/>
      <c r="G4719" s="22"/>
    </row>
    <row r="4720" spans="1:7" x14ac:dyDescent="0.25">
      <c r="A4720" s="19">
        <v>45084</v>
      </c>
      <c r="B4720" s="20">
        <v>0.107519134550404</v>
      </c>
      <c r="C4720" s="20">
        <v>0.10667561240985099</v>
      </c>
      <c r="D4720" s="21">
        <v>0.109112046761406</v>
      </c>
      <c r="E4720" s="22"/>
      <c r="F4720" s="22"/>
      <c r="G4720" s="22"/>
    </row>
    <row r="4721" spans="1:7" x14ac:dyDescent="0.25">
      <c r="A4721" s="14">
        <v>45085</v>
      </c>
      <c r="B4721" s="15">
        <v>0.10536156945522</v>
      </c>
      <c r="C4721" s="15">
        <v>0.10407187638493699</v>
      </c>
      <c r="D4721" s="16">
        <v>0.10675379535822399</v>
      </c>
      <c r="E4721" s="22"/>
      <c r="F4721" s="22"/>
      <c r="G4721" s="22"/>
    </row>
    <row r="4722" spans="1:7" x14ac:dyDescent="0.25">
      <c r="A4722" s="19">
        <v>45086</v>
      </c>
      <c r="B4722" s="20">
        <v>0.10501029157227901</v>
      </c>
      <c r="C4722" s="20">
        <v>0.103322483925293</v>
      </c>
      <c r="D4722" s="21">
        <v>0.10575447331017401</v>
      </c>
      <c r="E4722" s="22"/>
      <c r="F4722" s="22"/>
      <c r="G4722" s="22"/>
    </row>
    <row r="4723" spans="1:7" x14ac:dyDescent="0.25">
      <c r="A4723" s="14">
        <v>45090</v>
      </c>
      <c r="B4723" s="15">
        <v>0.1052323383509</v>
      </c>
      <c r="C4723" s="15">
        <v>0.103111552679231</v>
      </c>
      <c r="D4723" s="16">
        <v>0.10528198063183901</v>
      </c>
      <c r="E4723" s="22"/>
      <c r="F4723" s="22"/>
      <c r="G4723" s="22"/>
    </row>
    <row r="4724" spans="1:7" x14ac:dyDescent="0.25">
      <c r="A4724" s="19">
        <v>45091</v>
      </c>
      <c r="B4724" s="20">
        <v>0.105160426265391</v>
      </c>
      <c r="C4724" s="20">
        <v>0.10368815466758299</v>
      </c>
      <c r="D4724" s="21">
        <v>0.10621470110343501</v>
      </c>
      <c r="E4724" s="22"/>
      <c r="F4724" s="22"/>
      <c r="G4724" s="22"/>
    </row>
    <row r="4725" spans="1:7" x14ac:dyDescent="0.25">
      <c r="A4725" s="14">
        <v>45092</v>
      </c>
      <c r="B4725" s="15">
        <v>0.10484971344319501</v>
      </c>
      <c r="C4725" s="15">
        <v>0.10431424177570299</v>
      </c>
      <c r="D4725" s="16">
        <v>0.107549711638997</v>
      </c>
      <c r="E4725" s="22"/>
      <c r="F4725" s="22"/>
      <c r="G4725" s="22"/>
    </row>
    <row r="4726" spans="1:7" x14ac:dyDescent="0.25">
      <c r="A4726" s="19">
        <v>45093</v>
      </c>
      <c r="B4726" s="20">
        <v>0.10438955187070401</v>
      </c>
      <c r="C4726" s="20">
        <v>0.103091269300063</v>
      </c>
      <c r="D4726" s="21">
        <v>0.106303608959592</v>
      </c>
      <c r="E4726" s="22"/>
      <c r="F4726" s="22"/>
      <c r="G4726" s="22"/>
    </row>
    <row r="4727" spans="1:7" x14ac:dyDescent="0.25">
      <c r="A4727" s="14">
        <v>45097</v>
      </c>
      <c r="B4727" s="15">
        <v>0.103062599958799</v>
      </c>
      <c r="C4727" s="15">
        <v>0.10092541814507</v>
      </c>
      <c r="D4727" s="16">
        <v>0.10440415735432501</v>
      </c>
      <c r="E4727" s="22"/>
      <c r="F4727" s="22"/>
      <c r="G4727" s="22"/>
    </row>
    <row r="4728" spans="1:7" x14ac:dyDescent="0.25">
      <c r="A4728" s="19">
        <v>45098</v>
      </c>
      <c r="B4728" s="20">
        <v>0.10307071935231199</v>
      </c>
      <c r="C4728" s="20">
        <v>0.10071226869828999</v>
      </c>
      <c r="D4728" s="21">
        <v>0.104172898659411</v>
      </c>
      <c r="E4728" s="22"/>
      <c r="F4728" s="22"/>
      <c r="G4728" s="22"/>
    </row>
    <row r="4729" spans="1:7" x14ac:dyDescent="0.25">
      <c r="A4729" s="14">
        <v>45099</v>
      </c>
      <c r="B4729" s="15">
        <v>0.103734335284231</v>
      </c>
      <c r="C4729" s="15">
        <v>0.10063157184762099</v>
      </c>
      <c r="D4729" s="16">
        <v>0.103743475580165</v>
      </c>
      <c r="E4729" s="22"/>
      <c r="F4729" s="22"/>
      <c r="G4729" s="22"/>
    </row>
    <row r="4730" spans="1:7" x14ac:dyDescent="0.25">
      <c r="A4730" s="19">
        <v>45100</v>
      </c>
      <c r="B4730" s="20">
        <v>0.104326916688808</v>
      </c>
      <c r="C4730" s="20">
        <v>0.101489647604181</v>
      </c>
      <c r="D4730" s="21">
        <v>0.104812408872222</v>
      </c>
      <c r="E4730" s="22"/>
      <c r="F4730" s="22"/>
      <c r="G4730" s="22"/>
    </row>
    <row r="4731" spans="1:7" x14ac:dyDescent="0.25">
      <c r="A4731" s="14">
        <v>45103</v>
      </c>
      <c r="B4731" s="15">
        <v>0.10387642416264101</v>
      </c>
      <c r="C4731" s="15">
        <v>0.10041944728157701</v>
      </c>
      <c r="D4731" s="16">
        <v>0.103745456170541</v>
      </c>
      <c r="E4731" s="22"/>
      <c r="F4731" s="22"/>
      <c r="G4731" s="22"/>
    </row>
    <row r="4732" spans="1:7" x14ac:dyDescent="0.25">
      <c r="A4732" s="19">
        <v>45104</v>
      </c>
      <c r="B4732" s="20">
        <v>0.10357009149087</v>
      </c>
      <c r="C4732" s="20">
        <v>0.10008220548866699</v>
      </c>
      <c r="D4732" s="21">
        <v>0.103540362679022</v>
      </c>
      <c r="E4732" s="22"/>
      <c r="F4732" s="22"/>
      <c r="G4732" s="22"/>
    </row>
    <row r="4733" spans="1:7" x14ac:dyDescent="0.25">
      <c r="A4733" s="14">
        <v>45105</v>
      </c>
      <c r="B4733" s="15">
        <v>0.103787024394805</v>
      </c>
      <c r="C4733" s="15">
        <v>9.9697707586256804E-2</v>
      </c>
      <c r="D4733" s="16">
        <v>0.10200049808022299</v>
      </c>
      <c r="E4733" s="22"/>
      <c r="F4733" s="22"/>
      <c r="G4733" s="22"/>
    </row>
    <row r="4734" spans="1:7" x14ac:dyDescent="0.25">
      <c r="A4734" s="19">
        <v>45106</v>
      </c>
      <c r="B4734" s="20">
        <v>0.10447533351643899</v>
      </c>
      <c r="C4734" s="20">
        <v>0.10077786246730801</v>
      </c>
      <c r="D4734" s="21">
        <v>0.102691371920609</v>
      </c>
      <c r="E4734" s="22"/>
      <c r="F4734" s="22"/>
      <c r="G4734" s="22"/>
    </row>
    <row r="4735" spans="1:7" x14ac:dyDescent="0.25">
      <c r="A4735" s="14">
        <v>45107</v>
      </c>
      <c r="B4735" s="15">
        <v>0.104156412868388</v>
      </c>
      <c r="C4735" s="15">
        <v>9.9647990979912907E-2</v>
      </c>
      <c r="D4735" s="16">
        <v>0.101529015137026</v>
      </c>
      <c r="E4735" s="22"/>
      <c r="F4735" s="22"/>
      <c r="G4735" s="22"/>
    </row>
    <row r="4736" spans="1:7" x14ac:dyDescent="0.25">
      <c r="A4736" s="19">
        <v>45111</v>
      </c>
      <c r="B4736" s="20">
        <v>0.104546348879691</v>
      </c>
      <c r="C4736" s="20">
        <v>9.8898340256411199E-2</v>
      </c>
      <c r="D4736" s="21">
        <v>0.100497474798312</v>
      </c>
      <c r="E4736" s="22"/>
      <c r="F4736" s="22"/>
      <c r="G4736" s="22"/>
    </row>
    <row r="4737" spans="1:7" x14ac:dyDescent="0.25">
      <c r="A4737" s="14">
        <v>45112</v>
      </c>
      <c r="B4737" s="15">
        <v>0.1043837200097</v>
      </c>
      <c r="C4737" s="15">
        <v>9.8870574672272907E-2</v>
      </c>
      <c r="D4737" s="16">
        <v>0.10063445201531999</v>
      </c>
      <c r="E4737" s="22"/>
      <c r="F4737" s="22"/>
      <c r="G4737" s="22"/>
    </row>
    <row r="4738" spans="1:7" x14ac:dyDescent="0.25">
      <c r="A4738" s="19">
        <v>45113</v>
      </c>
      <c r="B4738" s="20">
        <v>0.10499050923824998</v>
      </c>
      <c r="C4738" s="20">
        <v>0.100817080216757</v>
      </c>
      <c r="D4738" s="21">
        <v>0.103046831963734</v>
      </c>
      <c r="E4738" s="22"/>
      <c r="F4738" s="22"/>
      <c r="G4738" s="22"/>
    </row>
    <row r="4739" spans="1:7" x14ac:dyDescent="0.25">
      <c r="A4739" s="14">
        <v>45114</v>
      </c>
      <c r="B4739" s="15">
        <v>0.104782000330784</v>
      </c>
      <c r="C4739" s="15">
        <v>0.10033485398403399</v>
      </c>
      <c r="D4739" s="16">
        <v>0.10244748471468901</v>
      </c>
      <c r="E4739" s="22"/>
      <c r="F4739" s="22"/>
      <c r="G4739" s="22"/>
    </row>
    <row r="4740" spans="1:7" x14ac:dyDescent="0.25">
      <c r="A4740" s="19">
        <v>45117</v>
      </c>
      <c r="B4740" s="20">
        <v>0.10384621335210401</v>
      </c>
      <c r="C4740" s="20">
        <v>9.9180993044353905E-2</v>
      </c>
      <c r="D4740" s="21">
        <v>0.101315090400459</v>
      </c>
      <c r="E4740" s="22"/>
      <c r="F4740" s="22"/>
      <c r="G4740" s="22"/>
    </row>
    <row r="4741" spans="1:7" x14ac:dyDescent="0.25">
      <c r="A4741" s="14">
        <v>45118</v>
      </c>
      <c r="B4741" s="15">
        <v>0.103170715781827</v>
      </c>
      <c r="C4741" s="15">
        <v>9.7854861333843898E-2</v>
      </c>
      <c r="D4741" s="16">
        <v>9.9524125089820309E-2</v>
      </c>
      <c r="E4741" s="22"/>
      <c r="F4741" s="22"/>
      <c r="G4741" s="22"/>
    </row>
    <row r="4742" spans="1:7" x14ac:dyDescent="0.25">
      <c r="A4742" s="19">
        <v>45119</v>
      </c>
      <c r="B4742" s="20">
        <v>0.101515911892057</v>
      </c>
      <c r="C4742" s="20">
        <v>9.6764399969345605E-2</v>
      </c>
      <c r="D4742" s="21">
        <v>9.8038956077065892E-2</v>
      </c>
      <c r="E4742" s="22"/>
      <c r="F4742" s="22"/>
      <c r="G4742" s="22"/>
    </row>
    <row r="4743" spans="1:7" x14ac:dyDescent="0.25">
      <c r="A4743" s="14">
        <v>45120</v>
      </c>
      <c r="B4743" s="15">
        <v>0.100499659447639</v>
      </c>
      <c r="C4743" s="15">
        <v>9.6700121718058404E-2</v>
      </c>
      <c r="D4743" s="16">
        <v>9.842791722199401E-2</v>
      </c>
      <c r="E4743" s="22"/>
      <c r="F4743" s="22"/>
      <c r="G4743" s="22"/>
    </row>
    <row r="4744" spans="1:7" x14ac:dyDescent="0.25">
      <c r="A4744" s="19">
        <v>45121</v>
      </c>
      <c r="B4744" s="20">
        <v>9.9213172835505889E-2</v>
      </c>
      <c r="C4744" s="20">
        <v>9.6921614799158201E-2</v>
      </c>
      <c r="D4744" s="21">
        <v>9.8907586943958098E-2</v>
      </c>
      <c r="E4744" s="22"/>
      <c r="F4744" s="22"/>
      <c r="G4744" s="22"/>
    </row>
    <row r="4745" spans="1:7" x14ac:dyDescent="0.25">
      <c r="A4745" s="14">
        <v>45124</v>
      </c>
      <c r="B4745" s="15">
        <v>9.9038189562042606E-2</v>
      </c>
      <c r="C4745" s="15">
        <v>9.8052139462740703E-2</v>
      </c>
      <c r="D4745" s="16">
        <v>0.10036719349921899</v>
      </c>
      <c r="E4745" s="22"/>
      <c r="F4745" s="22"/>
      <c r="G4745" s="22"/>
    </row>
    <row r="4746" spans="1:7" x14ac:dyDescent="0.25">
      <c r="A4746" s="19">
        <v>45125</v>
      </c>
      <c r="B4746" s="20">
        <v>9.8818314507764404E-2</v>
      </c>
      <c r="C4746" s="20">
        <v>9.7473360283737695E-2</v>
      </c>
      <c r="D4746" s="21">
        <v>9.9760429143833707E-2</v>
      </c>
      <c r="E4746" s="22"/>
      <c r="F4746" s="22"/>
      <c r="G4746" s="22"/>
    </row>
    <row r="4747" spans="1:7" x14ac:dyDescent="0.25">
      <c r="A4747" s="14">
        <v>45126</v>
      </c>
      <c r="B4747" s="15">
        <v>9.92554561401532E-2</v>
      </c>
      <c r="C4747" s="15">
        <v>9.8519577405325603E-2</v>
      </c>
      <c r="D4747" s="16">
        <v>0.100880929071872</v>
      </c>
      <c r="E4747" s="22"/>
      <c r="F4747" s="22"/>
      <c r="G4747" s="22"/>
    </row>
    <row r="4748" spans="1:7" x14ac:dyDescent="0.25">
      <c r="A4748" s="19">
        <v>45128</v>
      </c>
      <c r="B4748" s="20">
        <v>9.9214043706238292E-2</v>
      </c>
      <c r="C4748" s="20">
        <v>9.8752142549170294E-2</v>
      </c>
      <c r="D4748" s="21">
        <v>0.101126166981667</v>
      </c>
      <c r="E4748" s="22"/>
      <c r="F4748" s="22"/>
      <c r="G4748" s="22"/>
    </row>
    <row r="4749" spans="1:7" x14ac:dyDescent="0.25">
      <c r="A4749" s="14">
        <v>45131</v>
      </c>
      <c r="B4749" s="15">
        <v>0.10015043937861901</v>
      </c>
      <c r="C4749" s="15">
        <v>9.9938998755431302E-2</v>
      </c>
      <c r="D4749" s="16">
        <v>0.10240503608556401</v>
      </c>
      <c r="E4749" s="22"/>
      <c r="F4749" s="22"/>
      <c r="G4749" s="22"/>
    </row>
    <row r="4750" spans="1:7" x14ac:dyDescent="0.25">
      <c r="A4750" s="19">
        <v>45132</v>
      </c>
      <c r="B4750" s="20">
        <v>0.101418472404289</v>
      </c>
      <c r="C4750" s="20">
        <v>0.102090347663418</v>
      </c>
      <c r="D4750" s="21">
        <v>0.10435713186154601</v>
      </c>
      <c r="E4750" s="22"/>
      <c r="F4750" s="22"/>
      <c r="G4750" s="22"/>
    </row>
    <row r="4751" spans="1:7" x14ac:dyDescent="0.25">
      <c r="A4751" s="14">
        <v>45133</v>
      </c>
      <c r="B4751" s="15">
        <v>0.10137040246569599</v>
      </c>
      <c r="C4751" s="15">
        <v>0.10145479611066201</v>
      </c>
      <c r="D4751" s="16">
        <v>0.103504160105647</v>
      </c>
      <c r="E4751" s="22"/>
      <c r="F4751" s="22"/>
      <c r="G4751" s="22"/>
    </row>
    <row r="4752" spans="1:7" x14ac:dyDescent="0.25">
      <c r="A4752" s="19">
        <v>45134</v>
      </c>
      <c r="B4752" s="20">
        <v>0.10152008992349999</v>
      </c>
      <c r="C4752" s="20">
        <v>0.10168161420877601</v>
      </c>
      <c r="D4752" s="21">
        <v>0.10377437844974499</v>
      </c>
      <c r="E4752" s="22"/>
      <c r="F4752" s="22"/>
      <c r="G4752" s="22"/>
    </row>
    <row r="4753" spans="1:7" x14ac:dyDescent="0.25">
      <c r="A4753" s="14">
        <v>45135</v>
      </c>
      <c r="B4753" s="15">
        <v>0.10206383139833401</v>
      </c>
      <c r="C4753" s="15">
        <v>0.101898503868582</v>
      </c>
      <c r="D4753" s="16">
        <v>0.103540415592432</v>
      </c>
      <c r="E4753" s="22"/>
      <c r="F4753" s="22"/>
      <c r="G4753" s="22"/>
    </row>
    <row r="4754" spans="1:7" x14ac:dyDescent="0.25">
      <c r="A4754" s="19">
        <v>45138</v>
      </c>
      <c r="B4754" s="20">
        <v>9.9717049758935902E-2</v>
      </c>
      <c r="C4754" s="20">
        <v>0.100219568078202</v>
      </c>
      <c r="D4754" s="21">
        <v>0.10223505611346599</v>
      </c>
      <c r="E4754" s="22"/>
      <c r="F4754" s="22"/>
      <c r="G4754" s="22"/>
    </row>
    <row r="4755" spans="1:7" x14ac:dyDescent="0.25">
      <c r="A4755" s="14">
        <v>45139</v>
      </c>
      <c r="B4755" s="15">
        <v>0.10081784877138601</v>
      </c>
      <c r="C4755" s="15">
        <v>0.10118054044669501</v>
      </c>
      <c r="D4755" s="16">
        <v>0.103147668701462</v>
      </c>
      <c r="E4755" s="22"/>
      <c r="F4755" s="22"/>
      <c r="G4755" s="22"/>
    </row>
    <row r="4756" spans="1:7" x14ac:dyDescent="0.25">
      <c r="A4756" s="19">
        <v>45140</v>
      </c>
      <c r="B4756" s="20">
        <v>0.10072663941417601</v>
      </c>
      <c r="C4756" s="20">
        <v>0.102292805467044</v>
      </c>
      <c r="D4756" s="21">
        <v>0.10465057637492001</v>
      </c>
      <c r="E4756" s="22"/>
      <c r="F4756" s="22"/>
      <c r="G4756" s="22"/>
    </row>
    <row r="4757" spans="1:7" x14ac:dyDescent="0.25">
      <c r="A4757" s="14">
        <v>45141</v>
      </c>
      <c r="B4757" s="15">
        <v>0.10085499792470599</v>
      </c>
      <c r="C4757" s="15">
        <v>0.103574352420944</v>
      </c>
      <c r="D4757" s="16">
        <v>0.10646648847437599</v>
      </c>
      <c r="E4757" s="22"/>
      <c r="F4757" s="22"/>
      <c r="G4757" s="22"/>
    </row>
    <row r="4758" spans="1:7" x14ac:dyDescent="0.25">
      <c r="A4758" s="19">
        <v>45142</v>
      </c>
      <c r="B4758" s="20">
        <v>9.9763907049421799E-2</v>
      </c>
      <c r="C4758" s="20">
        <v>0.101770994743481</v>
      </c>
      <c r="D4758" s="21">
        <v>0.104500543292761</v>
      </c>
      <c r="E4758" s="22"/>
      <c r="F4758" s="22"/>
      <c r="G4758" s="22"/>
    </row>
    <row r="4759" spans="1:7" x14ac:dyDescent="0.25">
      <c r="A4759" s="14">
        <v>45146</v>
      </c>
      <c r="B4759" s="15">
        <v>0.10026085424635101</v>
      </c>
      <c r="C4759" s="15">
        <v>0.100958783755508</v>
      </c>
      <c r="D4759" s="16">
        <v>0.103165126749549</v>
      </c>
      <c r="E4759" s="22"/>
      <c r="F4759" s="22"/>
      <c r="G4759" s="22"/>
    </row>
    <row r="4760" spans="1:7" x14ac:dyDescent="0.25">
      <c r="A4760" s="19">
        <v>45147</v>
      </c>
      <c r="B4760" s="20">
        <v>0.10065221679800899</v>
      </c>
      <c r="C4760" s="20">
        <v>0.10187392253192201</v>
      </c>
      <c r="D4760" s="21">
        <v>0.104131809971392</v>
      </c>
      <c r="E4760" s="22"/>
      <c r="F4760" s="22"/>
      <c r="G4760" s="22"/>
    </row>
    <row r="4761" spans="1:7" x14ac:dyDescent="0.25">
      <c r="A4761" s="14">
        <v>45148</v>
      </c>
      <c r="B4761" s="15">
        <v>9.9860484907793992E-2</v>
      </c>
      <c r="C4761" s="15">
        <v>0.10097992099275099</v>
      </c>
      <c r="D4761" s="16">
        <v>0.10306823888793699</v>
      </c>
      <c r="E4761" s="22"/>
      <c r="F4761" s="22"/>
      <c r="G4761" s="22"/>
    </row>
    <row r="4762" spans="1:7" x14ac:dyDescent="0.25">
      <c r="A4762" s="19">
        <v>45149</v>
      </c>
      <c r="B4762" s="20">
        <v>9.9185275679561702E-2</v>
      </c>
      <c r="C4762" s="20">
        <v>0.10149519315223399</v>
      </c>
      <c r="D4762" s="21">
        <v>0.104147682838944</v>
      </c>
      <c r="E4762" s="22"/>
      <c r="F4762" s="22"/>
      <c r="G4762" s="22"/>
    </row>
    <row r="4763" spans="1:7" x14ac:dyDescent="0.25">
      <c r="A4763" s="14">
        <v>45152</v>
      </c>
      <c r="B4763" s="15">
        <v>9.8680003496894902E-2</v>
      </c>
      <c r="C4763" s="15">
        <v>0.10253261249968</v>
      </c>
      <c r="D4763" s="16">
        <v>0.10574898695489701</v>
      </c>
      <c r="E4763" s="22"/>
      <c r="F4763" s="22"/>
      <c r="G4763" s="22"/>
    </row>
    <row r="4764" spans="1:7" x14ac:dyDescent="0.25">
      <c r="A4764" s="19">
        <v>45153</v>
      </c>
      <c r="B4764" s="20">
        <v>9.8549746919647296E-2</v>
      </c>
      <c r="C4764" s="20">
        <v>0.10272120790450399</v>
      </c>
      <c r="D4764" s="21">
        <v>0.106108606732147</v>
      </c>
      <c r="E4764" s="22"/>
      <c r="F4764" s="22"/>
      <c r="G4764" s="22"/>
    </row>
    <row r="4765" spans="1:7" x14ac:dyDescent="0.25">
      <c r="A4765" s="14">
        <v>45154</v>
      </c>
      <c r="B4765" s="15">
        <v>9.8502477644790087E-2</v>
      </c>
      <c r="C4765" s="15">
        <v>0.103302158420108</v>
      </c>
      <c r="D4765" s="16">
        <v>0.106753264550112</v>
      </c>
      <c r="E4765" s="22"/>
      <c r="F4765" s="22"/>
      <c r="G4765" s="22"/>
    </row>
    <row r="4766" spans="1:7" x14ac:dyDescent="0.25">
      <c r="A4766" s="19">
        <v>45155</v>
      </c>
      <c r="B4766" s="20">
        <v>9.7828908635317402E-2</v>
      </c>
      <c r="C4766" s="20">
        <v>0.10515971273943199</v>
      </c>
      <c r="D4766" s="21">
        <v>0.109514634792235</v>
      </c>
      <c r="E4766" s="22"/>
      <c r="F4766" s="22"/>
      <c r="G4766" s="22"/>
    </row>
    <row r="4767" spans="1:7" x14ac:dyDescent="0.25">
      <c r="A4767" s="14">
        <v>45156</v>
      </c>
      <c r="B4767" s="15">
        <v>9.75060159686712E-2</v>
      </c>
      <c r="C4767" s="15">
        <v>0.10540020825991099</v>
      </c>
      <c r="D4767" s="16">
        <v>0.109890875530431</v>
      </c>
      <c r="E4767" s="22"/>
      <c r="F4767" s="22"/>
      <c r="G4767" s="22"/>
    </row>
    <row r="4768" spans="1:7" x14ac:dyDescent="0.25">
      <c r="A4768" s="19">
        <v>45160</v>
      </c>
      <c r="B4768" s="20">
        <v>9.7303195402479212E-2</v>
      </c>
      <c r="C4768" s="20">
        <v>0.10576068988736199</v>
      </c>
      <c r="D4768" s="21">
        <v>0.110460604692212</v>
      </c>
      <c r="E4768" s="22"/>
      <c r="F4768" s="22"/>
      <c r="G4768" s="22"/>
    </row>
    <row r="4769" spans="1:7" x14ac:dyDescent="0.25">
      <c r="A4769" s="14">
        <v>45161</v>
      </c>
      <c r="B4769" s="15">
        <v>9.6509888558635806E-2</v>
      </c>
      <c r="C4769" s="15">
        <v>0.10417878193302901</v>
      </c>
      <c r="D4769" s="16">
        <v>0.10874213289111199</v>
      </c>
      <c r="E4769" s="22"/>
      <c r="F4769" s="22"/>
      <c r="G4769" s="22"/>
    </row>
    <row r="4770" spans="1:7" x14ac:dyDescent="0.25">
      <c r="A4770" s="19">
        <v>45162</v>
      </c>
      <c r="B4770" s="20">
        <v>9.6168164872044298E-2</v>
      </c>
      <c r="C4770" s="20">
        <v>0.103784952501539</v>
      </c>
      <c r="D4770" s="21">
        <v>0.108002801759573</v>
      </c>
      <c r="E4770" s="22"/>
      <c r="F4770" s="22"/>
      <c r="G4770" s="22"/>
    </row>
    <row r="4771" spans="1:7" x14ac:dyDescent="0.25">
      <c r="A4771" s="14">
        <v>45163</v>
      </c>
      <c r="B4771" s="15">
        <v>9.4239932184543296E-2</v>
      </c>
      <c r="C4771" s="15">
        <v>0.10293813918379201</v>
      </c>
      <c r="D4771" s="16">
        <v>0.10789156826844</v>
      </c>
      <c r="E4771" s="22"/>
      <c r="F4771" s="22"/>
      <c r="G4771" s="22"/>
    </row>
    <row r="4772" spans="1:7" x14ac:dyDescent="0.25">
      <c r="A4772" s="19">
        <v>45166</v>
      </c>
      <c r="B4772" s="20">
        <v>9.2819814150336896E-2</v>
      </c>
      <c r="C4772" s="20">
        <v>0.101890112134326</v>
      </c>
      <c r="D4772" s="21">
        <v>0.10714492500888401</v>
      </c>
      <c r="E4772" s="22"/>
      <c r="F4772" s="22"/>
      <c r="G4772" s="22"/>
    </row>
    <row r="4773" spans="1:7" x14ac:dyDescent="0.25">
      <c r="A4773" s="14">
        <v>45167</v>
      </c>
      <c r="B4773" s="15">
        <v>9.3604697283452595E-2</v>
      </c>
      <c r="C4773" s="15">
        <v>0.10125269349015299</v>
      </c>
      <c r="D4773" s="16">
        <v>0.106139258721425</v>
      </c>
      <c r="E4773" s="22"/>
      <c r="F4773" s="22"/>
      <c r="G4773" s="22"/>
    </row>
    <row r="4774" spans="1:7" x14ac:dyDescent="0.25">
      <c r="A4774" s="19">
        <v>45168</v>
      </c>
      <c r="B4774" s="20">
        <v>9.3455302595471093E-2</v>
      </c>
      <c r="C4774" s="20">
        <v>0.101052345625695</v>
      </c>
      <c r="D4774" s="21">
        <v>0.105975322593371</v>
      </c>
      <c r="E4774" s="22"/>
      <c r="F4774" s="22"/>
      <c r="G4774" s="22"/>
    </row>
    <row r="4775" spans="1:7" x14ac:dyDescent="0.25">
      <c r="A4775" s="14">
        <v>45169</v>
      </c>
      <c r="B4775" s="15">
        <v>9.4381024022560794E-2</v>
      </c>
      <c r="C4775" s="15">
        <v>0.10194203203287</v>
      </c>
      <c r="D4775" s="16">
        <v>0.10696751585070301</v>
      </c>
      <c r="E4775" s="22"/>
      <c r="F4775" s="22"/>
      <c r="G4775" s="22"/>
    </row>
    <row r="4776" spans="1:7" x14ac:dyDescent="0.25">
      <c r="A4776" s="19">
        <v>45170</v>
      </c>
      <c r="B4776" s="20">
        <v>9.563611710621521E-2</v>
      </c>
      <c r="C4776" s="20">
        <v>0.10257916979298899</v>
      </c>
      <c r="D4776" s="21">
        <v>0.10734398932861999</v>
      </c>
      <c r="E4776" s="22"/>
      <c r="F4776" s="22"/>
      <c r="G4776" s="22"/>
    </row>
    <row r="4777" spans="1:7" x14ac:dyDescent="0.25">
      <c r="A4777" s="14">
        <v>45173</v>
      </c>
      <c r="B4777" s="15">
        <v>9.6463230112337206E-2</v>
      </c>
      <c r="C4777" s="15">
        <v>0.10332180707839299</v>
      </c>
      <c r="D4777" s="16">
        <v>0.10809861164517801</v>
      </c>
      <c r="E4777" s="22"/>
      <c r="F4777" s="22"/>
      <c r="G4777" s="22"/>
    </row>
    <row r="4778" spans="1:7" x14ac:dyDescent="0.25">
      <c r="A4778" s="19">
        <v>45174</v>
      </c>
      <c r="B4778" s="20">
        <v>9.9067929208362493E-2</v>
      </c>
      <c r="C4778" s="20">
        <v>0.104886293663426</v>
      </c>
      <c r="D4778" s="21">
        <v>0.109044479418686</v>
      </c>
      <c r="E4778" s="22"/>
      <c r="F4778" s="22"/>
      <c r="G4778" s="22"/>
    </row>
    <row r="4779" spans="1:7" x14ac:dyDescent="0.25">
      <c r="A4779" s="14">
        <v>45175</v>
      </c>
      <c r="B4779" s="15">
        <v>0.100201256315666</v>
      </c>
      <c r="C4779" s="15">
        <v>0.10633226046543401</v>
      </c>
      <c r="D4779" s="16">
        <v>0.110372523671646</v>
      </c>
      <c r="E4779" s="22"/>
      <c r="F4779" s="22"/>
      <c r="G4779" s="22"/>
    </row>
    <row r="4780" spans="1:7" x14ac:dyDescent="0.25">
      <c r="A4780" s="19">
        <v>45176</v>
      </c>
      <c r="B4780" s="20">
        <v>9.8898661344543906E-2</v>
      </c>
      <c r="C4780" s="20">
        <v>0.10498531550936101</v>
      </c>
      <c r="D4780" s="21">
        <v>0.10918930363827201</v>
      </c>
      <c r="E4780" s="22"/>
      <c r="F4780" s="22"/>
      <c r="G4780" s="22"/>
    </row>
    <row r="4781" spans="1:7" x14ac:dyDescent="0.25">
      <c r="A4781" s="14">
        <v>45177</v>
      </c>
      <c r="B4781" s="15">
        <v>0.10009281519920001</v>
      </c>
      <c r="C4781" s="15">
        <v>0.105235672372336</v>
      </c>
      <c r="D4781" s="16">
        <v>0.108698478914588</v>
      </c>
      <c r="E4781" s="22"/>
      <c r="F4781" s="22"/>
      <c r="G4781" s="22"/>
    </row>
    <row r="4782" spans="1:7" x14ac:dyDescent="0.25">
      <c r="A4782" s="19">
        <v>45180</v>
      </c>
      <c r="B4782" s="20">
        <v>0.101837013624424</v>
      </c>
      <c r="C4782" s="20">
        <v>0.106651794479957</v>
      </c>
      <c r="D4782" s="21">
        <v>0.109666384215238</v>
      </c>
      <c r="E4782" s="22"/>
      <c r="F4782" s="22"/>
      <c r="G4782" s="22"/>
    </row>
    <row r="4783" spans="1:7" x14ac:dyDescent="0.25">
      <c r="A4783" s="14">
        <v>45181</v>
      </c>
      <c r="B4783" s="15">
        <v>0.102466049525994</v>
      </c>
      <c r="C4783" s="15">
        <v>0.106895088389932</v>
      </c>
      <c r="D4783" s="16">
        <v>0.109573328369685</v>
      </c>
      <c r="E4783" s="22"/>
      <c r="F4783" s="22"/>
      <c r="G4783" s="22"/>
    </row>
    <row r="4784" spans="1:7" x14ac:dyDescent="0.25">
      <c r="A4784" s="19">
        <v>45182</v>
      </c>
      <c r="B4784" s="20">
        <v>0.101210381161596</v>
      </c>
      <c r="C4784" s="20">
        <v>0.10581429908932299</v>
      </c>
      <c r="D4784" s="21">
        <v>0.10852039366166499</v>
      </c>
      <c r="E4784" s="22"/>
      <c r="F4784" s="22"/>
      <c r="G4784" s="22"/>
    </row>
    <row r="4785" spans="1:7" x14ac:dyDescent="0.25">
      <c r="A4785" s="14">
        <v>45183</v>
      </c>
      <c r="B4785" s="15">
        <v>0.101240744192986</v>
      </c>
      <c r="C4785" s="15">
        <v>0.10536325240793901</v>
      </c>
      <c r="D4785" s="16">
        <v>0.10799308334119599</v>
      </c>
      <c r="E4785" s="22"/>
      <c r="F4785" s="22"/>
      <c r="G4785" s="22"/>
    </row>
    <row r="4786" spans="1:7" x14ac:dyDescent="0.25">
      <c r="A4786" s="19">
        <v>45184</v>
      </c>
      <c r="B4786" s="20">
        <v>0.101830659854036</v>
      </c>
      <c r="C4786" s="20">
        <v>0.10611321551353599</v>
      </c>
      <c r="D4786" s="21">
        <v>0.109099071362318</v>
      </c>
      <c r="E4786" s="22"/>
      <c r="F4786" s="22"/>
      <c r="G4786" s="22"/>
    </row>
    <row r="4787" spans="1:7" x14ac:dyDescent="0.25">
      <c r="A4787" s="14">
        <v>45187</v>
      </c>
      <c r="B4787" s="15">
        <v>0.10135979495991201</v>
      </c>
      <c r="C4787" s="15">
        <v>0.105251659790492</v>
      </c>
      <c r="D4787" s="16">
        <v>0.108459866759747</v>
      </c>
      <c r="E4787" s="22"/>
      <c r="F4787" s="22"/>
      <c r="G4787" s="22"/>
    </row>
    <row r="4788" spans="1:7" x14ac:dyDescent="0.25">
      <c r="A4788" s="19">
        <v>45188</v>
      </c>
      <c r="B4788" s="20">
        <v>0.102302944349228</v>
      </c>
      <c r="C4788" s="20">
        <v>0.106272525453942</v>
      </c>
      <c r="D4788" s="21">
        <v>0.10969098917244099</v>
      </c>
      <c r="E4788" s="22"/>
      <c r="F4788" s="22"/>
      <c r="G4788" s="22"/>
    </row>
    <row r="4789" spans="1:7" x14ac:dyDescent="0.25">
      <c r="A4789" s="14">
        <v>45189</v>
      </c>
      <c r="B4789" s="15">
        <v>0.10255914727119601</v>
      </c>
      <c r="C4789" s="15">
        <v>0.106753251005758</v>
      </c>
      <c r="D4789" s="16">
        <v>0.110376738363271</v>
      </c>
      <c r="E4789" s="22"/>
      <c r="F4789" s="22"/>
      <c r="G4789" s="22"/>
    </row>
    <row r="4790" spans="1:7" x14ac:dyDescent="0.25">
      <c r="A4790" s="19">
        <v>45190</v>
      </c>
      <c r="B4790" s="20">
        <v>0.104117166814806</v>
      </c>
      <c r="C4790" s="20">
        <v>0.10894273568499001</v>
      </c>
      <c r="D4790" s="21">
        <v>0.11307152926625801</v>
      </c>
      <c r="E4790" s="22"/>
      <c r="F4790" s="22"/>
      <c r="G4790" s="22"/>
    </row>
    <row r="4791" spans="1:7" x14ac:dyDescent="0.25">
      <c r="A4791" s="14">
        <v>45191</v>
      </c>
      <c r="B4791" s="15">
        <v>0.10389672205664301</v>
      </c>
      <c r="C4791" s="15">
        <v>0.108964354905475</v>
      </c>
      <c r="D4791" s="16">
        <v>0.113010156312188</v>
      </c>
      <c r="E4791" s="22"/>
      <c r="F4791" s="22"/>
      <c r="G4791" s="22"/>
    </row>
    <row r="4792" spans="1:7" x14ac:dyDescent="0.25">
      <c r="A4792" s="19">
        <v>45194</v>
      </c>
      <c r="B4792" s="20">
        <v>0.10632695807036401</v>
      </c>
      <c r="C4792" s="20">
        <v>0.112158463570335</v>
      </c>
      <c r="D4792" s="21">
        <v>0.11668834930430601</v>
      </c>
      <c r="E4792" s="22"/>
      <c r="F4792" s="22"/>
      <c r="G4792" s="22"/>
    </row>
    <row r="4793" spans="1:7" x14ac:dyDescent="0.25">
      <c r="A4793" s="14">
        <v>45195</v>
      </c>
      <c r="B4793" s="15">
        <v>0.107306813810864</v>
      </c>
      <c r="C4793" s="15">
        <v>0.113679583425572</v>
      </c>
      <c r="D4793" s="16">
        <v>0.118307628544771</v>
      </c>
      <c r="E4793" s="22"/>
      <c r="F4793" s="22"/>
      <c r="G4793" s="22"/>
    </row>
    <row r="4794" spans="1:7" x14ac:dyDescent="0.25">
      <c r="A4794" s="19">
        <v>45196</v>
      </c>
      <c r="B4794" s="20">
        <v>0.10873309214981899</v>
      </c>
      <c r="C4794" s="20">
        <v>0.11697951542620601</v>
      </c>
      <c r="D4794" s="21">
        <v>0.12240917777466599</v>
      </c>
      <c r="E4794" s="22"/>
      <c r="F4794" s="22"/>
      <c r="G4794" s="22"/>
    </row>
    <row r="4795" spans="1:7" x14ac:dyDescent="0.25">
      <c r="A4795" s="14">
        <v>45197</v>
      </c>
      <c r="B4795" s="15">
        <v>0.10815746879471901</v>
      </c>
      <c r="C4795" s="15">
        <v>0.116870380824278</v>
      </c>
      <c r="D4795" s="16">
        <v>0.12241491356020599</v>
      </c>
      <c r="E4795" s="22"/>
      <c r="F4795" s="22"/>
      <c r="G4795" s="22"/>
    </row>
    <row r="4796" spans="1:7" x14ac:dyDescent="0.25">
      <c r="A4796" s="19">
        <v>45198</v>
      </c>
      <c r="B4796" s="20">
        <v>0.10596337453039401</v>
      </c>
      <c r="C4796" s="20">
        <v>0.11393185234987299</v>
      </c>
      <c r="D4796" s="21">
        <v>0.118653059006396</v>
      </c>
      <c r="E4796" s="22"/>
      <c r="F4796" s="22"/>
      <c r="G4796" s="22"/>
    </row>
    <row r="4797" spans="1:7" x14ac:dyDescent="0.25">
      <c r="A4797" s="14">
        <v>45201</v>
      </c>
      <c r="B4797" s="15">
        <v>0.106274366437349</v>
      </c>
      <c r="C4797" s="15">
        <v>0.11441305711584</v>
      </c>
      <c r="D4797" s="16">
        <v>0.119066941189881</v>
      </c>
      <c r="E4797" s="22"/>
      <c r="F4797" s="22"/>
      <c r="G4797" s="22"/>
    </row>
    <row r="4798" spans="1:7" x14ac:dyDescent="0.25">
      <c r="A4798" s="19">
        <v>45202</v>
      </c>
      <c r="B4798" s="20">
        <v>0.10837576624189699</v>
      </c>
      <c r="C4798" s="20">
        <v>0.11687301977528801</v>
      </c>
      <c r="D4798" s="21">
        <v>0.121514908582514</v>
      </c>
      <c r="E4798" s="22"/>
      <c r="F4798" s="22"/>
      <c r="G4798" s="22"/>
    </row>
    <row r="4799" spans="1:7" x14ac:dyDescent="0.25">
      <c r="A4799" s="14">
        <v>45203</v>
      </c>
      <c r="B4799" s="15">
        <v>0.10751696862147099</v>
      </c>
      <c r="C4799" s="15">
        <v>0.11557597093134399</v>
      </c>
      <c r="D4799" s="16">
        <v>0.12015879696505</v>
      </c>
      <c r="E4799" s="22"/>
      <c r="F4799" s="22"/>
      <c r="G4799" s="22"/>
    </row>
    <row r="4800" spans="1:7" x14ac:dyDescent="0.25">
      <c r="A4800" s="19">
        <v>45204</v>
      </c>
      <c r="B4800" s="20">
        <v>0.107883865512202</v>
      </c>
      <c r="C4800" s="20">
        <v>0.11562618419902901</v>
      </c>
      <c r="D4800" s="21">
        <v>0.119880340863509</v>
      </c>
      <c r="E4800" s="22"/>
      <c r="F4800" s="22"/>
      <c r="G4800" s="22"/>
    </row>
    <row r="4801" spans="1:7" x14ac:dyDescent="0.25">
      <c r="A4801" s="14">
        <v>45205</v>
      </c>
      <c r="B4801" s="15">
        <v>0.11084286820087801</v>
      </c>
      <c r="C4801" s="15">
        <v>0.11814031900724199</v>
      </c>
      <c r="D4801" s="16">
        <v>0.12352685932031701</v>
      </c>
      <c r="E4801" s="22"/>
      <c r="F4801" s="22"/>
      <c r="G4801" s="22"/>
    </row>
    <row r="4802" spans="1:7" x14ac:dyDescent="0.25">
      <c r="A4802" s="19">
        <v>45208</v>
      </c>
      <c r="B4802" s="20">
        <v>0.114660063431597</v>
      </c>
      <c r="C4802" s="20">
        <v>0.117102599532505</v>
      </c>
      <c r="D4802" s="21">
        <v>0.122571778980269</v>
      </c>
      <c r="E4802" s="22"/>
      <c r="F4802" s="22"/>
      <c r="G4802" s="22"/>
    </row>
    <row r="4803" spans="1:7" x14ac:dyDescent="0.25">
      <c r="A4803" s="14">
        <v>45209</v>
      </c>
      <c r="B4803" s="15">
        <v>0.10801054039463599</v>
      </c>
      <c r="C4803" s="15">
        <v>0.11615033313666399</v>
      </c>
      <c r="D4803" s="16">
        <v>0.120657962074389</v>
      </c>
      <c r="E4803" s="22"/>
      <c r="F4803" s="22"/>
      <c r="G4803" s="22"/>
    </row>
    <row r="4804" spans="1:7" x14ac:dyDescent="0.25">
      <c r="A4804" s="19">
        <v>45210</v>
      </c>
      <c r="B4804" s="20">
        <v>0.10729210126057501</v>
      </c>
      <c r="C4804" s="20">
        <v>0.11376539711305099</v>
      </c>
      <c r="D4804" s="21">
        <v>0.117625273317432</v>
      </c>
      <c r="E4804" s="22"/>
      <c r="F4804" s="22"/>
      <c r="G4804" s="22"/>
    </row>
    <row r="4805" spans="1:7" x14ac:dyDescent="0.25">
      <c r="A4805" s="14">
        <v>45211</v>
      </c>
      <c r="B4805" s="15">
        <v>0.11392183716109701</v>
      </c>
      <c r="C4805" s="15">
        <v>0.11270862230543501</v>
      </c>
      <c r="D4805" s="16">
        <v>0.116049046837553</v>
      </c>
      <c r="E4805" s="22"/>
      <c r="F4805" s="22"/>
      <c r="G4805" s="22"/>
    </row>
    <row r="4806" spans="1:7" x14ac:dyDescent="0.25">
      <c r="A4806" s="19">
        <v>45212</v>
      </c>
      <c r="B4806" s="20">
        <v>0.112511073745026</v>
      </c>
      <c r="C4806" s="20">
        <v>0.11264297246366199</v>
      </c>
      <c r="D4806" s="21">
        <v>0.11658471831490999</v>
      </c>
      <c r="E4806" s="22"/>
      <c r="F4806" s="22"/>
      <c r="G4806" s="22"/>
    </row>
    <row r="4807" spans="1:7" x14ac:dyDescent="0.25">
      <c r="A4807" s="14">
        <v>45216</v>
      </c>
      <c r="B4807" s="15">
        <v>0.109743446283285</v>
      </c>
      <c r="C4807" s="15">
        <v>0.115366136839179</v>
      </c>
      <c r="D4807" s="16">
        <v>0.11848697265062</v>
      </c>
      <c r="E4807" s="22"/>
      <c r="F4807" s="22"/>
      <c r="G4807" s="22"/>
    </row>
    <row r="4808" spans="1:7" x14ac:dyDescent="0.25">
      <c r="A4808" s="19">
        <v>45217</v>
      </c>
      <c r="B4808" s="20">
        <v>0.115033991988264</v>
      </c>
      <c r="C4808" s="20">
        <v>0.11533044867918299</v>
      </c>
      <c r="D4808" s="21">
        <v>0.11853460490314401</v>
      </c>
      <c r="E4808" s="22"/>
      <c r="F4808" s="22"/>
      <c r="G4808" s="22"/>
    </row>
    <row r="4809" spans="1:7" x14ac:dyDescent="0.25">
      <c r="A4809" s="14">
        <v>45218</v>
      </c>
      <c r="B4809" s="15">
        <v>0.11417488961148999</v>
      </c>
      <c r="C4809" s="15">
        <v>0.114444294811122</v>
      </c>
      <c r="D4809" s="16">
        <v>0.117916865749762</v>
      </c>
      <c r="E4809" s="22"/>
      <c r="F4809" s="22"/>
      <c r="G4809" s="22"/>
    </row>
    <row r="4810" spans="1:7" x14ac:dyDescent="0.25">
      <c r="A4810" s="19">
        <v>45219</v>
      </c>
      <c r="B4810" s="20">
        <v>0.112914117093316</v>
      </c>
      <c r="C4810" s="20">
        <v>0.113256779035631</v>
      </c>
      <c r="D4810" s="21">
        <v>0.117054152788656</v>
      </c>
      <c r="E4810" s="22"/>
      <c r="F4810" s="22"/>
      <c r="G4810" s="22"/>
    </row>
    <row r="4811" spans="1:7" x14ac:dyDescent="0.25">
      <c r="A4811" s="14">
        <v>45222</v>
      </c>
      <c r="B4811" s="15">
        <v>0.11348171781136401</v>
      </c>
      <c r="C4811" s="15">
        <v>0.114382303423699</v>
      </c>
      <c r="D4811" s="16">
        <v>0.11864341001475501</v>
      </c>
      <c r="E4811" s="22"/>
      <c r="F4811" s="22"/>
      <c r="G4811" s="22"/>
    </row>
    <row r="4812" spans="1:7" x14ac:dyDescent="0.25">
      <c r="A4812" s="19">
        <v>45223</v>
      </c>
      <c r="B4812" s="20">
        <v>0.11021749592353601</v>
      </c>
      <c r="C4812" s="20">
        <v>0.11657655906226</v>
      </c>
      <c r="D4812" s="21">
        <v>0.12033741817178199</v>
      </c>
      <c r="E4812" s="22"/>
      <c r="F4812" s="22"/>
      <c r="G4812" s="22"/>
    </row>
    <row r="4813" spans="1:7" x14ac:dyDescent="0.25">
      <c r="A4813" s="14">
        <v>45224</v>
      </c>
      <c r="B4813" s="15">
        <v>0.115387833115565</v>
      </c>
      <c r="C4813" s="15">
        <v>0.115813125084712</v>
      </c>
      <c r="D4813" s="16">
        <v>0.12024842895437199</v>
      </c>
      <c r="E4813" s="22"/>
      <c r="F4813" s="22"/>
      <c r="G4813" s="22"/>
    </row>
    <row r="4814" spans="1:7" x14ac:dyDescent="0.25">
      <c r="A4814" s="19">
        <v>45225</v>
      </c>
      <c r="B4814" s="20">
        <v>0.109941462302868</v>
      </c>
      <c r="C4814" s="20">
        <v>0.11573896792857401</v>
      </c>
      <c r="D4814" s="21">
        <v>0.11964318000188699</v>
      </c>
      <c r="E4814" s="22"/>
      <c r="F4814" s="22"/>
      <c r="G4814" s="22"/>
    </row>
    <row r="4815" spans="1:7" x14ac:dyDescent="0.25">
      <c r="A4815" s="14">
        <v>45226</v>
      </c>
      <c r="B4815" s="15">
        <v>0.10955313930282999</v>
      </c>
      <c r="C4815" s="15">
        <v>0.11485002210575</v>
      </c>
      <c r="D4815" s="16">
        <v>0.11841981953157299</v>
      </c>
      <c r="E4815" s="22"/>
      <c r="F4815" s="22"/>
      <c r="G4815" s="22"/>
    </row>
    <row r="4816" spans="1:7" x14ac:dyDescent="0.25">
      <c r="A4816" s="19">
        <v>45229</v>
      </c>
      <c r="B4816" s="20">
        <v>0.109016714624388</v>
      </c>
      <c r="C4816" s="20">
        <v>0.11434900759291301</v>
      </c>
      <c r="D4816" s="21">
        <v>0.118218347645594</v>
      </c>
      <c r="E4816" s="22"/>
      <c r="F4816" s="22"/>
      <c r="G4816" s="22"/>
    </row>
    <row r="4817" spans="1:7" x14ac:dyDescent="0.25">
      <c r="A4817" s="14">
        <v>45230</v>
      </c>
      <c r="B4817" s="15">
        <v>0.10979057470500299</v>
      </c>
      <c r="C4817" s="15">
        <v>0.11383742738751999</v>
      </c>
      <c r="D4817" s="16">
        <v>0.11805708959191101</v>
      </c>
      <c r="E4817" s="22"/>
      <c r="F4817" s="22"/>
      <c r="G4817" s="22"/>
    </row>
    <row r="4818" spans="1:7" x14ac:dyDescent="0.25">
      <c r="A4818" s="19">
        <v>45231</v>
      </c>
      <c r="B4818" s="20">
        <v>0.109869519856725</v>
      </c>
      <c r="C4818" s="20">
        <v>0.11215226716070599</v>
      </c>
      <c r="D4818" s="21">
        <v>0.115734116772245</v>
      </c>
      <c r="E4818" s="22"/>
      <c r="F4818" s="22"/>
      <c r="G4818" s="22"/>
    </row>
    <row r="4819" spans="1:7" x14ac:dyDescent="0.25">
      <c r="A4819" s="14">
        <v>45232</v>
      </c>
      <c r="B4819" s="15">
        <v>0.10855269478214399</v>
      </c>
      <c r="C4819" s="15">
        <v>0.1091388184024</v>
      </c>
      <c r="D4819" s="16">
        <v>0.11221138287134201</v>
      </c>
      <c r="E4819" s="22"/>
      <c r="F4819" s="22"/>
      <c r="G4819" s="22"/>
    </row>
    <row r="4820" spans="1:7" x14ac:dyDescent="0.25">
      <c r="A4820" s="19">
        <v>45233</v>
      </c>
      <c r="B4820" s="20">
        <v>0.107879930837268</v>
      </c>
      <c r="C4820" s="20">
        <v>0.107546892610239</v>
      </c>
      <c r="D4820" s="21">
        <v>0.11013891659665999</v>
      </c>
      <c r="E4820" s="22"/>
      <c r="F4820" s="22"/>
      <c r="G4820" s="22"/>
    </row>
    <row r="4821" spans="1:7" x14ac:dyDescent="0.25">
      <c r="A4821" s="14">
        <v>45237</v>
      </c>
      <c r="B4821" s="15">
        <v>0.10794389668646501</v>
      </c>
      <c r="C4821" s="15">
        <v>0.10792423718967199</v>
      </c>
      <c r="D4821" s="16">
        <v>0.110822471922876</v>
      </c>
      <c r="E4821" s="22"/>
      <c r="F4821" s="22"/>
      <c r="G4821" s="22"/>
    </row>
    <row r="4822" spans="1:7" x14ac:dyDescent="0.25">
      <c r="A4822" s="19">
        <v>45238</v>
      </c>
      <c r="B4822" s="20">
        <v>0.10622484512229199</v>
      </c>
      <c r="C4822" s="20">
        <v>0.106395782939939</v>
      </c>
      <c r="D4822" s="21">
        <v>0.109123167887857</v>
      </c>
      <c r="E4822" s="22"/>
      <c r="F4822" s="22"/>
      <c r="G4822" s="22"/>
    </row>
    <row r="4823" spans="1:7" x14ac:dyDescent="0.25">
      <c r="A4823" s="14">
        <v>45239</v>
      </c>
      <c r="B4823" s="15">
        <v>0.10566416682287</v>
      </c>
      <c r="C4823" s="15">
        <v>0.10570641891564399</v>
      </c>
      <c r="D4823" s="16">
        <v>0.10862577969620001</v>
      </c>
      <c r="E4823" s="22"/>
      <c r="F4823" s="22"/>
      <c r="G4823" s="22"/>
    </row>
    <row r="4824" spans="1:7" x14ac:dyDescent="0.25">
      <c r="A4824" s="19">
        <v>45240</v>
      </c>
      <c r="B4824" s="20">
        <v>0.10705240911235499</v>
      </c>
      <c r="C4824" s="20">
        <v>0.107740035262415</v>
      </c>
      <c r="D4824" s="21">
        <v>0.11090006935938</v>
      </c>
      <c r="E4824" s="22"/>
      <c r="F4824" s="22"/>
      <c r="G4824" s="22"/>
    </row>
    <row r="4825" spans="1:7" x14ac:dyDescent="0.25">
      <c r="A4825" s="14">
        <v>45244</v>
      </c>
      <c r="B4825" s="15">
        <v>0.106404353047824</v>
      </c>
      <c r="C4825" s="15">
        <v>0.105410086751642</v>
      </c>
      <c r="D4825" s="16">
        <v>0.108307099632192</v>
      </c>
      <c r="E4825" s="22"/>
      <c r="F4825" s="22"/>
      <c r="G4825" s="22"/>
    </row>
    <row r="4826" spans="1:7" x14ac:dyDescent="0.25">
      <c r="A4826" s="19">
        <v>45245</v>
      </c>
      <c r="B4826" s="20">
        <v>0.10631488197880699</v>
      </c>
      <c r="C4826" s="20">
        <v>0.104899511013208</v>
      </c>
      <c r="D4826" s="21">
        <v>0.10753557220126501</v>
      </c>
      <c r="E4826" s="22"/>
      <c r="F4826" s="22"/>
      <c r="G4826" s="22"/>
    </row>
    <row r="4827" spans="1:7" x14ac:dyDescent="0.25">
      <c r="A4827" s="14">
        <v>45246</v>
      </c>
      <c r="B4827" s="15">
        <v>0.10529601568623599</v>
      </c>
      <c r="C4827" s="15">
        <v>0.10379618256532</v>
      </c>
      <c r="D4827" s="16">
        <v>0.10673090376670701</v>
      </c>
      <c r="E4827" s="22"/>
      <c r="F4827" s="22"/>
      <c r="G4827" s="22"/>
    </row>
    <row r="4828" spans="1:7" x14ac:dyDescent="0.25">
      <c r="A4828" s="19">
        <v>45247</v>
      </c>
      <c r="B4828" s="20">
        <v>0.10488541040935001</v>
      </c>
      <c r="C4828" s="20">
        <v>0.104272290799873</v>
      </c>
      <c r="D4828" s="21">
        <v>0.10788440944036599</v>
      </c>
      <c r="E4828" s="22"/>
      <c r="F4828" s="22"/>
      <c r="G4828" s="22"/>
    </row>
    <row r="4829" spans="1:7" x14ac:dyDescent="0.25">
      <c r="A4829" s="14">
        <v>45250</v>
      </c>
      <c r="B4829" s="15">
        <v>0.10462130584242599</v>
      </c>
      <c r="C4829" s="15">
        <v>0.103848811076014</v>
      </c>
      <c r="D4829" s="16">
        <v>0.10764905020436399</v>
      </c>
      <c r="E4829" s="22"/>
      <c r="F4829" s="22"/>
      <c r="G4829" s="22"/>
    </row>
    <row r="4830" spans="1:7" x14ac:dyDescent="0.25">
      <c r="A4830" s="19">
        <v>45251</v>
      </c>
      <c r="B4830" s="20">
        <v>0.104380451899002</v>
      </c>
      <c r="C4830" s="20">
        <v>0.102206069969006</v>
      </c>
      <c r="D4830" s="21">
        <v>0.105653706367887</v>
      </c>
      <c r="E4830" s="22"/>
      <c r="F4830" s="22"/>
      <c r="G4830" s="22"/>
    </row>
    <row r="4831" spans="1:7" x14ac:dyDescent="0.25">
      <c r="A4831" s="14">
        <v>45252</v>
      </c>
      <c r="B4831" s="15">
        <v>0.104210152643697</v>
      </c>
      <c r="C4831" s="15">
        <v>0.102194458814927</v>
      </c>
      <c r="D4831" s="16">
        <v>0.105618606135136</v>
      </c>
      <c r="E4831" s="22"/>
      <c r="F4831" s="22"/>
      <c r="G4831" s="22"/>
    </row>
    <row r="4832" spans="1:7" x14ac:dyDescent="0.25">
      <c r="A4832" s="19">
        <v>45253</v>
      </c>
      <c r="B4832" s="20">
        <v>0.10460968558299699</v>
      </c>
      <c r="C4832" s="20">
        <v>0.10337755248055201</v>
      </c>
      <c r="D4832" s="21">
        <v>0.107114003259276</v>
      </c>
      <c r="E4832" s="22"/>
      <c r="F4832" s="22"/>
      <c r="G4832" s="22"/>
    </row>
    <row r="4833" spans="1:7" x14ac:dyDescent="0.25">
      <c r="A4833" s="14">
        <v>45254</v>
      </c>
      <c r="B4833" s="15">
        <v>0.10509780397692201</v>
      </c>
      <c r="C4833" s="15">
        <v>0.104052265230746</v>
      </c>
      <c r="D4833" s="16">
        <v>0.10805206383258699</v>
      </c>
      <c r="E4833" s="22"/>
      <c r="F4833" s="22"/>
      <c r="G4833" s="22"/>
    </row>
    <row r="4834" spans="1:7" x14ac:dyDescent="0.25">
      <c r="A4834" s="19">
        <v>45257</v>
      </c>
      <c r="B4834" s="20">
        <v>0.107915435311412</v>
      </c>
      <c r="C4834" s="20">
        <v>0.102698728223288</v>
      </c>
      <c r="D4834" s="21">
        <v>0.106930913575205</v>
      </c>
      <c r="E4834" s="22"/>
      <c r="F4834" s="22"/>
      <c r="G4834" s="22"/>
    </row>
    <row r="4835" spans="1:7" x14ac:dyDescent="0.25">
      <c r="A4835" s="14">
        <v>45258</v>
      </c>
      <c r="B4835" s="15">
        <v>0.10731098685893001</v>
      </c>
      <c r="C4835" s="15">
        <v>0.102185570916074</v>
      </c>
      <c r="D4835" s="16">
        <v>0.10703060033395299</v>
      </c>
      <c r="E4835" s="22"/>
      <c r="F4835" s="22"/>
      <c r="G4835" s="22"/>
    </row>
    <row r="4836" spans="1:7" x14ac:dyDescent="0.25">
      <c r="A4836" s="19">
        <v>45259</v>
      </c>
      <c r="B4836" s="20">
        <v>0.10299359909153599</v>
      </c>
      <c r="C4836" s="20">
        <v>0.101642577654771</v>
      </c>
      <c r="D4836" s="21">
        <v>0.105844784109891</v>
      </c>
      <c r="E4836" s="22"/>
      <c r="F4836" s="22"/>
      <c r="G4836" s="22"/>
    </row>
    <row r="4837" spans="1:7" x14ac:dyDescent="0.25">
      <c r="A4837" s="14">
        <v>45260</v>
      </c>
      <c r="B4837" s="15">
        <v>0.10377661764658899</v>
      </c>
      <c r="C4837" s="15">
        <v>0.10314095279363601</v>
      </c>
      <c r="D4837" s="16">
        <v>0.107445856033862</v>
      </c>
      <c r="E4837" s="22"/>
      <c r="F4837" s="22"/>
      <c r="G4837" s="22"/>
    </row>
    <row r="4838" spans="1:7" x14ac:dyDescent="0.25">
      <c r="A4838" s="19">
        <v>45261</v>
      </c>
      <c r="B4838" s="20">
        <v>0.10410485264354</v>
      </c>
      <c r="C4838" s="20">
        <v>0.10339162744364699</v>
      </c>
      <c r="D4838" s="21">
        <v>0.10746653385378301</v>
      </c>
      <c r="E4838" s="22"/>
      <c r="F4838" s="22"/>
      <c r="G4838" s="22"/>
    </row>
    <row r="4839" spans="1:7" x14ac:dyDescent="0.25">
      <c r="A4839" s="14">
        <v>45264</v>
      </c>
      <c r="B4839" s="15">
        <v>0.10352959706178601</v>
      </c>
      <c r="C4839" s="15">
        <v>0.10378663387603501</v>
      </c>
      <c r="D4839" s="16">
        <v>0.107348080666112</v>
      </c>
      <c r="E4839" s="22"/>
      <c r="F4839" s="22"/>
      <c r="G4839" s="22"/>
    </row>
    <row r="4840" spans="1:7" x14ac:dyDescent="0.25">
      <c r="A4840" s="19">
        <v>45265</v>
      </c>
      <c r="B4840" s="20">
        <v>0.10558688269456401</v>
      </c>
      <c r="C4840" s="20">
        <v>0.10247998961907</v>
      </c>
      <c r="D4840" s="21">
        <v>0.10724965967529201</v>
      </c>
      <c r="E4840" s="22"/>
      <c r="F4840" s="22"/>
      <c r="G4840" s="22"/>
    </row>
    <row r="4841" spans="1:7" x14ac:dyDescent="0.25">
      <c r="A4841" s="14">
        <v>45266</v>
      </c>
      <c r="B4841" s="15">
        <v>0.104972688082942</v>
      </c>
      <c r="C4841" s="15">
        <v>0.10176045462111</v>
      </c>
      <c r="D4841" s="16">
        <v>0.106539651073222</v>
      </c>
      <c r="E4841" s="22"/>
      <c r="F4841" s="22"/>
      <c r="G4841" s="22"/>
    </row>
    <row r="4842" spans="1:7" x14ac:dyDescent="0.25">
      <c r="A4842" s="19">
        <v>45267</v>
      </c>
      <c r="B4842" s="20">
        <v>0.10475218592447799</v>
      </c>
      <c r="C4842" s="20">
        <v>0.102057334750775</v>
      </c>
      <c r="D4842" s="21">
        <v>0.107135933262308</v>
      </c>
      <c r="E4842" s="22"/>
      <c r="F4842" s="22"/>
      <c r="G4842" s="22"/>
    </row>
    <row r="4843" spans="1:7" x14ac:dyDescent="0.25">
      <c r="A4843" s="14">
        <v>45271</v>
      </c>
      <c r="B4843" s="15">
        <v>0.10514647345765299</v>
      </c>
      <c r="C4843" s="15">
        <v>0.1032107830489</v>
      </c>
      <c r="D4843" s="16">
        <v>0.10852486222567399</v>
      </c>
      <c r="E4843" s="22"/>
      <c r="F4843" s="22"/>
      <c r="G4843" s="22"/>
    </row>
    <row r="4844" spans="1:7" x14ac:dyDescent="0.25">
      <c r="A4844" s="19">
        <v>45272</v>
      </c>
      <c r="B4844" s="20">
        <v>0.10558093993660499</v>
      </c>
      <c r="C4844" s="20">
        <v>0.10372245171964099</v>
      </c>
      <c r="D4844" s="21">
        <v>0.108844562935901</v>
      </c>
      <c r="E4844" s="22"/>
      <c r="F4844" s="22"/>
      <c r="G4844" s="22"/>
    </row>
    <row r="4845" spans="1:7" x14ac:dyDescent="0.25">
      <c r="A4845" s="14">
        <v>45273</v>
      </c>
      <c r="B4845" s="15">
        <v>0.10446721402846799</v>
      </c>
      <c r="C4845" s="15">
        <v>0.102383326027255</v>
      </c>
      <c r="D4845" s="16">
        <v>0.107254078852107</v>
      </c>
      <c r="E4845" s="22"/>
      <c r="F4845" s="22"/>
      <c r="G4845" s="22"/>
    </row>
    <row r="4846" spans="1:7" x14ac:dyDescent="0.25">
      <c r="A4846" s="19">
        <v>45274</v>
      </c>
      <c r="B4846" s="20">
        <v>0.102396710088084</v>
      </c>
      <c r="C4846" s="20">
        <v>9.95000600019708E-2</v>
      </c>
      <c r="D4846" s="21">
        <v>0.103679893630057</v>
      </c>
      <c r="E4846" s="22"/>
      <c r="F4846" s="22"/>
      <c r="G4846" s="22"/>
    </row>
    <row r="4847" spans="1:7" x14ac:dyDescent="0.25">
      <c r="A4847" s="14">
        <v>45275</v>
      </c>
      <c r="B4847" s="15">
        <v>0.102173201958177</v>
      </c>
      <c r="C4847" s="15">
        <v>9.9341770076108393E-2</v>
      </c>
      <c r="D4847" s="16">
        <v>0.103719428607804</v>
      </c>
      <c r="E4847" s="22"/>
      <c r="F4847" s="22"/>
      <c r="G4847" s="22"/>
    </row>
    <row r="4848" spans="1:7" x14ac:dyDescent="0.25">
      <c r="A4848" s="19">
        <v>45278</v>
      </c>
      <c r="B4848" s="20">
        <v>0.10158789873513699</v>
      </c>
      <c r="C4848" s="20">
        <v>9.8631308846847593E-2</v>
      </c>
      <c r="D4848" s="21">
        <v>0.10321369219997001</v>
      </c>
      <c r="E4848" s="22"/>
      <c r="F4848" s="22"/>
      <c r="G4848" s="22"/>
    </row>
    <row r="4849" spans="1:7" x14ac:dyDescent="0.25">
      <c r="A4849" s="14">
        <v>45279</v>
      </c>
      <c r="B4849" s="15">
        <v>0.101217155336582</v>
      </c>
      <c r="C4849" s="15">
        <v>9.7616268040642801E-2</v>
      </c>
      <c r="D4849" s="16">
        <v>0.101403625799907</v>
      </c>
      <c r="E4849" s="22"/>
      <c r="F4849" s="22"/>
      <c r="G4849" s="22"/>
    </row>
    <row r="4850" spans="1:7" x14ac:dyDescent="0.25">
      <c r="A4850" s="19">
        <v>45280</v>
      </c>
      <c r="B4850" s="20">
        <v>0.100692704746284</v>
      </c>
      <c r="C4850" s="20">
        <v>9.6386607686070991E-2</v>
      </c>
      <c r="D4850" s="21">
        <v>0.100006798305333</v>
      </c>
      <c r="E4850" s="22"/>
      <c r="F4850" s="22"/>
      <c r="G4850" s="22"/>
    </row>
    <row r="4851" spans="1:7" x14ac:dyDescent="0.25">
      <c r="A4851" s="14">
        <v>45281</v>
      </c>
      <c r="B4851" s="15">
        <v>0.10065000521651299</v>
      </c>
      <c r="C4851" s="15">
        <v>9.6564002779842395E-2</v>
      </c>
      <c r="D4851" s="16">
        <v>0.10067208532017199</v>
      </c>
      <c r="E4851" s="22"/>
      <c r="F4851" s="22"/>
      <c r="G4851" s="22"/>
    </row>
    <row r="4852" spans="1:7" x14ac:dyDescent="0.25">
      <c r="A4852" s="19">
        <v>45282</v>
      </c>
      <c r="B4852" s="20">
        <v>0.10058541609056</v>
      </c>
      <c r="C4852" s="20">
        <v>9.5993068168476109E-2</v>
      </c>
      <c r="D4852" s="21">
        <v>9.9374820463354996E-2</v>
      </c>
      <c r="E4852" s="22"/>
      <c r="F4852" s="22"/>
      <c r="G4852" s="22"/>
    </row>
    <row r="4853" spans="1:7" x14ac:dyDescent="0.25">
      <c r="A4853" s="14">
        <v>45286</v>
      </c>
      <c r="B4853" s="15">
        <v>9.9560506824460895E-2</v>
      </c>
      <c r="C4853" s="15">
        <v>9.6880085847473596E-2</v>
      </c>
      <c r="D4853" s="16">
        <v>0.10037610278297</v>
      </c>
      <c r="E4853" s="22"/>
      <c r="F4853" s="22"/>
      <c r="G4853" s="22"/>
    </row>
    <row r="4854" spans="1:7" x14ac:dyDescent="0.25">
      <c r="A4854" s="19">
        <v>45287</v>
      </c>
      <c r="B4854" s="20">
        <v>0.102022157112476</v>
      </c>
      <c r="C4854" s="20">
        <v>9.577005853099671E-2</v>
      </c>
      <c r="D4854" s="21">
        <v>9.918383813613231E-2</v>
      </c>
      <c r="E4854" s="22"/>
      <c r="F4854" s="22"/>
      <c r="G4854" s="22"/>
    </row>
    <row r="4855" spans="1:7" x14ac:dyDescent="0.25">
      <c r="A4855" s="14">
        <v>45288</v>
      </c>
      <c r="B4855" s="15">
        <v>0.10059939347215799</v>
      </c>
      <c r="C4855" s="15">
        <v>9.5913968626744006E-2</v>
      </c>
      <c r="D4855" s="16">
        <v>9.9433886373104005E-2</v>
      </c>
      <c r="E4855" s="22"/>
      <c r="F4855" s="22"/>
      <c r="G4855" s="22"/>
    </row>
    <row r="4856" spans="1:7" x14ac:dyDescent="0.25">
      <c r="A4856" s="19">
        <v>45293</v>
      </c>
      <c r="B4856" s="20">
        <v>0.10083709632026699</v>
      </c>
      <c r="C4856" s="20">
        <v>9.6861199900015099E-2</v>
      </c>
      <c r="D4856" s="21">
        <v>0.100817993919947</v>
      </c>
      <c r="E4856" s="22"/>
      <c r="F4856" s="22"/>
      <c r="G4856" s="22"/>
    </row>
    <row r="4857" spans="1:7" x14ac:dyDescent="0.25">
      <c r="A4857" s="14">
        <v>45294</v>
      </c>
      <c r="B4857" s="15">
        <v>0.10126627690432199</v>
      </c>
      <c r="C4857" s="15">
        <v>9.7084093082857995E-2</v>
      </c>
      <c r="D4857" s="16">
        <v>0.101610552219238</v>
      </c>
      <c r="E4857" s="22"/>
      <c r="F4857" s="22"/>
      <c r="G4857" s="22"/>
    </row>
    <row r="4858" spans="1:7" x14ac:dyDescent="0.25">
      <c r="A4858" s="19">
        <v>45295</v>
      </c>
      <c r="B4858" s="20">
        <v>0.100671885576613</v>
      </c>
      <c r="C4858" s="20">
        <v>9.7234490641685087E-2</v>
      </c>
      <c r="D4858" s="21">
        <v>0.102103293753455</v>
      </c>
      <c r="E4858" s="22"/>
      <c r="F4858" s="22"/>
      <c r="G4858" s="22"/>
    </row>
    <row r="4859" spans="1:7" x14ac:dyDescent="0.25">
      <c r="A4859" s="14">
        <v>45296</v>
      </c>
      <c r="B4859" s="15">
        <v>0.10054660677348901</v>
      </c>
      <c r="C4859" s="15">
        <v>9.6738900087049606E-2</v>
      </c>
      <c r="D4859" s="16">
        <v>0.101328592296829</v>
      </c>
      <c r="E4859" s="22"/>
      <c r="F4859" s="22"/>
      <c r="G4859" s="22"/>
    </row>
    <row r="4860" spans="1:7" x14ac:dyDescent="0.25">
      <c r="A4860" s="19">
        <v>45300</v>
      </c>
      <c r="B4860" s="20">
        <v>0.10039856861903002</v>
      </c>
      <c r="C4860" s="20">
        <v>9.5661031760891996E-2</v>
      </c>
      <c r="D4860" s="21">
        <v>0.100590377265651</v>
      </c>
      <c r="E4860" s="22"/>
      <c r="F4860" s="22"/>
      <c r="G4860" s="22"/>
    </row>
    <row r="4861" spans="1:7" x14ac:dyDescent="0.25">
      <c r="A4861" s="14">
        <v>45301</v>
      </c>
      <c r="B4861" s="15">
        <v>9.8205101623582397E-2</v>
      </c>
      <c r="C4861" s="15">
        <v>9.3818933057741097E-2</v>
      </c>
      <c r="D4861" s="16">
        <v>9.8670592215899106E-2</v>
      </c>
      <c r="E4861" s="22"/>
      <c r="F4861" s="22"/>
      <c r="G4861" s="22"/>
    </row>
    <row r="4862" spans="1:7" x14ac:dyDescent="0.25">
      <c r="A4862" s="19">
        <v>45302</v>
      </c>
      <c r="B4862" s="20">
        <v>9.8247458376095387E-2</v>
      </c>
      <c r="C4862" s="20">
        <v>9.2981051196289397E-2</v>
      </c>
      <c r="D4862" s="21">
        <v>9.7410562777545701E-2</v>
      </c>
      <c r="E4862" s="22"/>
      <c r="F4862" s="22"/>
      <c r="G4862" s="22"/>
    </row>
    <row r="4863" spans="1:7" x14ac:dyDescent="0.25">
      <c r="A4863" s="14">
        <v>45303</v>
      </c>
      <c r="B4863" s="15">
        <v>9.7720233943390106E-2</v>
      </c>
      <c r="C4863" s="15">
        <v>9.2248573419317095E-2</v>
      </c>
      <c r="D4863" s="16">
        <v>9.6467796469860104E-2</v>
      </c>
      <c r="E4863" s="22"/>
      <c r="F4863" s="22"/>
      <c r="G4863" s="22"/>
    </row>
    <row r="4864" spans="1:7" x14ac:dyDescent="0.25">
      <c r="A4864" s="19">
        <v>45306</v>
      </c>
      <c r="B4864" s="20">
        <v>9.7514418152300206E-2</v>
      </c>
      <c r="C4864" s="20">
        <v>9.185361150749341E-2</v>
      </c>
      <c r="D4864" s="21">
        <v>9.6128974705823503E-2</v>
      </c>
      <c r="E4864" s="22"/>
      <c r="F4864" s="22"/>
      <c r="G4864" s="22"/>
    </row>
    <row r="4865" spans="1:7" x14ac:dyDescent="0.25">
      <c r="A4865" s="14">
        <v>45307</v>
      </c>
      <c r="B4865" s="15">
        <v>9.7290545416887586E-2</v>
      </c>
      <c r="C4865" s="15">
        <v>9.2100457807399311E-2</v>
      </c>
      <c r="D4865" s="16">
        <v>9.6216025733268692E-2</v>
      </c>
      <c r="E4865" s="22"/>
      <c r="F4865" s="22"/>
      <c r="G4865" s="22"/>
    </row>
    <row r="4866" spans="1:7" x14ac:dyDescent="0.25">
      <c r="A4866" s="19">
        <v>45308</v>
      </c>
      <c r="B4866" s="20">
        <v>9.736984650438521E-2</v>
      </c>
      <c r="C4866" s="20">
        <v>9.2847660854951303E-2</v>
      </c>
      <c r="D4866" s="21">
        <v>9.7443617132769902E-2</v>
      </c>
      <c r="E4866" s="22"/>
      <c r="F4866" s="22"/>
      <c r="G4866" s="22"/>
    </row>
    <row r="4867" spans="1:7" x14ac:dyDescent="0.25">
      <c r="A4867" s="14">
        <v>45309</v>
      </c>
      <c r="B4867" s="15">
        <v>9.7238893881207905E-2</v>
      </c>
      <c r="C4867" s="15">
        <v>9.2864720135757001E-2</v>
      </c>
      <c r="D4867" s="16">
        <v>9.7219055115211089E-2</v>
      </c>
      <c r="E4867" s="22"/>
      <c r="F4867" s="22"/>
      <c r="G4867" s="22"/>
    </row>
    <row r="4868" spans="1:7" x14ac:dyDescent="0.25">
      <c r="A4868" s="19">
        <v>45310</v>
      </c>
      <c r="B4868" s="20">
        <v>9.76770147461897E-2</v>
      </c>
      <c r="C4868" s="20">
        <v>9.3455474340467901E-2</v>
      </c>
      <c r="D4868" s="21">
        <v>9.8274448278850596E-2</v>
      </c>
      <c r="E4868" s="22"/>
      <c r="F4868" s="22"/>
      <c r="G4868" s="22"/>
    </row>
    <row r="4869" spans="1:7" x14ac:dyDescent="0.25">
      <c r="A4869" s="14">
        <v>45313</v>
      </c>
      <c r="B4869" s="15">
        <v>9.7018174007019495E-2</v>
      </c>
      <c r="C4869" s="15">
        <v>9.2711152606458111E-2</v>
      </c>
      <c r="D4869" s="16">
        <v>9.73413992369596E-2</v>
      </c>
      <c r="E4869" s="22"/>
      <c r="F4869" s="22"/>
      <c r="G4869" s="22"/>
    </row>
    <row r="4870" spans="1:7" x14ac:dyDescent="0.25">
      <c r="A4870" s="19">
        <v>45314</v>
      </c>
      <c r="B4870" s="20">
        <v>9.6744551041996113E-2</v>
      </c>
      <c r="C4870" s="20">
        <v>9.28426053807581E-2</v>
      </c>
      <c r="D4870" s="21">
        <v>9.7632382482512395E-2</v>
      </c>
      <c r="E4870" s="22"/>
      <c r="F4870" s="22"/>
      <c r="G4870" s="22"/>
    </row>
    <row r="4871" spans="1:7" x14ac:dyDescent="0.25">
      <c r="A4871" s="14">
        <v>45315</v>
      </c>
      <c r="B4871" s="15">
        <v>9.6453775189739202E-2</v>
      </c>
      <c r="C4871" s="15">
        <v>9.2472908719909611E-2</v>
      </c>
      <c r="D4871" s="16">
        <v>9.7243465146108696E-2</v>
      </c>
      <c r="E4871" s="22"/>
      <c r="F4871" s="22"/>
      <c r="G4871" s="22"/>
    </row>
    <row r="4872" spans="1:7" x14ac:dyDescent="0.25">
      <c r="A4872" s="19">
        <v>45316</v>
      </c>
      <c r="B4872" s="20">
        <v>9.5571534387823398E-2</v>
      </c>
      <c r="C4872" s="20">
        <v>9.2221076425702098E-2</v>
      </c>
      <c r="D4872" s="21">
        <v>9.6994515193972397E-2</v>
      </c>
      <c r="E4872" s="22"/>
      <c r="F4872" s="22"/>
      <c r="G4872" s="22"/>
    </row>
    <row r="4873" spans="1:7" x14ac:dyDescent="0.25">
      <c r="A4873" s="14">
        <v>45317</v>
      </c>
      <c r="B4873" s="15">
        <v>9.5414162178846698E-2</v>
      </c>
      <c r="C4873" s="15">
        <v>9.2342332458557899E-2</v>
      </c>
      <c r="D4873" s="16">
        <v>9.7327030972859899E-2</v>
      </c>
      <c r="E4873" s="22"/>
      <c r="F4873" s="22"/>
      <c r="G4873" s="22"/>
    </row>
    <row r="4874" spans="1:7" x14ac:dyDescent="0.25">
      <c r="A4874" s="19">
        <v>45320</v>
      </c>
      <c r="B4874" s="20">
        <v>9.4927310447905408E-2</v>
      </c>
      <c r="C4874" s="20">
        <v>9.20189743444145E-2</v>
      </c>
      <c r="D4874" s="21">
        <v>9.7345538847272303E-2</v>
      </c>
      <c r="E4874" s="22"/>
      <c r="F4874" s="22"/>
      <c r="G4874" s="22"/>
    </row>
    <row r="4875" spans="1:7" x14ac:dyDescent="0.25">
      <c r="A4875" s="14">
        <v>45321</v>
      </c>
      <c r="B4875" s="15">
        <v>9.4451994210403692E-2</v>
      </c>
      <c r="C4875" s="15">
        <v>9.1594654210547202E-2</v>
      </c>
      <c r="D4875" s="16">
        <v>9.7205496575294911E-2</v>
      </c>
      <c r="E4875" s="22"/>
      <c r="F4875" s="22"/>
      <c r="G4875" s="22"/>
    </row>
    <row r="4876" spans="1:7" x14ac:dyDescent="0.25">
      <c r="A4876" s="19">
        <v>45322</v>
      </c>
      <c r="B4876" s="20">
        <v>9.3690291969582909E-2</v>
      </c>
      <c r="C4876" s="20">
        <v>9.0582266679421597E-2</v>
      </c>
      <c r="D4876" s="21">
        <v>9.6155037879672001E-2</v>
      </c>
      <c r="E4876" s="22"/>
      <c r="F4876" s="22"/>
      <c r="G4876" s="22"/>
    </row>
    <row r="4877" spans="1:7" x14ac:dyDescent="0.25">
      <c r="A4877" s="14">
        <v>45323</v>
      </c>
      <c r="B4877" s="15">
        <v>9.3404524857671006E-2</v>
      </c>
      <c r="C4877" s="15">
        <v>8.9969978749303292E-2</v>
      </c>
      <c r="D4877" s="16">
        <v>9.5403655776155685E-2</v>
      </c>
      <c r="E4877" s="22"/>
      <c r="F4877" s="22"/>
      <c r="G4877" s="22"/>
    </row>
    <row r="4878" spans="1:7" x14ac:dyDescent="0.25">
      <c r="A4878" s="19">
        <v>45324</v>
      </c>
      <c r="B4878" s="20">
        <v>9.45044003373995E-2</v>
      </c>
      <c r="C4878" s="20">
        <v>9.2768130122176107E-2</v>
      </c>
      <c r="D4878" s="21">
        <v>9.8476780074581105E-2</v>
      </c>
      <c r="E4878" s="22"/>
      <c r="F4878" s="22"/>
      <c r="G4878" s="22"/>
    </row>
    <row r="4879" spans="1:7" x14ac:dyDescent="0.25">
      <c r="A4879" s="14">
        <v>45327</v>
      </c>
      <c r="B4879" s="15">
        <v>9.52516976344365E-2</v>
      </c>
      <c r="C4879" s="15">
        <v>9.4573500350198611E-2</v>
      </c>
      <c r="D4879" s="16">
        <v>0.101431931089993</v>
      </c>
      <c r="E4879" s="22"/>
      <c r="F4879" s="22"/>
      <c r="G4879" s="22"/>
    </row>
    <row r="4880" spans="1:7" x14ac:dyDescent="0.25">
      <c r="A4880" s="19">
        <v>45328</v>
      </c>
      <c r="B4880" s="20">
        <v>9.4582737837775405E-2</v>
      </c>
      <c r="C4880" s="20">
        <v>9.3027996017155098E-2</v>
      </c>
      <c r="D4880" s="21">
        <v>9.9458183950451001E-2</v>
      </c>
      <c r="E4880" s="22"/>
      <c r="F4880" s="22"/>
      <c r="G4880" s="22"/>
    </row>
    <row r="4881" spans="1:7" x14ac:dyDescent="0.25">
      <c r="A4881" s="14">
        <v>45329</v>
      </c>
      <c r="B4881" s="15">
        <v>9.3822540120419906E-2</v>
      </c>
      <c r="C4881" s="15">
        <v>9.2316422322371305E-2</v>
      </c>
      <c r="D4881" s="16">
        <v>9.8569685244750585E-2</v>
      </c>
      <c r="E4881" s="22"/>
      <c r="F4881" s="22"/>
      <c r="G4881" s="22"/>
    </row>
    <row r="4882" spans="1:7" x14ac:dyDescent="0.25">
      <c r="A4882" s="19">
        <v>45330</v>
      </c>
      <c r="B4882" s="20">
        <v>9.3434276953333395E-2</v>
      </c>
      <c r="C4882" s="20">
        <v>9.2937025560484901E-2</v>
      </c>
      <c r="D4882" s="21">
        <v>9.9614441702170098E-2</v>
      </c>
      <c r="E4882" s="22"/>
      <c r="F4882" s="22"/>
      <c r="G4882" s="22"/>
    </row>
    <row r="4883" spans="1:7" x14ac:dyDescent="0.25">
      <c r="A4883" s="14">
        <v>45331</v>
      </c>
      <c r="B4883" s="15">
        <v>9.4123068497040399E-2</v>
      </c>
      <c r="C4883" s="15">
        <v>9.1834634820287295E-2</v>
      </c>
      <c r="D4883" s="16">
        <v>9.7966229784169509E-2</v>
      </c>
      <c r="E4883" s="22"/>
      <c r="F4883" s="22"/>
      <c r="G4883" s="22"/>
    </row>
    <row r="4884" spans="1:7" x14ac:dyDescent="0.25">
      <c r="A4884" s="19">
        <v>45334</v>
      </c>
      <c r="B4884" s="20">
        <v>9.4433849699190997E-2</v>
      </c>
      <c r="C4884" s="20">
        <v>9.2225888108148302E-2</v>
      </c>
      <c r="D4884" s="21">
        <v>9.8039367543030997E-2</v>
      </c>
      <c r="E4884" s="22"/>
      <c r="F4884" s="22"/>
      <c r="G4884" s="22"/>
    </row>
    <row r="4885" spans="1:7" x14ac:dyDescent="0.25">
      <c r="A4885" s="14">
        <v>45335</v>
      </c>
      <c r="B4885" s="15">
        <v>9.5100774935296103E-2</v>
      </c>
      <c r="C4885" s="15">
        <v>9.315025030526719E-2</v>
      </c>
      <c r="D4885" s="16">
        <v>9.9255883064340106E-2</v>
      </c>
      <c r="E4885" s="22"/>
      <c r="F4885" s="22"/>
      <c r="G4885" s="22"/>
    </row>
    <row r="4886" spans="1:7" x14ac:dyDescent="0.25">
      <c r="A4886" s="19">
        <v>45336</v>
      </c>
      <c r="B4886" s="20">
        <v>9.4955850368946104E-2</v>
      </c>
      <c r="C4886" s="20">
        <v>9.2978758980354501E-2</v>
      </c>
      <c r="D4886" s="21">
        <v>9.8670385526930401E-2</v>
      </c>
      <c r="E4886" s="22"/>
      <c r="F4886" s="22"/>
      <c r="G4886" s="22"/>
    </row>
    <row r="4887" spans="1:7" x14ac:dyDescent="0.25">
      <c r="A4887" s="14">
        <v>45337</v>
      </c>
      <c r="B4887" s="15">
        <v>9.4134482642440606E-2</v>
      </c>
      <c r="C4887" s="15">
        <v>9.1984547295254002E-2</v>
      </c>
      <c r="D4887" s="16">
        <v>9.7828051839083802E-2</v>
      </c>
      <c r="E4887" s="22"/>
      <c r="F4887" s="22"/>
      <c r="G4887" s="22"/>
    </row>
    <row r="4888" spans="1:7" x14ac:dyDescent="0.25">
      <c r="A4888" s="19">
        <v>45338</v>
      </c>
      <c r="B4888" s="20">
        <v>9.3599207114608091E-2</v>
      </c>
      <c r="C4888" s="20">
        <v>9.1727254404558797E-2</v>
      </c>
      <c r="D4888" s="21">
        <v>9.7897863459173104E-2</v>
      </c>
      <c r="E4888" s="22"/>
      <c r="F4888" s="22"/>
      <c r="G4888" s="22"/>
    </row>
    <row r="4889" spans="1:7" x14ac:dyDescent="0.25">
      <c r="A4889" s="14">
        <v>45341</v>
      </c>
      <c r="B4889" s="15">
        <v>9.3652017720982403E-2</v>
      </c>
      <c r="C4889" s="15">
        <v>9.16777306122952E-2</v>
      </c>
      <c r="D4889" s="16">
        <v>9.7902253879321999E-2</v>
      </c>
      <c r="E4889" s="22"/>
      <c r="F4889" s="22"/>
      <c r="G4889" s="22"/>
    </row>
    <row r="4890" spans="1:7" x14ac:dyDescent="0.25">
      <c r="A4890" s="19">
        <v>45342</v>
      </c>
      <c r="B4890" s="20">
        <v>9.3909981882596902E-2</v>
      </c>
      <c r="C4890" s="20">
        <v>9.1814601881950897E-2</v>
      </c>
      <c r="D4890" s="21">
        <v>9.8240124290264005E-2</v>
      </c>
      <c r="E4890" s="22"/>
      <c r="F4890" s="22"/>
      <c r="G4890" s="22"/>
    </row>
    <row r="4891" spans="1:7" x14ac:dyDescent="0.25">
      <c r="A4891" s="14">
        <v>45343</v>
      </c>
      <c r="B4891" s="15">
        <v>9.3353341369987103E-2</v>
      </c>
      <c r="C4891" s="15">
        <v>9.2512592582474601E-2</v>
      </c>
      <c r="D4891" s="16">
        <v>9.8957509309918812E-2</v>
      </c>
      <c r="E4891" s="22"/>
      <c r="F4891" s="22"/>
      <c r="G4891" s="22"/>
    </row>
    <row r="4892" spans="1:7" x14ac:dyDescent="0.25">
      <c r="A4892" s="19">
        <v>45344</v>
      </c>
      <c r="B4892" s="20">
        <v>9.4786847630726492E-2</v>
      </c>
      <c r="C4892" s="20">
        <v>9.3148727179624302E-2</v>
      </c>
      <c r="D4892" s="21">
        <v>9.9876598194684599E-2</v>
      </c>
      <c r="E4892" s="22"/>
      <c r="F4892" s="22"/>
      <c r="G4892" s="22"/>
    </row>
    <row r="4893" spans="1:7" x14ac:dyDescent="0.25">
      <c r="A4893" s="14">
        <v>45345</v>
      </c>
      <c r="B4893" s="15">
        <v>9.3514249134125288E-2</v>
      </c>
      <c r="C4893" s="15">
        <v>9.335743963958279E-2</v>
      </c>
      <c r="D4893" s="16">
        <v>0.100334842143064</v>
      </c>
      <c r="E4893" s="22"/>
      <c r="F4893" s="22"/>
      <c r="G4893" s="22"/>
    </row>
    <row r="4894" spans="1:7" x14ac:dyDescent="0.25">
      <c r="A4894" s="19">
        <v>45348</v>
      </c>
      <c r="B4894" s="20">
        <v>9.4153178926776604E-2</v>
      </c>
      <c r="C4894" s="20">
        <v>9.3314129029389098E-2</v>
      </c>
      <c r="D4894" s="21">
        <v>0.10053103779283899</v>
      </c>
      <c r="E4894" s="22"/>
      <c r="F4894" s="22"/>
      <c r="G4894" s="22"/>
    </row>
    <row r="4895" spans="1:7" x14ac:dyDescent="0.25">
      <c r="A4895" s="14">
        <v>45349</v>
      </c>
      <c r="B4895" s="15">
        <v>9.3604072029431593E-2</v>
      </c>
      <c r="C4895" s="15">
        <v>9.35255023432566E-2</v>
      </c>
      <c r="D4895" s="16">
        <v>0.101016882579495</v>
      </c>
      <c r="E4895" s="22"/>
      <c r="F4895" s="22"/>
      <c r="G4895" s="22"/>
    </row>
    <row r="4896" spans="1:7" x14ac:dyDescent="0.25">
      <c r="A4896" s="19">
        <v>45350</v>
      </c>
      <c r="B4896" s="20">
        <v>9.2909481129344995E-2</v>
      </c>
      <c r="C4896" s="20">
        <v>9.3796720668289507E-2</v>
      </c>
      <c r="D4896" s="21">
        <v>0.10171270127156101</v>
      </c>
      <c r="E4896" s="22"/>
      <c r="F4896" s="22"/>
      <c r="G4896" s="22"/>
    </row>
    <row r="4897" spans="1:7" x14ac:dyDescent="0.25">
      <c r="A4897" s="14">
        <v>45351</v>
      </c>
      <c r="B4897" s="15">
        <v>9.3338486477121091E-2</v>
      </c>
      <c r="C4897" s="15">
        <v>9.4075637115249813E-2</v>
      </c>
      <c r="D4897" s="16">
        <v>0.10066793298520199</v>
      </c>
      <c r="E4897" s="22"/>
      <c r="F4897" s="22"/>
      <c r="G4897" s="22"/>
    </row>
    <row r="4898" spans="1:7" x14ac:dyDescent="0.25">
      <c r="A4898" s="19">
        <v>45352</v>
      </c>
      <c r="B4898" s="20">
        <v>9.3451911717497699E-2</v>
      </c>
      <c r="C4898" s="20">
        <v>9.3180533659014589E-2</v>
      </c>
      <c r="D4898" s="21">
        <v>0.10045215025545601</v>
      </c>
      <c r="E4898" s="22"/>
      <c r="F4898" s="22"/>
      <c r="G4898" s="22"/>
    </row>
    <row r="4899" spans="1:7" x14ac:dyDescent="0.25">
      <c r="A4899" s="14">
        <v>45355</v>
      </c>
      <c r="B4899" s="15">
        <v>9.573116106876009E-2</v>
      </c>
      <c r="C4899" s="15">
        <v>9.3503411773094E-2</v>
      </c>
      <c r="D4899" s="16">
        <v>0.100465559840468</v>
      </c>
      <c r="E4899" s="22"/>
      <c r="F4899" s="22"/>
      <c r="G4899" s="22"/>
    </row>
    <row r="4900" spans="1:7" x14ac:dyDescent="0.25">
      <c r="A4900" s="19">
        <v>45356</v>
      </c>
      <c r="B4900" s="20">
        <v>9.3711338456301904E-2</v>
      </c>
      <c r="C4900" s="20">
        <v>9.3542643566607797E-2</v>
      </c>
      <c r="D4900" s="21">
        <v>0.10030992954120301</v>
      </c>
      <c r="E4900" s="22"/>
      <c r="F4900" s="22"/>
      <c r="G4900" s="22"/>
    </row>
    <row r="4901" spans="1:7" x14ac:dyDescent="0.25">
      <c r="A4901" s="14">
        <v>45357</v>
      </c>
      <c r="B4901" s="15">
        <v>9.35572320435967E-2</v>
      </c>
      <c r="C4901" s="15">
        <v>9.4250867494529392E-2</v>
      </c>
      <c r="D4901" s="16">
        <v>0.10106180726775699</v>
      </c>
      <c r="E4901" s="22"/>
      <c r="F4901" s="22"/>
      <c r="G4901" s="22"/>
    </row>
    <row r="4902" spans="1:7" x14ac:dyDescent="0.25">
      <c r="A4902" s="19">
        <v>45358</v>
      </c>
      <c r="B4902" s="20">
        <v>9.3197704593367611E-2</v>
      </c>
      <c r="C4902" s="20">
        <v>9.3726816757984804E-2</v>
      </c>
      <c r="D4902" s="21">
        <v>0.10043286020310101</v>
      </c>
      <c r="E4902" s="22"/>
      <c r="F4902" s="22"/>
      <c r="G4902" s="22"/>
    </row>
    <row r="4903" spans="1:7" x14ac:dyDescent="0.25">
      <c r="A4903" s="14">
        <v>45359</v>
      </c>
      <c r="B4903" s="15">
        <v>9.31690628693813E-2</v>
      </c>
      <c r="C4903" s="15">
        <v>9.3981465839831996E-2</v>
      </c>
      <c r="D4903" s="16">
        <v>0.10059569776337099</v>
      </c>
      <c r="E4903" s="22"/>
      <c r="F4903" s="22"/>
      <c r="G4903" s="22"/>
    </row>
    <row r="4904" spans="1:7" x14ac:dyDescent="0.25">
      <c r="A4904" s="19">
        <v>45362</v>
      </c>
      <c r="B4904" s="20">
        <v>9.3244245558194189E-2</v>
      </c>
      <c r="C4904" s="20">
        <v>9.4624145344875496E-2</v>
      </c>
      <c r="D4904" s="21">
        <v>0.10127873975517901</v>
      </c>
      <c r="E4904" s="22"/>
      <c r="F4904" s="22"/>
      <c r="G4904" s="22"/>
    </row>
    <row r="4905" spans="1:7" x14ac:dyDescent="0.25">
      <c r="A4905" s="14">
        <v>45363</v>
      </c>
      <c r="B4905" s="15">
        <v>9.3612174349214303E-2</v>
      </c>
      <c r="C4905" s="15">
        <v>9.5491178839985105E-2</v>
      </c>
      <c r="D4905" s="16">
        <v>0.10237334825281</v>
      </c>
      <c r="E4905" s="22"/>
      <c r="F4905" s="22"/>
      <c r="G4905" s="22"/>
    </row>
    <row r="4906" spans="1:7" x14ac:dyDescent="0.25">
      <c r="A4906" s="19">
        <v>45364</v>
      </c>
      <c r="B4906" s="20">
        <v>9.3231620197330792E-2</v>
      </c>
      <c r="C4906" s="20">
        <v>9.5342386820401512E-2</v>
      </c>
      <c r="D4906" s="21">
        <v>0.102327438099762</v>
      </c>
      <c r="E4906" s="22"/>
      <c r="F4906" s="22"/>
      <c r="G4906" s="22"/>
    </row>
    <row r="4907" spans="1:7" x14ac:dyDescent="0.25">
      <c r="A4907" s="14">
        <v>45365</v>
      </c>
      <c r="B4907" s="15">
        <v>9.3580002518420913E-2</v>
      </c>
      <c r="C4907" s="15">
        <v>9.6259867199450996E-2</v>
      </c>
      <c r="D4907" s="16">
        <v>0.10319588736846499</v>
      </c>
      <c r="E4907" s="22"/>
      <c r="F4907" s="22"/>
      <c r="G4907" s="22"/>
    </row>
    <row r="4908" spans="1:7" x14ac:dyDescent="0.25">
      <c r="A4908" s="19">
        <v>45366</v>
      </c>
      <c r="B4908" s="20">
        <v>9.3031061989762798E-2</v>
      </c>
      <c r="C4908" s="20">
        <v>9.6033185949866609E-2</v>
      </c>
      <c r="D4908" s="21">
        <v>0.10315216915167</v>
      </c>
      <c r="E4908" s="22"/>
      <c r="F4908" s="22"/>
      <c r="G4908" s="22"/>
    </row>
    <row r="4909" spans="1:7" x14ac:dyDescent="0.25">
      <c r="A4909" s="14">
        <v>45369</v>
      </c>
      <c r="B4909" s="15">
        <v>9.3111059098674398E-2</v>
      </c>
      <c r="C4909" s="15">
        <v>9.6933391365507493E-2</v>
      </c>
      <c r="D4909" s="16">
        <v>0.10405961905686499</v>
      </c>
      <c r="E4909" s="22"/>
      <c r="F4909" s="22"/>
      <c r="G4909" s="22"/>
    </row>
    <row r="4910" spans="1:7" x14ac:dyDescent="0.25">
      <c r="A4910" s="19">
        <v>45370</v>
      </c>
      <c r="B4910" s="20">
        <v>9.1699596204584399E-2</v>
      </c>
      <c r="C4910" s="20">
        <v>9.606008105878111E-2</v>
      </c>
      <c r="D4910" s="21">
        <v>0.103105766233968</v>
      </c>
      <c r="E4910" s="22"/>
      <c r="F4910" s="22"/>
      <c r="G4910" s="22"/>
    </row>
    <row r="4911" spans="1:7" x14ac:dyDescent="0.25">
      <c r="A4911" s="14">
        <v>45371</v>
      </c>
      <c r="B4911" s="15">
        <v>9.0986940699394697E-2</v>
      </c>
      <c r="C4911" s="15">
        <v>9.5884183969218204E-2</v>
      </c>
      <c r="D4911" s="16">
        <v>0.1026959931991</v>
      </c>
      <c r="E4911" s="22"/>
      <c r="F4911" s="22"/>
      <c r="G4911" s="22"/>
    </row>
    <row r="4912" spans="1:7" x14ac:dyDescent="0.25">
      <c r="A4912" s="19">
        <v>45372</v>
      </c>
      <c r="B4912" s="20">
        <v>8.99310971831946E-2</v>
      </c>
      <c r="C4912" s="20">
        <v>9.5718438478168702E-2</v>
      </c>
      <c r="D4912" s="21">
        <v>0.102512169131754</v>
      </c>
      <c r="E4912" s="22"/>
      <c r="F4912" s="22"/>
      <c r="G4912" s="22"/>
    </row>
    <row r="4913" spans="1:7" x14ac:dyDescent="0.25">
      <c r="A4913" s="14">
        <v>45373</v>
      </c>
      <c r="B4913" s="15">
        <v>8.9526226177283008E-2</v>
      </c>
      <c r="C4913" s="15">
        <v>9.5629668249129496E-2</v>
      </c>
      <c r="D4913" s="16">
        <v>0.10238779602473499</v>
      </c>
      <c r="E4913" s="22"/>
      <c r="F4913" s="22"/>
      <c r="G4913" s="22"/>
    </row>
    <row r="4914" spans="1:7" x14ac:dyDescent="0.25">
      <c r="A4914" s="19">
        <v>45377</v>
      </c>
      <c r="B4914" s="20">
        <v>9.0011366208291893E-2</v>
      </c>
      <c r="C4914" s="20">
        <v>9.6379864284487998E-2</v>
      </c>
      <c r="D4914" s="21">
        <v>0.103498786529021</v>
      </c>
      <c r="E4914" s="22"/>
      <c r="F4914" s="22"/>
      <c r="G4914" s="22"/>
    </row>
    <row r="4915" spans="1:7" x14ac:dyDescent="0.25">
      <c r="A4915" s="14">
        <v>45378</v>
      </c>
      <c r="B4915" s="15">
        <v>9.0400114538594992E-2</v>
      </c>
      <c r="C4915" s="23">
        <v>9.6265201036155212E-2</v>
      </c>
      <c r="D4915" s="16">
        <v>0.103177339623558</v>
      </c>
      <c r="E4915" s="22"/>
      <c r="F4915" s="22"/>
      <c r="G4915" s="22"/>
    </row>
    <row r="4916" spans="1:7" x14ac:dyDescent="0.25">
      <c r="A4916" s="19">
        <v>45383</v>
      </c>
      <c r="B4916" s="20">
        <v>9.0750663981397889E-2</v>
      </c>
      <c r="C4916" s="20">
        <v>9.7517553639030211E-2</v>
      </c>
      <c r="D4916" s="21">
        <v>0.104885172753047</v>
      </c>
      <c r="E4916" s="22"/>
      <c r="F4916" s="22"/>
      <c r="G4916" s="22"/>
    </row>
    <row r="4917" spans="1:7" x14ac:dyDescent="0.25">
      <c r="A4917" s="14">
        <v>45384</v>
      </c>
      <c r="B4917" s="15">
        <v>9.19500929241929E-2</v>
      </c>
      <c r="C4917" s="15">
        <v>9.9486366930055095E-2</v>
      </c>
      <c r="D4917" s="16">
        <v>0.10701599034057599</v>
      </c>
      <c r="E4917" s="22"/>
      <c r="F4917" s="22"/>
      <c r="G4917" s="22"/>
    </row>
    <row r="4918" spans="1:7" x14ac:dyDescent="0.25">
      <c r="A4918" s="19">
        <v>45385</v>
      </c>
      <c r="B4918" s="20">
        <v>9.2837433165314398E-2</v>
      </c>
      <c r="C4918" s="20">
        <v>9.931999038955229E-2</v>
      </c>
      <c r="D4918" s="21">
        <v>0.10618639981113499</v>
      </c>
      <c r="E4918" s="22"/>
      <c r="F4918" s="22"/>
      <c r="G4918" s="22"/>
    </row>
    <row r="4919" spans="1:7" x14ac:dyDescent="0.25">
      <c r="A4919" s="14">
        <v>45386</v>
      </c>
      <c r="B4919" s="15">
        <v>9.3295094510569609E-2</v>
      </c>
      <c r="C4919" s="15">
        <v>9.8586595671232291E-2</v>
      </c>
      <c r="D4919" s="16">
        <v>0.10409545490948399</v>
      </c>
      <c r="E4919" s="22"/>
      <c r="F4919" s="22"/>
      <c r="G4919" s="22"/>
    </row>
    <row r="4920" spans="1:7" x14ac:dyDescent="0.25">
      <c r="A4920" s="19">
        <v>45387</v>
      </c>
      <c r="B4920" s="20">
        <v>9.3806132331114997E-2</v>
      </c>
      <c r="C4920" s="20">
        <v>9.8342859932200308E-2</v>
      </c>
      <c r="D4920" s="21">
        <v>0.10381643380701</v>
      </c>
      <c r="E4920" s="22"/>
      <c r="F4920" s="22"/>
      <c r="G4920" s="22"/>
    </row>
    <row r="4921" spans="1:7" x14ac:dyDescent="0.25">
      <c r="A4921" s="14">
        <v>45390</v>
      </c>
      <c r="B4921" s="15">
        <v>9.6040138405244613E-2</v>
      </c>
      <c r="C4921" s="15">
        <v>0.10058734612848401</v>
      </c>
      <c r="D4921" s="16">
        <v>0.10612952265528801</v>
      </c>
      <c r="E4921" s="22"/>
      <c r="F4921" s="22"/>
      <c r="G4921" s="22"/>
    </row>
    <row r="4922" spans="1:7" x14ac:dyDescent="0.25">
      <c r="A4922" s="19">
        <v>45391</v>
      </c>
      <c r="B4922" s="20">
        <v>9.6135391921763513E-2</v>
      </c>
      <c r="C4922" s="20">
        <v>0.10096376130350601</v>
      </c>
      <c r="D4922" s="21">
        <v>0.10657444250548499</v>
      </c>
      <c r="E4922" s="22"/>
      <c r="F4922" s="22"/>
      <c r="G4922" s="22"/>
    </row>
    <row r="4923" spans="1:7" x14ac:dyDescent="0.25">
      <c r="A4923" s="14">
        <v>45392</v>
      </c>
      <c r="B4923" s="15">
        <v>9.8620854989332513E-2</v>
      </c>
      <c r="C4923" s="15">
        <v>0.10420751588652699</v>
      </c>
      <c r="D4923" s="16">
        <v>0.109917774110164</v>
      </c>
      <c r="E4923" s="22"/>
      <c r="F4923" s="22"/>
      <c r="G4923" s="22"/>
    </row>
    <row r="4924" spans="1:7" x14ac:dyDescent="0.25">
      <c r="A4924" s="19">
        <v>45393</v>
      </c>
      <c r="B4924" s="20">
        <v>9.9073945030252908E-2</v>
      </c>
      <c r="C4924" s="20">
        <v>0.106455174963882</v>
      </c>
      <c r="D4924" s="21">
        <v>0.11211767726420802</v>
      </c>
      <c r="E4924" s="22"/>
      <c r="F4924" s="22"/>
      <c r="G4924" s="22"/>
    </row>
    <row r="4925" spans="1:7" x14ac:dyDescent="0.25">
      <c r="A4925" s="14">
        <v>45394</v>
      </c>
      <c r="B4925" s="15">
        <v>9.9634322293565294E-2</v>
      </c>
      <c r="C4925" s="15">
        <v>0.10397565137098499</v>
      </c>
      <c r="D4925" s="16">
        <v>0.11019463245172301</v>
      </c>
      <c r="E4925" s="22"/>
      <c r="F4925" s="22"/>
      <c r="G4925" s="22"/>
    </row>
    <row r="4926" spans="1:7" x14ac:dyDescent="0.25">
      <c r="A4926" s="19">
        <v>45397</v>
      </c>
      <c r="B4926" s="20">
        <v>9.9668542269875704E-2</v>
      </c>
      <c r="C4926" s="20">
        <v>0.106248339659896</v>
      </c>
      <c r="D4926" s="21">
        <v>0.112285215826781</v>
      </c>
      <c r="E4926" s="22"/>
      <c r="F4926" s="22"/>
      <c r="G4926" s="22"/>
    </row>
    <row r="4927" spans="1:7" x14ac:dyDescent="0.25">
      <c r="A4927" s="14">
        <v>45398</v>
      </c>
      <c r="B4927" s="15">
        <v>0.102140245913707</v>
      </c>
      <c r="C4927" s="15">
        <v>0.108201457754935</v>
      </c>
      <c r="D4927" s="16">
        <v>0.11462730343576601</v>
      </c>
      <c r="E4927" s="22"/>
      <c r="F4927" s="22"/>
      <c r="G4927" s="22"/>
    </row>
    <row r="4928" spans="1:7" x14ac:dyDescent="0.25">
      <c r="A4928" s="19">
        <v>45399</v>
      </c>
      <c r="B4928" s="20">
        <v>0.100267201272808</v>
      </c>
      <c r="C4928" s="20">
        <v>0.106551230112992</v>
      </c>
      <c r="D4928" s="21">
        <v>0.11271258668323</v>
      </c>
      <c r="E4928" s="22"/>
      <c r="F4928" s="22"/>
      <c r="G4928" s="22"/>
    </row>
    <row r="4929" spans="1:7" x14ac:dyDescent="0.25">
      <c r="A4929" s="14">
        <v>45400</v>
      </c>
      <c r="B4929" s="15">
        <v>9.988284130212649E-2</v>
      </c>
      <c r="C4929" s="15">
        <v>0.106398484038844</v>
      </c>
      <c r="D4929" s="16">
        <v>0.11251915787226899</v>
      </c>
      <c r="E4929" s="22"/>
      <c r="F4929" s="22"/>
      <c r="G4929" s="22"/>
    </row>
    <row r="4930" spans="1:7" x14ac:dyDescent="0.25">
      <c r="A4930" s="19">
        <v>45401</v>
      </c>
      <c r="B4930" s="20">
        <v>9.8758650124160796E-2</v>
      </c>
      <c r="C4930" s="20">
        <v>0.10399909978074399</v>
      </c>
      <c r="D4930" s="21">
        <v>0.109560618960794</v>
      </c>
      <c r="E4930" s="22"/>
      <c r="F4930" s="22"/>
      <c r="G4930" s="22"/>
    </row>
    <row r="4931" spans="1:7" x14ac:dyDescent="0.25">
      <c r="A4931" s="14">
        <v>45404</v>
      </c>
      <c r="B4931" s="15">
        <v>9.7449014897933603E-2</v>
      </c>
      <c r="C4931" s="15">
        <v>0.102681788678151</v>
      </c>
      <c r="D4931" s="16">
        <v>0.108167751284174</v>
      </c>
      <c r="E4931" s="22"/>
      <c r="F4931" s="22"/>
      <c r="G4931" s="22"/>
    </row>
    <row r="4932" spans="1:7" x14ac:dyDescent="0.25">
      <c r="A4932" s="19">
        <v>45405</v>
      </c>
      <c r="B4932" s="20">
        <v>9.7516905018132899E-2</v>
      </c>
      <c r="C4932" s="20">
        <v>0.10210357102571101</v>
      </c>
      <c r="D4932" s="21">
        <v>0.10747111736025899</v>
      </c>
      <c r="E4932" s="22"/>
      <c r="F4932" s="22"/>
      <c r="G4932" s="22"/>
    </row>
    <row r="4933" spans="1:7" x14ac:dyDescent="0.25">
      <c r="A4933" s="14">
        <v>45406</v>
      </c>
      <c r="B4933" s="15">
        <v>9.7949469891877999E-2</v>
      </c>
      <c r="C4933" s="15">
        <v>0.10344204999833399</v>
      </c>
      <c r="D4933" s="16">
        <v>0.10922396739207001</v>
      </c>
      <c r="E4933" s="22"/>
      <c r="F4933" s="22"/>
      <c r="G4933" s="22"/>
    </row>
    <row r="4934" spans="1:7" x14ac:dyDescent="0.25">
      <c r="A4934" s="19">
        <v>45407</v>
      </c>
      <c r="B4934" s="20">
        <v>9.870890964363159E-2</v>
      </c>
      <c r="C4934" s="20">
        <v>0.104939669693127</v>
      </c>
      <c r="D4934" s="21">
        <v>0.110746875564897</v>
      </c>
      <c r="E4934" s="22"/>
      <c r="F4934" s="22"/>
      <c r="G4934" s="22"/>
    </row>
    <row r="4935" spans="1:7" x14ac:dyDescent="0.25">
      <c r="A4935" s="14">
        <v>45408</v>
      </c>
      <c r="B4935" s="15">
        <v>9.8159836414622295E-2</v>
      </c>
      <c r="C4935" s="15">
        <v>0.10412599152697499</v>
      </c>
      <c r="D4935" s="16">
        <v>0.109820955122254</v>
      </c>
      <c r="E4935" s="22"/>
      <c r="F4935" s="22"/>
      <c r="G4935" s="22"/>
    </row>
    <row r="4936" spans="1:7" x14ac:dyDescent="0.25">
      <c r="A4936" s="19">
        <v>45411</v>
      </c>
      <c r="B4936" s="20">
        <v>9.8044241752856393E-2</v>
      </c>
      <c r="C4936" s="20">
        <v>0.10232535655137</v>
      </c>
      <c r="D4936" s="21">
        <v>0.108107562796912</v>
      </c>
      <c r="E4936" s="22"/>
      <c r="F4936" s="22"/>
      <c r="G4936" s="22"/>
    </row>
    <row r="4937" spans="1:7" x14ac:dyDescent="0.25">
      <c r="A4937" s="14">
        <v>45412</v>
      </c>
      <c r="B4937" s="15">
        <v>9.8552179038282103E-2</v>
      </c>
      <c r="C4937" s="15">
        <v>0.102189906969383</v>
      </c>
      <c r="D4937" s="16">
        <v>0.10807906586829899</v>
      </c>
      <c r="E4937" s="22"/>
      <c r="F4937" s="22"/>
      <c r="G4937" s="22"/>
    </row>
    <row r="4938" spans="1:7" x14ac:dyDescent="0.25">
      <c r="A4938" s="19">
        <v>45414</v>
      </c>
      <c r="B4938" s="20">
        <v>9.87050999829127E-2</v>
      </c>
      <c r="C4938" s="20">
        <v>0.101437454133009</v>
      </c>
      <c r="D4938" s="21">
        <v>0.10756277421078</v>
      </c>
      <c r="E4938" s="22"/>
      <c r="F4938" s="22"/>
      <c r="G4938" s="22"/>
    </row>
    <row r="4939" spans="1:7" x14ac:dyDescent="0.25">
      <c r="A4939" s="14">
        <v>45415</v>
      </c>
      <c r="B4939" s="15">
        <v>9.8159729691626799E-2</v>
      </c>
      <c r="C4939" s="15">
        <v>0.10157000923227599</v>
      </c>
      <c r="D4939" s="16">
        <v>0.107451716189763</v>
      </c>
      <c r="E4939" s="22"/>
      <c r="F4939" s="22"/>
      <c r="G4939" s="22"/>
    </row>
    <row r="4940" spans="1:7" x14ac:dyDescent="0.25">
      <c r="A4940" s="19">
        <v>45418</v>
      </c>
      <c r="B4940" s="20">
        <v>9.7876007353527694E-2</v>
      </c>
      <c r="C4940" s="20">
        <v>0.10194217339671599</v>
      </c>
      <c r="D4940" s="21">
        <v>0.108272473474191</v>
      </c>
      <c r="E4940" s="22"/>
      <c r="F4940" s="22"/>
      <c r="G4940" s="22"/>
    </row>
    <row r="4941" spans="1:7" x14ac:dyDescent="0.25">
      <c r="A4941" s="14">
        <v>45419</v>
      </c>
      <c r="B4941" s="15">
        <v>9.7013030339966E-2</v>
      </c>
      <c r="C4941" s="15">
        <v>0.100801209580457</v>
      </c>
      <c r="D4941" s="16">
        <v>0.10706719306406499</v>
      </c>
      <c r="E4941" s="22"/>
      <c r="F4941" s="22"/>
      <c r="G4941" s="22"/>
    </row>
    <row r="4942" spans="1:7" x14ac:dyDescent="0.25">
      <c r="A4942" s="19">
        <v>45420</v>
      </c>
      <c r="B4942" s="20">
        <v>9.68814124676593E-2</v>
      </c>
      <c r="C4942" s="20">
        <v>0.100547638773961</v>
      </c>
      <c r="D4942" s="21">
        <v>0.10689931968256801</v>
      </c>
      <c r="E4942" s="22"/>
      <c r="F4942" s="22"/>
      <c r="G4942" s="22"/>
    </row>
    <row r="4943" spans="1:7" x14ac:dyDescent="0.25">
      <c r="A4943" s="14">
        <v>45421</v>
      </c>
      <c r="B4943" s="15">
        <v>9.6717505867157702E-2</v>
      </c>
      <c r="C4943" s="15">
        <v>0.101526691049517</v>
      </c>
      <c r="D4943" s="16">
        <v>0.10876265635299801</v>
      </c>
      <c r="E4943" s="22"/>
      <c r="F4943" s="22"/>
      <c r="G4943" s="22"/>
    </row>
    <row r="4944" spans="1:7" x14ac:dyDescent="0.25">
      <c r="A4944" s="19">
        <v>45422</v>
      </c>
      <c r="B4944" s="20">
        <v>9.7133438832109106E-2</v>
      </c>
      <c r="C4944" s="20">
        <v>0.10317858627961099</v>
      </c>
      <c r="D4944" s="21">
        <v>0.110889275091806</v>
      </c>
      <c r="E4944" s="22"/>
      <c r="F4944" s="22"/>
      <c r="G4944" s="22"/>
    </row>
    <row r="4945" spans="1:7" x14ac:dyDescent="0.25">
      <c r="A4945" s="24">
        <v>45426</v>
      </c>
      <c r="B4945" s="25">
        <v>9.6850057196678593E-2</v>
      </c>
      <c r="C4945" s="25">
        <v>0.102990838963128</v>
      </c>
      <c r="D4945" s="26">
        <v>0.11026457751407699</v>
      </c>
      <c r="E4945" s="27"/>
      <c r="F4945" s="27"/>
      <c r="G4945" s="27"/>
    </row>
    <row r="4946" spans="1:7" x14ac:dyDescent="0.25">
      <c r="A4946" s="28">
        <v>45427</v>
      </c>
      <c r="B4946" s="29">
        <v>9.5874634771119696E-2</v>
      </c>
      <c r="C4946" s="29">
        <v>0.10119309191275599</v>
      </c>
      <c r="D4946" s="30">
        <v>0.10832698171687699</v>
      </c>
      <c r="E4946" s="27"/>
      <c r="F4946" s="27"/>
      <c r="G4946" s="27"/>
    </row>
    <row r="4947" spans="1:7" x14ac:dyDescent="0.25">
      <c r="A4947" s="24">
        <v>45428</v>
      </c>
      <c r="B4947" s="25">
        <v>9.5740658061044107E-2</v>
      </c>
      <c r="C4947" s="25">
        <v>9.9985140969837488E-2</v>
      </c>
      <c r="D4947" s="26">
        <v>0.107011762484189</v>
      </c>
      <c r="E4947" s="27"/>
      <c r="F4947" s="27"/>
      <c r="G4947" s="27"/>
    </row>
    <row r="4948" spans="1:7" x14ac:dyDescent="0.25">
      <c r="A4948" s="28">
        <v>45429</v>
      </c>
      <c r="B4948" s="29">
        <v>9.5765269049993496E-2</v>
      </c>
      <c r="C4948" s="29">
        <v>0.100379631484704</v>
      </c>
      <c r="D4948" s="30">
        <v>0.10757304852412601</v>
      </c>
      <c r="E4948" s="27"/>
      <c r="F4948" s="27"/>
      <c r="G4948" s="27"/>
    </row>
    <row r="4949" spans="1:7" x14ac:dyDescent="0.25">
      <c r="A4949" s="24">
        <v>45432</v>
      </c>
      <c r="B4949" s="25">
        <v>9.6420997111931597E-2</v>
      </c>
      <c r="C4949" s="25">
        <v>0.101471919213751</v>
      </c>
      <c r="D4949" s="26">
        <v>0.10866341869933899</v>
      </c>
      <c r="E4949" s="27"/>
      <c r="F4949" s="27"/>
      <c r="G4949" s="27"/>
    </row>
    <row r="4950" spans="1:7" x14ac:dyDescent="0.25">
      <c r="A4950" s="28">
        <v>45433</v>
      </c>
      <c r="B4950" s="29">
        <v>9.6132500737240612E-2</v>
      </c>
      <c r="C4950" s="29">
        <v>0.101281374720863</v>
      </c>
      <c r="D4950" s="30">
        <v>0.109211287806633</v>
      </c>
      <c r="E4950" s="27"/>
      <c r="F4950" s="27"/>
      <c r="G4950" s="27"/>
    </row>
    <row r="4951" spans="1:7" x14ac:dyDescent="0.25">
      <c r="A4951" s="24">
        <v>45434</v>
      </c>
      <c r="B4951" s="25">
        <v>9.6207778056079288E-2</v>
      </c>
      <c r="C4951" s="25">
        <v>0.10190306966163799</v>
      </c>
      <c r="D4951" s="26">
        <v>0.10965443653967301</v>
      </c>
      <c r="E4951" s="27"/>
      <c r="F4951" s="27"/>
      <c r="G4951" s="27"/>
    </row>
    <row r="4952" spans="1:7" x14ac:dyDescent="0.25">
      <c r="A4952" s="28">
        <v>45435</v>
      </c>
      <c r="B4952" s="29">
        <v>9.6629715159537402E-2</v>
      </c>
      <c r="C4952" s="29">
        <v>0.102932025871578</v>
      </c>
      <c r="D4952" s="30">
        <v>0.11097882203496801</v>
      </c>
      <c r="E4952" s="27"/>
      <c r="F4952" s="27"/>
      <c r="G4952" s="27"/>
    </row>
    <row r="4953" spans="1:7" x14ac:dyDescent="0.25">
      <c r="A4953" s="24">
        <v>45436</v>
      </c>
      <c r="B4953" s="25">
        <v>9.7816602180377799E-2</v>
      </c>
      <c r="C4953" s="25">
        <v>0.10352899874334699</v>
      </c>
      <c r="D4953" s="26">
        <v>0.11169461133229801</v>
      </c>
      <c r="E4953" s="27"/>
      <c r="F4953" s="27"/>
      <c r="G4953" s="27"/>
    </row>
    <row r="4954" spans="1:7" x14ac:dyDescent="0.25">
      <c r="A4954" s="28">
        <v>45439</v>
      </c>
      <c r="B4954" s="29">
        <v>9.700822300099271E-2</v>
      </c>
      <c r="C4954" s="29">
        <v>0.10399396928106899</v>
      </c>
      <c r="D4954" s="30">
        <v>0.11248757083433601</v>
      </c>
      <c r="E4954" s="27"/>
      <c r="F4954" s="27"/>
      <c r="G4954" s="27"/>
    </row>
    <row r="4955" spans="1:7" x14ac:dyDescent="0.25">
      <c r="A4955" s="24">
        <v>45440</v>
      </c>
      <c r="B4955" s="25">
        <v>9.713350260666459E-2</v>
      </c>
      <c r="C4955" s="25">
        <v>0.10467225257919101</v>
      </c>
      <c r="D4955" s="26">
        <v>0.11237970253721499</v>
      </c>
      <c r="E4955" s="27"/>
      <c r="F4955" s="27"/>
      <c r="G4955" s="27"/>
    </row>
    <row r="4956" spans="1:7" x14ac:dyDescent="0.25">
      <c r="A4956" s="28">
        <v>45441</v>
      </c>
      <c r="B4956" s="29">
        <v>9.7228062587613198E-2</v>
      </c>
      <c r="C4956" s="29">
        <v>0.10524580779887099</v>
      </c>
      <c r="D4956" s="30">
        <v>0.112909836469714</v>
      </c>
      <c r="E4956" s="27"/>
      <c r="F4956" s="27"/>
      <c r="G4956" s="27"/>
    </row>
    <row r="4957" spans="1:7" x14ac:dyDescent="0.25">
      <c r="A4957" s="24">
        <v>45442</v>
      </c>
      <c r="B4957" s="25">
        <v>9.6930975987981699E-2</v>
      </c>
      <c r="C4957" s="25">
        <v>0.105514877150721</v>
      </c>
      <c r="D4957" s="26">
        <v>0.11336604873355099</v>
      </c>
      <c r="E4957" s="27"/>
      <c r="F4957" s="27"/>
      <c r="G4957" s="27"/>
    </row>
    <row r="4958" spans="1:7" x14ac:dyDescent="0.25">
      <c r="A4958" s="28">
        <v>45443</v>
      </c>
      <c r="B4958" s="29">
        <v>9.6660401709438307E-2</v>
      </c>
      <c r="C4958" s="29">
        <v>0.10519880988738101</v>
      </c>
      <c r="D4958" s="30">
        <v>0.111945209026259</v>
      </c>
      <c r="E4958" s="27"/>
      <c r="F4958" s="27"/>
      <c r="G4958" s="27"/>
    </row>
    <row r="4959" spans="1:7" x14ac:dyDescent="0.25">
      <c r="A4959" s="24">
        <v>45447</v>
      </c>
      <c r="B4959" s="25">
        <v>9.7224957401439396E-2</v>
      </c>
      <c r="C4959" s="25">
        <v>0.102555288944046</v>
      </c>
      <c r="D4959" s="26">
        <v>0.11171735215904099</v>
      </c>
      <c r="E4959" s="27"/>
      <c r="F4959" s="27"/>
      <c r="G4959" s="27"/>
    </row>
    <row r="4960" spans="1:7" x14ac:dyDescent="0.25">
      <c r="A4960" s="28">
        <v>45448</v>
      </c>
      <c r="B4960" s="29">
        <v>9.7583566448189996E-2</v>
      </c>
      <c r="C4960" s="29">
        <v>0.102534311272621</v>
      </c>
      <c r="D4960" s="30">
        <v>0.11164605459432901</v>
      </c>
      <c r="E4960" s="27"/>
      <c r="F4960" s="27"/>
      <c r="G4960" s="27"/>
    </row>
    <row r="4961" spans="1:7" x14ac:dyDescent="0.25">
      <c r="A4961" s="24">
        <v>45449</v>
      </c>
      <c r="B4961" s="25">
        <v>9.7142324283704604E-2</v>
      </c>
      <c r="C4961" s="25">
        <v>0.101641500066708</v>
      </c>
      <c r="D4961" s="26">
        <v>0.111419083366633</v>
      </c>
      <c r="E4961" s="27"/>
      <c r="F4961" s="27"/>
      <c r="G4961" s="27"/>
    </row>
    <row r="4962" spans="1:7" x14ac:dyDescent="0.25">
      <c r="A4962" s="28">
        <v>45450</v>
      </c>
      <c r="B4962" s="48">
        <v>9.6459763027621798E-2</v>
      </c>
      <c r="C4962" s="48">
        <v>0.10047859866391901</v>
      </c>
      <c r="D4962" s="49">
        <v>0.110927619012087</v>
      </c>
      <c r="E4962" s="27"/>
      <c r="F4962" s="27"/>
      <c r="G4962" s="27"/>
    </row>
    <row r="4963" spans="1:7" x14ac:dyDescent="0.25">
      <c r="A4963" s="24">
        <v>45454</v>
      </c>
      <c r="B4963" s="50">
        <v>9.5875874811514605E-2</v>
      </c>
      <c r="C4963" s="50">
        <v>0.100195209350949</v>
      </c>
      <c r="D4963" s="51">
        <v>0.11015887099343</v>
      </c>
      <c r="E4963" s="27"/>
      <c r="F4963" s="27"/>
      <c r="G4963" s="27"/>
    </row>
    <row r="4964" spans="1:7" x14ac:dyDescent="0.25">
      <c r="A4964" s="28">
        <v>45455</v>
      </c>
      <c r="B4964" s="52">
        <v>9.5959122033716496E-2</v>
      </c>
      <c r="C4964" s="52">
        <v>0.100748022085</v>
      </c>
      <c r="D4964" s="53">
        <v>0.111428401689586</v>
      </c>
      <c r="E4964" s="27"/>
      <c r="F4964" s="27"/>
      <c r="G4964" s="27"/>
    </row>
    <row r="4965" spans="1:7" x14ac:dyDescent="0.25">
      <c r="A4965" s="24">
        <v>45456</v>
      </c>
      <c r="B4965" s="50">
        <v>9.5985900921649395E-2</v>
      </c>
      <c r="C4965" s="50">
        <v>0.103517228619309</v>
      </c>
      <c r="D4965" s="51">
        <v>0.113742642552162</v>
      </c>
      <c r="E4965" s="27"/>
      <c r="F4965" s="27"/>
      <c r="G4965" s="27"/>
    </row>
    <row r="4966" spans="1:7" x14ac:dyDescent="0.25">
      <c r="A4966" s="28">
        <v>45457</v>
      </c>
      <c r="B4966" s="52">
        <v>9.5270400927255999E-2</v>
      </c>
      <c r="C4966" s="52">
        <v>0.104000165130032</v>
      </c>
      <c r="D4966" s="53">
        <v>0.11348748226097401</v>
      </c>
      <c r="E4966" s="27"/>
      <c r="F4966" s="27"/>
      <c r="G4966" s="27"/>
    </row>
    <row r="4967" spans="1:7" x14ac:dyDescent="0.25">
      <c r="A4967" s="24">
        <v>45460</v>
      </c>
      <c r="B4967" s="50">
        <v>9.5978512864455398E-2</v>
      </c>
      <c r="C4967" s="50">
        <v>0.104608419220343</v>
      </c>
      <c r="D4967" s="51">
        <v>0.112544580778258</v>
      </c>
      <c r="E4967" s="27"/>
      <c r="F4967" s="27"/>
      <c r="G4967" s="27"/>
    </row>
    <row r="4968" spans="1:7" x14ac:dyDescent="0.25">
      <c r="A4968" s="28">
        <v>45461</v>
      </c>
      <c r="B4968" s="52">
        <v>9.4633773576749805E-2</v>
      </c>
      <c r="C4968" s="52">
        <v>0.102610922365878</v>
      </c>
      <c r="D4968" s="53">
        <v>0.111865022776562</v>
      </c>
      <c r="E4968" s="27"/>
      <c r="F4968" s="27"/>
      <c r="G4968" s="27"/>
    </row>
    <row r="4969" spans="1:7" x14ac:dyDescent="0.25">
      <c r="A4969" s="24">
        <v>45462</v>
      </c>
      <c r="B4969" s="50">
        <v>9.4451373628342897E-2</v>
      </c>
      <c r="C4969" s="50">
        <v>0.10342271972353501</v>
      </c>
      <c r="D4969" s="51">
        <v>0.112459687328618</v>
      </c>
      <c r="E4969" s="27"/>
      <c r="F4969" s="27"/>
      <c r="G4969" s="27"/>
    </row>
    <row r="4970" spans="1:7" x14ac:dyDescent="0.25">
      <c r="A4970" s="28">
        <v>45463</v>
      </c>
      <c r="B4970" s="52">
        <v>9.4073431377359601E-2</v>
      </c>
      <c r="C4970" s="52">
        <v>0.10379480403963499</v>
      </c>
      <c r="D4970" s="53">
        <v>0.112934084704832</v>
      </c>
      <c r="E4970" s="27"/>
      <c r="F4970" s="27"/>
      <c r="G4970" s="27"/>
    </row>
    <row r="4971" spans="1:7" x14ac:dyDescent="0.25">
      <c r="A4971" s="24">
        <v>45464</v>
      </c>
      <c r="B4971" s="50">
        <v>9.40749032060475E-2</v>
      </c>
      <c r="C4971" s="50">
        <v>0.103640505125043</v>
      </c>
      <c r="D4971" s="51">
        <v>0.11251613827901</v>
      </c>
      <c r="E4971" s="27"/>
      <c r="F4971" s="27"/>
      <c r="G4971" s="27"/>
    </row>
    <row r="4972" spans="1:7" x14ac:dyDescent="0.25">
      <c r="A4972" s="28">
        <v>45467</v>
      </c>
      <c r="B4972" s="52">
        <v>9.3295017080557194E-2</v>
      </c>
      <c r="C4972" s="52">
        <v>0.102589091801391</v>
      </c>
      <c r="D4972" s="53">
        <v>0.111637652830785</v>
      </c>
      <c r="E4972" s="27"/>
      <c r="F4972" s="27"/>
      <c r="G4972" s="27"/>
    </row>
    <row r="4973" spans="1:7" x14ac:dyDescent="0.25">
      <c r="A4973" s="24">
        <v>45468</v>
      </c>
      <c r="B4973" s="50">
        <v>9.4035123178427896E-2</v>
      </c>
      <c r="C4973" s="50">
        <v>0.10401524048661601</v>
      </c>
      <c r="D4973" s="51">
        <v>0.111215414638862</v>
      </c>
      <c r="E4973" s="27"/>
      <c r="F4973" s="27"/>
      <c r="G4973" s="27"/>
    </row>
    <row r="4974" spans="1:7" x14ac:dyDescent="0.25">
      <c r="A4974" s="28">
        <v>45469</v>
      </c>
      <c r="B4974" s="52">
        <v>9.4308386699204105E-2</v>
      </c>
      <c r="C4974" s="52">
        <v>0.10261298130767101</v>
      </c>
      <c r="D4974" s="53">
        <v>0.111841197017748</v>
      </c>
      <c r="E4974" s="27"/>
      <c r="F4974" s="27"/>
      <c r="G4974" s="27"/>
    </row>
    <row r="4975" spans="1:7" x14ac:dyDescent="0.25">
      <c r="A4975" s="24">
        <v>45470</v>
      </c>
      <c r="B4975" s="50">
        <v>9.3751628454756597E-2</v>
      </c>
      <c r="C4975" s="50">
        <v>0.10194226035138</v>
      </c>
      <c r="D4975" s="51">
        <v>0.11137595584277001</v>
      </c>
      <c r="E4975" s="27"/>
      <c r="F4975" s="27"/>
      <c r="G4975" s="27"/>
    </row>
    <row r="4976" spans="1:7" x14ac:dyDescent="0.25">
      <c r="A4976" s="28">
        <v>45471</v>
      </c>
      <c r="B4976" s="52">
        <v>9.3502193530347499E-2</v>
      </c>
      <c r="C4976" s="52">
        <v>0.10166523601828199</v>
      </c>
      <c r="D4976" s="53">
        <v>0.111214104630375</v>
      </c>
      <c r="E4976" s="27"/>
      <c r="F4976" s="27"/>
      <c r="G4976" s="27"/>
    </row>
    <row r="4977" spans="1:7" x14ac:dyDescent="0.25">
      <c r="A4977" s="24">
        <v>45475</v>
      </c>
      <c r="B4977" s="50">
        <v>9.4387206240259203E-2</v>
      </c>
      <c r="C4977" s="50">
        <v>0.102033730333719</v>
      </c>
      <c r="D4977" s="51">
        <v>0.111647021975969</v>
      </c>
      <c r="E4977" s="27"/>
      <c r="F4977" s="27"/>
      <c r="G4977" s="27"/>
    </row>
    <row r="4978" spans="1:7" x14ac:dyDescent="0.25">
      <c r="A4978" s="28">
        <v>45476</v>
      </c>
      <c r="B4978" s="52">
        <v>9.3290103403015606E-2</v>
      </c>
      <c r="C4978" s="52">
        <v>0.100890293547549</v>
      </c>
      <c r="D4978" s="53">
        <v>0.111095034726029</v>
      </c>
      <c r="E4978" s="27"/>
      <c r="F4978" s="27"/>
      <c r="G4978" s="27"/>
    </row>
    <row r="4979" spans="1:7" x14ac:dyDescent="0.25">
      <c r="A4979" s="24">
        <v>45477</v>
      </c>
      <c r="B4979" s="50">
        <v>9.6913301223886306E-2</v>
      </c>
      <c r="C4979" s="50">
        <v>0.102238692315681</v>
      </c>
      <c r="D4979" s="51">
        <v>0.11101183642462301</v>
      </c>
      <c r="E4979" s="27"/>
      <c r="F4979" s="27"/>
      <c r="G4979" s="27"/>
    </row>
    <row r="4980" spans="1:7" x14ac:dyDescent="0.25">
      <c r="A4980" s="28">
        <v>45478</v>
      </c>
      <c r="B4980" s="52">
        <v>9.3292645071636704E-2</v>
      </c>
      <c r="C4980" s="52">
        <v>0.102822659624806</v>
      </c>
      <c r="D4980" s="53">
        <v>0.11129863645046099</v>
      </c>
      <c r="E4980" s="27"/>
      <c r="F4980" s="27"/>
      <c r="G4980" s="27"/>
    </row>
    <row r="4981" spans="1:7" x14ac:dyDescent="0.25">
      <c r="A4981" s="24">
        <v>45481</v>
      </c>
      <c r="B4981" s="60">
        <v>9.3374875469616397E-2</v>
      </c>
      <c r="C4981" s="60">
        <v>0.102903807473447</v>
      </c>
      <c r="D4981" s="61">
        <v>0.11088429738206</v>
      </c>
    </row>
    <row r="4982" spans="1:7" x14ac:dyDescent="0.25">
      <c r="A4982" s="28">
        <v>45482</v>
      </c>
      <c r="B4982" s="52">
        <v>9.3466880522839399E-2</v>
      </c>
      <c r="C4982" s="52">
        <v>0.103521979947715</v>
      </c>
      <c r="D4982" s="53">
        <v>0.11119529899257</v>
      </c>
    </row>
    <row r="4983" spans="1:7" x14ac:dyDescent="0.25">
      <c r="A4983" s="24">
        <v>45483</v>
      </c>
      <c r="B4983" s="50">
        <v>9.3106920294910106E-2</v>
      </c>
      <c r="C4983" s="50">
        <v>0.103448304291039</v>
      </c>
      <c r="D4983" s="51">
        <v>0.111785479568579</v>
      </c>
    </row>
    <row r="4984" spans="1:7" x14ac:dyDescent="0.25">
      <c r="A4984" s="28">
        <v>45484</v>
      </c>
      <c r="B4984" s="52">
        <v>9.28013818545224E-2</v>
      </c>
      <c r="C4984" s="52">
        <v>0.102767775594044</v>
      </c>
      <c r="D4984" s="53">
        <v>0.11145372243544401</v>
      </c>
    </row>
    <row r="4985" spans="1:7" x14ac:dyDescent="0.25">
      <c r="A4985" s="24">
        <v>45485</v>
      </c>
      <c r="B4985" s="50">
        <v>9.2183859135798393E-2</v>
      </c>
      <c r="C4985" s="50">
        <v>0.101993821256305</v>
      </c>
      <c r="D4985" s="51">
        <v>0.110898295632263</v>
      </c>
    </row>
    <row r="4986" spans="1:7" x14ac:dyDescent="0.25">
      <c r="A4986" s="28">
        <v>45488</v>
      </c>
      <c r="B4986" s="52">
        <v>9.4723123585985697E-2</v>
      </c>
      <c r="C4986" s="52">
        <v>0.100947819655214</v>
      </c>
      <c r="D4986" s="53">
        <v>0.11026312509509199</v>
      </c>
    </row>
    <row r="4987" spans="1:7" x14ac:dyDescent="0.25">
      <c r="A4987" s="24">
        <v>45489</v>
      </c>
      <c r="B4987" s="50">
        <v>9.2021680794925606E-2</v>
      </c>
      <c r="C4987" s="50">
        <v>0.10034673370052</v>
      </c>
      <c r="D4987" s="51">
        <v>0.10983124211211499</v>
      </c>
    </row>
    <row r="4988" spans="1:7" x14ac:dyDescent="0.25">
      <c r="A4988" s="28">
        <v>45490</v>
      </c>
      <c r="B4988" s="52">
        <v>9.2014987942447404E-2</v>
      </c>
      <c r="C4988" s="52">
        <v>0.10047221604339</v>
      </c>
      <c r="D4988" s="53">
        <v>0.10966687259260099</v>
      </c>
    </row>
    <row r="4989" spans="1:7" x14ac:dyDescent="0.25">
      <c r="A4989" s="24">
        <v>45491</v>
      </c>
      <c r="B4989" s="50">
        <v>9.2182886862015895E-2</v>
      </c>
      <c r="C4989" s="50">
        <v>0.101201382744847</v>
      </c>
      <c r="D4989" s="51">
        <v>0.110544072382269</v>
      </c>
    </row>
    <row r="4990" spans="1:7" x14ac:dyDescent="0.25">
      <c r="A4990" s="28">
        <v>45492</v>
      </c>
      <c r="B4990" s="52">
        <v>9.2230785038615801E-2</v>
      </c>
      <c r="C4990" s="52">
        <v>0.10169845249149601</v>
      </c>
      <c r="D4990" s="53">
        <v>0.11141672949301699</v>
      </c>
    </row>
    <row r="4991" spans="1:7" x14ac:dyDescent="0.25">
      <c r="A4991" s="24">
        <v>45495</v>
      </c>
      <c r="B4991" s="50">
        <v>9.1946888317963493E-2</v>
      </c>
      <c r="C4991" s="50">
        <v>0.102097524222096</v>
      </c>
      <c r="D4991" s="51">
        <v>0.111398574230286</v>
      </c>
    </row>
    <row r="4992" spans="1:7" x14ac:dyDescent="0.25">
      <c r="A4992" s="28">
        <v>45496</v>
      </c>
      <c r="B4992" s="52">
        <v>9.18015144147101E-2</v>
      </c>
      <c r="C4992" s="52">
        <v>0.101979154025089</v>
      </c>
      <c r="D4992" s="53">
        <v>0.111347207145814</v>
      </c>
    </row>
    <row r="4993" spans="1:4" x14ac:dyDescent="0.25">
      <c r="A4993" s="24">
        <v>45497</v>
      </c>
      <c r="B4993" s="50">
        <v>9.1196957133971898E-2</v>
      </c>
      <c r="C4993" s="50">
        <v>0.101910603484528</v>
      </c>
      <c r="D4993" s="51">
        <v>0.11209869106104201</v>
      </c>
    </row>
    <row r="4994" spans="1:4" x14ac:dyDescent="0.25">
      <c r="A4994" s="28">
        <v>45498</v>
      </c>
      <c r="B4994" s="52">
        <v>9.0852981234378793E-2</v>
      </c>
      <c r="C4994" s="52">
        <v>0.102009121397848</v>
      </c>
      <c r="D4994" s="53">
        <v>0.111668086346071</v>
      </c>
    </row>
    <row r="4995" spans="1:4" x14ac:dyDescent="0.25">
      <c r="A4995" s="24">
        <v>45499</v>
      </c>
      <c r="B4995" s="50">
        <v>9.3200535165121404E-2</v>
      </c>
      <c r="C4995" s="50">
        <v>0.101623960595061</v>
      </c>
      <c r="D4995" s="51">
        <v>0.11153319696509401</v>
      </c>
    </row>
    <row r="4996" spans="1:4" x14ac:dyDescent="0.25">
      <c r="A4996" s="28">
        <v>45502</v>
      </c>
      <c r="B4996" s="52">
        <v>9.0730249233084398E-2</v>
      </c>
      <c r="C4996" s="52">
        <v>0.103165389151674</v>
      </c>
      <c r="D4996" s="53">
        <v>0.11339030447618099</v>
      </c>
    </row>
    <row r="4997" spans="1:4" x14ac:dyDescent="0.25">
      <c r="A4997" s="24">
        <v>45503</v>
      </c>
      <c r="B4997" s="50">
        <v>8.9811103923012295E-2</v>
      </c>
      <c r="C4997" s="50">
        <v>0.10260744398926</v>
      </c>
      <c r="D4997" s="51">
        <v>0.113194222948981</v>
      </c>
    </row>
    <row r="4998" spans="1:4" x14ac:dyDescent="0.25">
      <c r="A4998" s="28">
        <v>45504</v>
      </c>
      <c r="B4998" s="52">
        <v>8.89966339486985E-2</v>
      </c>
      <c r="C4998" s="52">
        <v>0.100856908950716</v>
      </c>
      <c r="D4998" s="53">
        <v>0.11114034862045701</v>
      </c>
    </row>
    <row r="4999" spans="1:4" x14ac:dyDescent="0.25">
      <c r="A4999" s="24">
        <v>45505</v>
      </c>
      <c r="B4999" s="50">
        <v>8.7942911468373602E-2</v>
      </c>
      <c r="C4999" s="50">
        <v>9.8996241370281193E-2</v>
      </c>
      <c r="D4999" s="51">
        <v>0.109544648114172</v>
      </c>
    </row>
    <row r="5000" spans="1:4" x14ac:dyDescent="0.25">
      <c r="A5000" s="28">
        <v>45506</v>
      </c>
      <c r="B5000" s="52">
        <v>8.7519195054799701E-2</v>
      </c>
      <c r="C5000" s="52">
        <v>9.7464855304365494E-2</v>
      </c>
      <c r="D5000" s="53">
        <v>0.108531295929039</v>
      </c>
    </row>
    <row r="5001" spans="1:4" x14ac:dyDescent="0.25">
      <c r="A5001" s="24">
        <v>45509</v>
      </c>
      <c r="B5001" s="50">
        <v>8.7257731319933904E-2</v>
      </c>
      <c r="C5001" s="50">
        <v>9.7578723026507802E-2</v>
      </c>
      <c r="D5001" s="51">
        <v>0.1090521614136</v>
      </c>
    </row>
    <row r="5002" spans="1:4" x14ac:dyDescent="0.25">
      <c r="A5002" s="28">
        <v>45510</v>
      </c>
      <c r="B5002" s="52">
        <v>8.7253451399097307E-2</v>
      </c>
      <c r="C5002" s="52">
        <v>9.79524566650571E-2</v>
      </c>
      <c r="D5002" s="53">
        <v>0.10945477830514599</v>
      </c>
    </row>
    <row r="5003" spans="1:4" x14ac:dyDescent="0.25">
      <c r="A5003" s="24">
        <v>45512</v>
      </c>
      <c r="B5003" s="50">
        <v>8.6551943058966199E-2</v>
      </c>
      <c r="C5003" s="50">
        <v>9.86116804782943E-2</v>
      </c>
      <c r="D5003" s="51">
        <v>0.110152826582455</v>
      </c>
    </row>
    <row r="5004" spans="1:4" x14ac:dyDescent="0.25">
      <c r="A5004" s="28">
        <v>45513</v>
      </c>
      <c r="B5004" s="52">
        <v>8.5997599945176195E-2</v>
      </c>
      <c r="C5004" s="52">
        <v>9.65548265945224E-2</v>
      </c>
      <c r="D5004" s="53">
        <v>0.108272303506482</v>
      </c>
    </row>
    <row r="5005" spans="1:4" x14ac:dyDescent="0.25">
      <c r="A5005" s="24">
        <v>45516</v>
      </c>
      <c r="B5005" s="50">
        <v>8.6178541014051799E-2</v>
      </c>
      <c r="C5005" s="50">
        <v>9.6015971278073001E-2</v>
      </c>
      <c r="D5005" s="51">
        <v>0.108059885174042</v>
      </c>
    </row>
    <row r="5006" spans="1:4" x14ac:dyDescent="0.25">
      <c r="A5006" s="28">
        <v>45517</v>
      </c>
      <c r="B5006" s="52">
        <v>8.5722445344668496E-2</v>
      </c>
      <c r="C5006" s="52">
        <v>9.4648265717664506E-2</v>
      </c>
      <c r="D5006" s="53">
        <v>0.106739824596588</v>
      </c>
    </row>
    <row r="5007" spans="1:4" x14ac:dyDescent="0.25">
      <c r="A5007" s="24">
        <v>45518</v>
      </c>
      <c r="B5007" s="50">
        <v>8.4476945295767797E-2</v>
      </c>
      <c r="C5007" s="50">
        <v>9.4068535515045806E-2</v>
      </c>
      <c r="D5007" s="51">
        <v>0.105861448734931</v>
      </c>
    </row>
    <row r="5008" spans="1:4" x14ac:dyDescent="0.25">
      <c r="A5008" s="28">
        <v>45519</v>
      </c>
      <c r="B5008" s="52">
        <v>8.5963447443634794E-2</v>
      </c>
      <c r="C5008" s="52">
        <v>9.4296669088988094E-2</v>
      </c>
      <c r="D5008" s="53">
        <v>0.10604665394573699</v>
      </c>
    </row>
    <row r="5009" spans="1:4" x14ac:dyDescent="0.25">
      <c r="A5009" s="24">
        <v>45520</v>
      </c>
      <c r="B5009" s="50">
        <v>8.5568202927709405E-2</v>
      </c>
      <c r="C5009" s="50">
        <v>9.4673970766352894E-2</v>
      </c>
      <c r="D5009" s="51">
        <v>0.106487543104496</v>
      </c>
    </row>
    <row r="5010" spans="1:4" x14ac:dyDescent="0.25">
      <c r="A5010" s="28">
        <v>45524</v>
      </c>
      <c r="B5010" s="52">
        <v>8.4951733134392804E-2</v>
      </c>
      <c r="C5010" s="52">
        <v>9.4049279384448306E-2</v>
      </c>
      <c r="D5010" s="53">
        <v>0.105641065352481</v>
      </c>
    </row>
    <row r="5011" spans="1:4" x14ac:dyDescent="0.25">
      <c r="A5011" s="24">
        <v>45525</v>
      </c>
      <c r="B5011" s="50">
        <v>8.4392688688256001E-2</v>
      </c>
      <c r="C5011" s="50">
        <v>9.4593441647293303E-2</v>
      </c>
      <c r="D5011" s="51">
        <v>0.10582254378314999</v>
      </c>
    </row>
    <row r="5012" spans="1:4" x14ac:dyDescent="0.25">
      <c r="A5012" s="28">
        <v>45526</v>
      </c>
      <c r="B5012" s="52">
        <v>8.3921683707901304E-2</v>
      </c>
      <c r="C5012" s="52">
        <v>9.5597266693342703E-2</v>
      </c>
      <c r="D5012" s="53">
        <v>0.106595634942644</v>
      </c>
    </row>
    <row r="5013" spans="1:4" x14ac:dyDescent="0.25">
      <c r="A5013" s="24">
        <v>45527</v>
      </c>
      <c r="B5013" s="50">
        <v>8.3699007710108103E-2</v>
      </c>
      <c r="C5013" s="50">
        <v>9.5295169462149901E-2</v>
      </c>
      <c r="D5013" s="51">
        <v>0.10626743171191599</v>
      </c>
    </row>
    <row r="5014" spans="1:4" x14ac:dyDescent="0.25">
      <c r="A5014" s="28">
        <v>45530</v>
      </c>
      <c r="B5014" s="52">
        <v>8.3644127742261196E-2</v>
      </c>
      <c r="C5014" s="52">
        <v>9.4810290045469495E-2</v>
      </c>
      <c r="D5014" s="53">
        <v>0.105694526062328</v>
      </c>
    </row>
    <row r="5015" spans="1:4" x14ac:dyDescent="0.25">
      <c r="A5015" s="24">
        <v>45531</v>
      </c>
      <c r="B5015" s="50">
        <v>8.3183571763110406E-2</v>
      </c>
      <c r="C5015" s="50">
        <v>9.4623351230274405E-2</v>
      </c>
      <c r="D5015" s="51">
        <v>0.105225505695819</v>
      </c>
    </row>
    <row r="5016" spans="1:4" x14ac:dyDescent="0.25">
      <c r="A5016" s="28">
        <v>45532</v>
      </c>
      <c r="B5016" s="52">
        <v>8.2959893506291807E-2</v>
      </c>
      <c r="C5016" s="52">
        <v>9.5242827443236602E-2</v>
      </c>
      <c r="D5016" s="53">
        <v>0.105582376500695</v>
      </c>
    </row>
    <row r="5017" spans="1:4" x14ac:dyDescent="0.25">
      <c r="A5017" s="24">
        <v>45533</v>
      </c>
      <c r="B5017" s="50">
        <v>8.2473496079478195E-2</v>
      </c>
      <c r="C5017" s="50">
        <v>9.5599139672584404E-2</v>
      </c>
      <c r="D5017" s="51">
        <v>0.105559557952961</v>
      </c>
    </row>
    <row r="5018" spans="1:4" x14ac:dyDescent="0.25">
      <c r="A5018" s="28">
        <v>45534</v>
      </c>
      <c r="B5018" s="52">
        <v>8.2507807939311298E-2</v>
      </c>
      <c r="C5018" s="52">
        <v>9.5712418003210703E-2</v>
      </c>
      <c r="D5018" s="53">
        <v>0.10532815832394</v>
      </c>
    </row>
    <row r="5019" spans="1:4" x14ac:dyDescent="0.25">
      <c r="A5019" s="24">
        <v>45537</v>
      </c>
      <c r="B5019" s="50">
        <v>8.1468782454817201E-2</v>
      </c>
      <c r="C5019" s="50">
        <v>9.5883976418138506E-2</v>
      </c>
      <c r="D5019" s="51">
        <v>0.105698755063414</v>
      </c>
    </row>
    <row r="5020" spans="1:4" x14ac:dyDescent="0.25">
      <c r="A5020" s="28">
        <v>45538</v>
      </c>
      <c r="B5020" s="52">
        <v>8.72371782285562E-2</v>
      </c>
      <c r="C5020" s="52">
        <v>9.1995808802957199E-2</v>
      </c>
      <c r="D5020" s="53">
        <v>0.104717322130473</v>
      </c>
    </row>
    <row r="5021" spans="1:4" x14ac:dyDescent="0.25">
      <c r="A5021" s="24">
        <v>45539</v>
      </c>
      <c r="B5021" s="50">
        <v>8.7682045606740602E-2</v>
      </c>
      <c r="C5021" s="50">
        <v>9.2908283636394307E-2</v>
      </c>
      <c r="D5021" s="51">
        <v>0.105684252926064</v>
      </c>
    </row>
    <row r="5022" spans="1:4" x14ac:dyDescent="0.25">
      <c r="A5022" s="28">
        <v>45540</v>
      </c>
      <c r="B5022" s="52">
        <v>8.7659820019621207E-2</v>
      </c>
      <c r="C5022" s="52">
        <v>9.2647890672195601E-2</v>
      </c>
      <c r="D5022" s="53">
        <v>0.10532849077959699</v>
      </c>
    </row>
    <row r="5023" spans="1:4" x14ac:dyDescent="0.25">
      <c r="A5023" s="24">
        <v>45541</v>
      </c>
      <c r="B5023" s="50">
        <v>8.1849214259612502E-2</v>
      </c>
      <c r="C5023" s="50">
        <v>9.5746411600518097E-2</v>
      </c>
      <c r="D5023" s="51">
        <v>0.105465312794226</v>
      </c>
    </row>
    <row r="5024" spans="1:4" x14ac:dyDescent="0.25">
      <c r="A5024" s="28">
        <v>45544</v>
      </c>
      <c r="B5024" s="52">
        <v>8.0315148297245995E-2</v>
      </c>
      <c r="C5024" s="52">
        <v>9.3696072052147306E-2</v>
      </c>
      <c r="D5024" s="53">
        <v>0.10375573314940401</v>
      </c>
    </row>
    <row r="5025" spans="1:4" x14ac:dyDescent="0.25">
      <c r="A5025" s="24">
        <v>45545</v>
      </c>
      <c r="B5025" s="50">
        <v>7.9917013060072997E-2</v>
      </c>
      <c r="C5025" s="50">
        <v>9.39957615044998E-2</v>
      </c>
      <c r="D5025" s="51">
        <v>0.104059815589699</v>
      </c>
    </row>
    <row r="5026" spans="1:4" x14ac:dyDescent="0.25">
      <c r="A5026" s="28">
        <v>45546</v>
      </c>
      <c r="B5026" s="52">
        <v>8.0045266124499803E-2</v>
      </c>
      <c r="C5026" s="52">
        <v>9.3328679956637295E-2</v>
      </c>
      <c r="D5026" s="53">
        <v>0.103249003417044</v>
      </c>
    </row>
    <row r="5027" spans="1:4" x14ac:dyDescent="0.25">
      <c r="A5027" s="24">
        <v>45547</v>
      </c>
      <c r="B5027" s="50">
        <v>8.0095449789495898E-2</v>
      </c>
      <c r="C5027" s="50">
        <v>9.3821391668547902E-2</v>
      </c>
      <c r="D5027" s="51">
        <v>0.103343829475753</v>
      </c>
    </row>
    <row r="5028" spans="1:4" x14ac:dyDescent="0.25">
      <c r="A5028" s="28">
        <v>45548</v>
      </c>
      <c r="B5028" s="52">
        <v>7.94644825450357E-2</v>
      </c>
      <c r="C5028" s="52">
        <v>9.3388703189638295E-2</v>
      </c>
      <c r="D5028" s="53">
        <v>0.10303700674782</v>
      </c>
    </row>
    <row r="5029" spans="1:4" x14ac:dyDescent="0.25">
      <c r="A5029" s="24">
        <v>45551</v>
      </c>
      <c r="B5029" s="50">
        <v>7.9279298875260001E-2</v>
      </c>
      <c r="C5029" s="50">
        <v>9.3022365423891196E-2</v>
      </c>
      <c r="D5029" s="51">
        <v>0.102567842411671</v>
      </c>
    </row>
    <row r="5030" spans="1:4" x14ac:dyDescent="0.25">
      <c r="A5030" s="28">
        <v>45552</v>
      </c>
      <c r="B5030" s="52">
        <v>7.9322112038641396E-2</v>
      </c>
      <c r="C5030" s="52">
        <v>9.3277537684747905E-2</v>
      </c>
      <c r="D5030" s="53">
        <v>0.10280688430724701</v>
      </c>
    </row>
    <row r="5031" spans="1:4" x14ac:dyDescent="0.25">
      <c r="A5031" s="24">
        <v>45553</v>
      </c>
      <c r="B5031" s="50">
        <v>7.9517476922727898E-2</v>
      </c>
      <c r="C5031" s="50">
        <v>9.2982358813288493E-2</v>
      </c>
      <c r="D5031" s="51">
        <v>0.10276283448158099</v>
      </c>
    </row>
    <row r="5032" spans="1:4" x14ac:dyDescent="0.25">
      <c r="A5032" s="28">
        <v>45554</v>
      </c>
      <c r="B5032" s="52">
        <v>7.9302344621134502E-2</v>
      </c>
      <c r="C5032" s="52">
        <v>9.2791247383504097E-2</v>
      </c>
      <c r="D5032" s="53">
        <v>0.10272330358505199</v>
      </c>
    </row>
    <row r="5033" spans="1:4" x14ac:dyDescent="0.25">
      <c r="A5033" s="24">
        <v>45555</v>
      </c>
      <c r="B5033" s="50">
        <v>7.9896620778281705E-2</v>
      </c>
      <c r="C5033" s="50">
        <v>9.3404086208631804E-2</v>
      </c>
      <c r="D5033" s="51">
        <v>0.103226595706105</v>
      </c>
    </row>
    <row r="5034" spans="1:4" x14ac:dyDescent="0.25">
      <c r="A5034" s="28">
        <v>45558</v>
      </c>
      <c r="B5034" s="52">
        <v>8.0391620670042796E-2</v>
      </c>
      <c r="C5034" s="52">
        <v>9.4061156961925005E-2</v>
      </c>
      <c r="D5034" s="53">
        <v>0.10415835747593501</v>
      </c>
    </row>
    <row r="5035" spans="1:4" x14ac:dyDescent="0.25">
      <c r="A5035" s="24">
        <v>45559</v>
      </c>
      <c r="B5035" s="50">
        <v>8.0169232502225601E-2</v>
      </c>
      <c r="C5035" s="50">
        <v>9.4187519729419994E-2</v>
      </c>
      <c r="D5035" s="51">
        <v>0.104019958891599</v>
      </c>
    </row>
    <row r="5036" spans="1:4" x14ac:dyDescent="0.25">
      <c r="A5036" s="28">
        <v>45560</v>
      </c>
      <c r="B5036" s="52">
        <v>8.5725870161994205E-2</v>
      </c>
      <c r="C5036" s="52">
        <v>9.0264771828971302E-2</v>
      </c>
      <c r="D5036" s="53">
        <v>0.103548154989618</v>
      </c>
    </row>
    <row r="5037" spans="1:4" x14ac:dyDescent="0.25">
      <c r="A5037" s="24">
        <v>45561</v>
      </c>
      <c r="B5037" s="50">
        <v>8.1316778430246595E-2</v>
      </c>
      <c r="C5037" s="50">
        <v>9.5373967484728095E-2</v>
      </c>
      <c r="D5037" s="51">
        <v>0.105389656921034</v>
      </c>
    </row>
    <row r="5038" spans="1:4" x14ac:dyDescent="0.25">
      <c r="A5038" s="28">
        <v>45562</v>
      </c>
      <c r="B5038" s="52">
        <v>8.0615369952199395E-2</v>
      </c>
      <c r="C5038" s="52">
        <v>9.4367355364228203E-2</v>
      </c>
      <c r="D5038" s="53">
        <v>0.10454944250579599</v>
      </c>
    </row>
    <row r="5039" spans="1:4" x14ac:dyDescent="0.25">
      <c r="A5039" s="24">
        <v>45565</v>
      </c>
      <c r="B5039" s="50">
        <v>8.0292054146490099E-2</v>
      </c>
      <c r="C5039" s="50">
        <v>9.44126257402126E-2</v>
      </c>
      <c r="D5039" s="51">
        <v>0.104596124368496</v>
      </c>
    </row>
    <row r="5040" spans="1:4" x14ac:dyDescent="0.25">
      <c r="A5040" s="28">
        <v>45566</v>
      </c>
      <c r="B5040" s="52">
        <v>8.0834055669602903E-2</v>
      </c>
      <c r="C5040" s="52">
        <v>9.4871943367064698E-2</v>
      </c>
      <c r="D5040" s="53">
        <v>0.10474226026877299</v>
      </c>
    </row>
    <row r="5041" spans="1:4" x14ac:dyDescent="0.25">
      <c r="A5041" s="24">
        <v>45567</v>
      </c>
      <c r="B5041" s="50">
        <v>8.5642714337313297E-2</v>
      </c>
      <c r="C5041" s="50">
        <v>9.1152079776828807E-2</v>
      </c>
      <c r="D5041" s="51">
        <v>0.104265255737704</v>
      </c>
    </row>
    <row r="5042" spans="1:4" x14ac:dyDescent="0.25">
      <c r="A5042" s="28">
        <v>45568</v>
      </c>
      <c r="B5042" s="52">
        <v>8.5204591235838498E-2</v>
      </c>
      <c r="C5042" s="52">
        <v>9.2107825538439506E-2</v>
      </c>
      <c r="D5042" s="53">
        <v>0.104743420135628</v>
      </c>
    </row>
    <row r="5043" spans="1:4" x14ac:dyDescent="0.25">
      <c r="A5043" s="24">
        <v>45569</v>
      </c>
      <c r="B5043" s="50">
        <v>8.4974006617374503E-2</v>
      </c>
      <c r="C5043" s="50">
        <v>9.3507635275898296E-2</v>
      </c>
      <c r="D5043" s="51">
        <v>0.105790617937376</v>
      </c>
    </row>
    <row r="5044" spans="1:4" x14ac:dyDescent="0.25">
      <c r="A5044" s="28">
        <v>45572</v>
      </c>
      <c r="B5044" s="52">
        <v>8.4195836449802802E-2</v>
      </c>
      <c r="C5044" s="52">
        <v>9.4625106177628995E-2</v>
      </c>
      <c r="D5044" s="53">
        <v>0.10673901729571</v>
      </c>
    </row>
    <row r="5045" spans="1:4" x14ac:dyDescent="0.25">
      <c r="A5045" s="24">
        <v>45573</v>
      </c>
      <c r="B5045" s="50">
        <v>8.4312499482085607E-2</v>
      </c>
      <c r="C5045" s="50">
        <v>9.3822580931668106E-2</v>
      </c>
      <c r="D5045" s="51">
        <v>0.105943790930988</v>
      </c>
    </row>
    <row r="5046" spans="1:4" x14ac:dyDescent="0.25">
      <c r="A5046" s="28">
        <v>45574</v>
      </c>
      <c r="B5046" s="52">
        <v>8.3754971247395393E-2</v>
      </c>
      <c r="C5046" s="52">
        <v>9.4711150782763695E-2</v>
      </c>
      <c r="D5046" s="53">
        <v>0.106805942435654</v>
      </c>
    </row>
    <row r="5047" spans="1:4" x14ac:dyDescent="0.25">
      <c r="A5047" s="24">
        <v>45575</v>
      </c>
      <c r="B5047" s="50">
        <v>8.3500600901162403E-2</v>
      </c>
      <c r="C5047" s="50">
        <v>9.5360255634502206E-2</v>
      </c>
      <c r="D5047" s="51">
        <v>0.107691978011023</v>
      </c>
    </row>
    <row r="5048" spans="1:4" x14ac:dyDescent="0.25">
      <c r="A5048" s="28">
        <v>45576</v>
      </c>
      <c r="B5048" s="52">
        <v>8.4097686195032995E-2</v>
      </c>
      <c r="C5048" s="52">
        <v>9.5331367006309398E-2</v>
      </c>
      <c r="D5048" s="53">
        <v>0.107463350316199</v>
      </c>
    </row>
    <row r="5049" spans="1:4" x14ac:dyDescent="0.25">
      <c r="A5049" s="24">
        <v>45580</v>
      </c>
      <c r="B5049" s="50">
        <v>8.4780016720961193E-2</v>
      </c>
      <c r="C5049" s="50">
        <v>9.5332854646296095E-2</v>
      </c>
      <c r="D5049" s="51">
        <v>0.107258631278839</v>
      </c>
    </row>
    <row r="5050" spans="1:4" x14ac:dyDescent="0.25">
      <c r="A5050" s="28">
        <v>45581</v>
      </c>
      <c r="B5050" s="52">
        <v>8.4831989307879094E-2</v>
      </c>
      <c r="C5050" s="52">
        <v>9.5470580546636194E-2</v>
      </c>
      <c r="D5050" s="53">
        <v>0.107468530984419</v>
      </c>
    </row>
    <row r="5051" spans="1:4" x14ac:dyDescent="0.25">
      <c r="A5051" s="24">
        <v>45582</v>
      </c>
      <c r="B5051" s="50">
        <v>8.4891893160457699E-2</v>
      </c>
      <c r="C5051" s="50">
        <v>9.6361613652354197E-2</v>
      </c>
      <c r="D5051" s="51">
        <v>0.108563920630955</v>
      </c>
    </row>
    <row r="5052" spans="1:4" x14ac:dyDescent="0.25">
      <c r="A5052" s="28">
        <v>45583</v>
      </c>
      <c r="B5052" s="52">
        <v>8.4834801967916706E-2</v>
      </c>
      <c r="C5052" s="52">
        <v>9.6228590545221399E-2</v>
      </c>
      <c r="D5052" s="53">
        <v>0.108723235208546</v>
      </c>
    </row>
    <row r="5053" spans="1:4" x14ac:dyDescent="0.25">
      <c r="A5053" s="24">
        <v>45586</v>
      </c>
      <c r="B5053" s="50">
        <v>8.48849698823545E-2</v>
      </c>
      <c r="C5053" s="50">
        <v>9.8600277785167001E-2</v>
      </c>
      <c r="D5053" s="51">
        <v>0.111088469997806</v>
      </c>
    </row>
    <row r="5054" spans="1:4" x14ac:dyDescent="0.25">
      <c r="A5054" s="28">
        <v>45587</v>
      </c>
      <c r="B5054" s="52">
        <v>8.5123674564025198E-2</v>
      </c>
      <c r="C5054" s="52">
        <v>9.9088589474827196E-2</v>
      </c>
      <c r="D5054" s="53">
        <v>0.11131183911295101</v>
      </c>
    </row>
    <row r="5055" spans="1:4" x14ac:dyDescent="0.25">
      <c r="A5055" s="24">
        <v>45588</v>
      </c>
      <c r="B5055" s="50">
        <v>8.5485666758011003E-2</v>
      </c>
      <c r="C5055" s="50">
        <v>0.100665328512677</v>
      </c>
      <c r="D5055" s="51">
        <v>0.112804519601931</v>
      </c>
    </row>
    <row r="5056" spans="1:4" x14ac:dyDescent="0.25">
      <c r="A5056" s="28">
        <v>45589</v>
      </c>
      <c r="B5056" s="52">
        <v>8.5470142367241098E-2</v>
      </c>
      <c r="C5056" s="52">
        <v>0.100104622125297</v>
      </c>
      <c r="D5056" s="53">
        <v>0.11202893692679999</v>
      </c>
    </row>
    <row r="5057" spans="1:4" x14ac:dyDescent="0.25">
      <c r="A5057" s="24">
        <v>45590</v>
      </c>
      <c r="B5057" s="50">
        <v>8.5280033823576198E-2</v>
      </c>
      <c r="C5057" s="50">
        <v>0.101154361289259</v>
      </c>
      <c r="D5057" s="51">
        <v>0.112944026791445</v>
      </c>
    </row>
    <row r="5058" spans="1:4" x14ac:dyDescent="0.25">
      <c r="A5058" s="28">
        <v>45593</v>
      </c>
      <c r="B5058" s="52">
        <v>8.5548317965435203E-2</v>
      </c>
      <c r="C5058" s="52">
        <v>0.103685428008729</v>
      </c>
      <c r="D5058" s="53">
        <v>0.11494744392683399</v>
      </c>
    </row>
    <row r="5059" spans="1:4" x14ac:dyDescent="0.25">
      <c r="A5059" s="24">
        <v>45594</v>
      </c>
      <c r="B5059" s="50">
        <v>8.5864805589607102E-2</v>
      </c>
      <c r="C5059" s="50">
        <v>0.102748766677008</v>
      </c>
      <c r="D5059" s="51">
        <v>0.114286334956892</v>
      </c>
    </row>
    <row r="5060" spans="1:4" x14ac:dyDescent="0.25">
      <c r="A5060" s="28">
        <v>45595</v>
      </c>
      <c r="B5060" s="52">
        <v>8.5665338673016497E-2</v>
      </c>
      <c r="C5060" s="52">
        <v>0.101497152678344</v>
      </c>
      <c r="D5060" s="53">
        <v>0.113228996387168</v>
      </c>
    </row>
    <row r="5061" spans="1:4" x14ac:dyDescent="0.25">
      <c r="A5061" s="24">
        <v>45596</v>
      </c>
      <c r="B5061" s="50">
        <v>8.5849571014291706E-2</v>
      </c>
      <c r="C5061" s="50">
        <v>0.101763912597493</v>
      </c>
      <c r="D5061" s="51">
        <v>0.113735343945879</v>
      </c>
    </row>
    <row r="5062" spans="1:4" x14ac:dyDescent="0.25">
      <c r="A5062" s="28">
        <v>45597</v>
      </c>
      <c r="B5062" s="52">
        <v>8.6441205102177801E-2</v>
      </c>
      <c r="C5062" s="52">
        <v>0.102019894238373</v>
      </c>
      <c r="D5062" s="53">
        <v>0.114361469544426</v>
      </c>
    </row>
    <row r="5063" spans="1:4" x14ac:dyDescent="0.25">
      <c r="A5063" s="24">
        <v>45601</v>
      </c>
      <c r="B5063" s="50">
        <v>8.9432246475505101E-2</v>
      </c>
      <c r="C5063" s="50">
        <v>0.103979374056487</v>
      </c>
      <c r="D5063" s="51">
        <v>0.115089819676885</v>
      </c>
    </row>
    <row r="5064" spans="1:4" x14ac:dyDescent="0.25">
      <c r="A5064" s="28">
        <v>45602</v>
      </c>
      <c r="B5064" s="52">
        <v>8.74804617112655E-2</v>
      </c>
      <c r="C5064" s="52">
        <v>0.102611352599055</v>
      </c>
      <c r="D5064" s="53">
        <v>0.115333233632832</v>
      </c>
    </row>
    <row r="5065" spans="1:4" x14ac:dyDescent="0.25">
      <c r="A5065" s="24">
        <v>45603</v>
      </c>
      <c r="B5065" s="50">
        <v>8.6785743982814301E-2</v>
      </c>
      <c r="C5065" s="50">
        <v>0.100620865253951</v>
      </c>
      <c r="D5065" s="51">
        <v>0.11194432930720399</v>
      </c>
    </row>
    <row r="5066" spans="1:4" x14ac:dyDescent="0.25">
      <c r="A5066" s="28">
        <v>45604</v>
      </c>
      <c r="B5066" s="52">
        <v>8.2727461575258995E-2</v>
      </c>
      <c r="C5066" s="52">
        <v>0.10007415839697301</v>
      </c>
      <c r="D5066" s="53">
        <v>0.11001182759745</v>
      </c>
    </row>
    <row r="5067" spans="1:4" x14ac:dyDescent="0.25">
      <c r="A5067" s="24">
        <v>45608</v>
      </c>
      <c r="B5067" s="50">
        <v>8.3539344384393505E-2</v>
      </c>
      <c r="C5067" s="50">
        <v>0.100823191151049</v>
      </c>
      <c r="D5067" s="51">
        <v>0.110711141189477</v>
      </c>
    </row>
    <row r="5068" spans="1:4" x14ac:dyDescent="0.25">
      <c r="A5068" s="28">
        <v>45609</v>
      </c>
      <c r="B5068" s="52">
        <v>8.3970907813138707E-2</v>
      </c>
      <c r="C5068" s="52">
        <v>0.101453148011089</v>
      </c>
      <c r="D5068" s="53">
        <v>0.111361661844651</v>
      </c>
    </row>
    <row r="5069" spans="1:4" x14ac:dyDescent="0.25">
      <c r="A5069" s="24">
        <v>45610</v>
      </c>
      <c r="B5069" s="50">
        <v>8.4072721239645806E-2</v>
      </c>
      <c r="C5069" s="50">
        <v>0.10114794395330499</v>
      </c>
      <c r="D5069" s="51">
        <v>0.11071412032481399</v>
      </c>
    </row>
    <row r="5070" spans="1:4" x14ac:dyDescent="0.25">
      <c r="A5070" s="28">
        <v>45611</v>
      </c>
      <c r="B5070" s="52">
        <v>8.9169170354101698E-2</v>
      </c>
      <c r="C5070" s="52">
        <v>9.8458100859566203E-2</v>
      </c>
      <c r="D5070" s="53">
        <v>0.11043000966970699</v>
      </c>
    </row>
    <row r="5071" spans="1:4" x14ac:dyDescent="0.25">
      <c r="A5071" s="24">
        <v>45614</v>
      </c>
      <c r="B5071" s="50">
        <v>8.7037468037075294E-2</v>
      </c>
      <c r="C5071" s="50">
        <v>0.101259051733097</v>
      </c>
      <c r="D5071" s="51">
        <v>0.110963900459736</v>
      </c>
    </row>
    <row r="5072" spans="1:4" x14ac:dyDescent="0.25">
      <c r="A5072" s="28">
        <v>45615</v>
      </c>
      <c r="B5072" s="52">
        <v>8.9688600990834005E-2</v>
      </c>
      <c r="C5072" s="52">
        <v>9.7204539486724598E-2</v>
      </c>
      <c r="D5072" s="53">
        <v>0.109939292387468</v>
      </c>
    </row>
    <row r="5073" spans="1:4" x14ac:dyDescent="0.25">
      <c r="A5073" s="24">
        <v>45616</v>
      </c>
      <c r="B5073" s="50">
        <v>8.9605821439775302E-2</v>
      </c>
      <c r="C5073" s="50">
        <v>9.6199339679447896E-2</v>
      </c>
      <c r="D5073" s="51">
        <v>0.109429227939466</v>
      </c>
    </row>
    <row r="5074" spans="1:4" x14ac:dyDescent="0.25">
      <c r="A5074" s="28">
        <v>45617</v>
      </c>
      <c r="B5074" s="52">
        <v>8.8651466947087601E-2</v>
      </c>
      <c r="C5074" s="52">
        <v>9.4379625687290497E-2</v>
      </c>
      <c r="D5074" s="53">
        <v>0.107790424815874</v>
      </c>
    </row>
    <row r="5075" spans="1:4" x14ac:dyDescent="0.25">
      <c r="A5075" s="24">
        <v>45618</v>
      </c>
      <c r="B5075" s="50">
        <v>8.9362812690650203E-2</v>
      </c>
      <c r="C5075" s="50">
        <v>9.5094121862200398E-2</v>
      </c>
      <c r="D5075" s="51">
        <v>0.108432374004084</v>
      </c>
    </row>
    <row r="5076" spans="1:4" x14ac:dyDescent="0.25">
      <c r="A5076" s="28">
        <v>45621</v>
      </c>
      <c r="B5076" s="52">
        <v>8.3777690155195206E-2</v>
      </c>
      <c r="C5076" s="52">
        <v>0.10025005078183299</v>
      </c>
      <c r="D5076" s="53">
        <v>0.11038661796259699</v>
      </c>
    </row>
    <row r="5077" spans="1:4" x14ac:dyDescent="0.25">
      <c r="A5077" s="24">
        <v>45622</v>
      </c>
      <c r="B5077" s="50">
        <v>8.8132995583410395E-2</v>
      </c>
      <c r="C5077" s="50">
        <v>0.101389455123198</v>
      </c>
      <c r="D5077" s="51">
        <v>0.11218299419104701</v>
      </c>
    </row>
    <row r="5078" spans="1:4" x14ac:dyDescent="0.25">
      <c r="A5078" s="28">
        <v>45623</v>
      </c>
      <c r="B5078" s="52">
        <v>8.5026138952335101E-2</v>
      </c>
      <c r="C5078" s="52">
        <v>0.10179091584433</v>
      </c>
      <c r="D5078" s="53">
        <v>0.11267528770562101</v>
      </c>
    </row>
    <row r="5079" spans="1:4" x14ac:dyDescent="0.25">
      <c r="A5079" s="24">
        <v>45624</v>
      </c>
      <c r="B5079" s="50">
        <v>8.4973257655463194E-2</v>
      </c>
      <c r="C5079" s="50">
        <v>0.10247499287817501</v>
      </c>
      <c r="D5079" s="51">
        <v>0.11356248816386599</v>
      </c>
    </row>
    <row r="5080" spans="1:4" x14ac:dyDescent="0.25">
      <c r="A5080" s="28">
        <v>45625</v>
      </c>
      <c r="B5080" s="52">
        <v>8.4735334816807603E-2</v>
      </c>
      <c r="C5080" s="52">
        <v>0.102827808296254</v>
      </c>
      <c r="D5080" s="53">
        <v>0.114075027897921</v>
      </c>
    </row>
    <row r="5081" spans="1:4" x14ac:dyDescent="0.25">
      <c r="A5081" s="24">
        <v>45628</v>
      </c>
      <c r="B5081" s="50">
        <v>8.65135892427734E-2</v>
      </c>
      <c r="C5081" s="50">
        <v>0.102158754363753</v>
      </c>
      <c r="D5081" s="51">
        <v>0.11311037390416701</v>
      </c>
    </row>
    <row r="5082" spans="1:4" x14ac:dyDescent="0.25">
      <c r="A5082" s="28">
        <v>45629</v>
      </c>
      <c r="B5082" s="52">
        <v>8.8319291631923993E-2</v>
      </c>
      <c r="C5082" s="52">
        <v>9.9760083481507306E-2</v>
      </c>
      <c r="D5082" s="53">
        <v>0.11255449926649801</v>
      </c>
    </row>
    <row r="5083" spans="1:4" x14ac:dyDescent="0.25">
      <c r="A5083" s="24">
        <v>45630</v>
      </c>
      <c r="B5083" s="50">
        <v>8.7796574142938899E-2</v>
      </c>
      <c r="C5083" s="50">
        <v>0.100196880594826</v>
      </c>
      <c r="D5083" s="51">
        <v>0.11256338901117401</v>
      </c>
    </row>
    <row r="5084" spans="1:4" x14ac:dyDescent="0.25">
      <c r="A5084" s="28">
        <v>45631</v>
      </c>
      <c r="B5084" s="52">
        <v>8.8289746583254794E-2</v>
      </c>
      <c r="C5084" s="52">
        <v>9.9534226127193107E-2</v>
      </c>
      <c r="D5084" s="53">
        <v>0.11218231585199701</v>
      </c>
    </row>
    <row r="5085" spans="1:4" x14ac:dyDescent="0.25">
      <c r="A5085" s="24">
        <v>45632</v>
      </c>
      <c r="B5085" s="50">
        <v>8.8199686878421502E-2</v>
      </c>
      <c r="C5085" s="50">
        <v>9.8973927689699995E-2</v>
      </c>
      <c r="D5085" s="51">
        <v>0.11193408266226899</v>
      </c>
    </row>
    <row r="5086" spans="1:4" x14ac:dyDescent="0.25">
      <c r="A5086" s="28">
        <v>45635</v>
      </c>
      <c r="B5086" s="52">
        <v>8.8669100790340502E-2</v>
      </c>
      <c r="C5086" s="52">
        <v>9.9165443938859898E-2</v>
      </c>
      <c r="D5086" s="53">
        <v>0.113175462975413</v>
      </c>
    </row>
    <row r="5087" spans="1:4" x14ac:dyDescent="0.25">
      <c r="A5087" s="24">
        <v>45636</v>
      </c>
      <c r="B5087" s="50">
        <v>9.0456167238638793E-2</v>
      </c>
      <c r="C5087" s="50">
        <v>0.100907422874334</v>
      </c>
      <c r="D5087" s="51">
        <v>0.114591018898015</v>
      </c>
    </row>
    <row r="5088" spans="1:4" x14ac:dyDescent="0.25">
      <c r="A5088" s="28">
        <v>45637</v>
      </c>
      <c r="B5088" s="52">
        <v>8.9097308400271399E-2</v>
      </c>
      <c r="C5088" s="52">
        <v>0.10133277989095101</v>
      </c>
      <c r="D5088" s="53">
        <v>0.11453845266871</v>
      </c>
    </row>
    <row r="5089" spans="1:4" x14ac:dyDescent="0.25">
      <c r="A5089" s="24">
        <v>45638</v>
      </c>
      <c r="B5089" s="50">
        <v>9.0804792225748707E-2</v>
      </c>
      <c r="C5089" s="50">
        <v>0.102544125371709</v>
      </c>
      <c r="D5089" s="51">
        <v>0.116074846852946</v>
      </c>
    </row>
    <row r="5090" spans="1:4" x14ac:dyDescent="0.25">
      <c r="A5090" s="28">
        <v>45639</v>
      </c>
      <c r="B5090" s="52">
        <v>9.2529675764909905E-2</v>
      </c>
      <c r="C5090" s="52">
        <v>0.103177441918111</v>
      </c>
      <c r="D5090" s="53">
        <v>0.116613270260223</v>
      </c>
    </row>
    <row r="5091" spans="1:4" x14ac:dyDescent="0.25">
      <c r="A5091" s="24">
        <v>45642</v>
      </c>
      <c r="B5091" s="50">
        <v>9.0834141547784006E-2</v>
      </c>
      <c r="C5091" s="50">
        <v>0.103596192765401</v>
      </c>
      <c r="D5091" s="51">
        <v>0.116925730035119</v>
      </c>
    </row>
    <row r="5092" spans="1:4" x14ac:dyDescent="0.25">
      <c r="A5092" s="28">
        <v>45643</v>
      </c>
      <c r="B5092" s="52">
        <v>9.1114708416325393E-2</v>
      </c>
      <c r="C5092" s="52">
        <v>0.105493495119259</v>
      </c>
      <c r="D5092" s="53">
        <v>0.118676880212699</v>
      </c>
    </row>
    <row r="5093" spans="1:4" x14ac:dyDescent="0.25">
      <c r="A5093" s="24">
        <v>45644</v>
      </c>
      <c r="B5093" s="50">
        <v>9.1742726528292698E-2</v>
      </c>
      <c r="C5093" s="50">
        <v>0.10448471638745301</v>
      </c>
      <c r="D5093" s="51">
        <v>0.11851640243598</v>
      </c>
    </row>
    <row r="5094" spans="1:4" x14ac:dyDescent="0.25">
      <c r="A5094" s="28">
        <v>45645</v>
      </c>
      <c r="B5094" s="52">
        <v>9.3636273036019999E-2</v>
      </c>
      <c r="C5094" s="52">
        <v>0.105723286197126</v>
      </c>
      <c r="D5094" s="53">
        <v>0.120634862786758</v>
      </c>
    </row>
    <row r="5095" spans="1:4" x14ac:dyDescent="0.25">
      <c r="A5095" s="24">
        <v>45646</v>
      </c>
      <c r="B5095" s="50">
        <v>8.9555118574244294E-2</v>
      </c>
      <c r="C5095" s="50">
        <v>0.107136386979529</v>
      </c>
      <c r="D5095" s="51">
        <v>0.119613035550949</v>
      </c>
    </row>
    <row r="5096" spans="1:4" x14ac:dyDescent="0.25">
      <c r="A5096" s="28">
        <v>45649</v>
      </c>
      <c r="B5096" s="52">
        <v>9.4184623730150796E-2</v>
      </c>
      <c r="C5096" s="52">
        <v>0.10513711660517</v>
      </c>
      <c r="D5096" s="53">
        <v>0.120195359351847</v>
      </c>
    </row>
    <row r="5097" spans="1:4" x14ac:dyDescent="0.25">
      <c r="A5097" s="24">
        <v>45650</v>
      </c>
      <c r="B5097" s="50">
        <v>9.5147380337433696E-2</v>
      </c>
      <c r="C5097" s="50">
        <v>0.105410779358595</v>
      </c>
      <c r="D5097" s="51">
        <v>0.12068733036818401</v>
      </c>
    </row>
    <row r="5098" spans="1:4" x14ac:dyDescent="0.25">
      <c r="A5098" s="28">
        <v>45652</v>
      </c>
      <c r="B5098" s="52">
        <v>9.4019907328102795E-2</v>
      </c>
      <c r="C5098" s="52">
        <v>0.109432568258098</v>
      </c>
      <c r="D5098" s="53">
        <v>0.123861514751705</v>
      </c>
    </row>
    <row r="5099" spans="1:4" x14ac:dyDescent="0.25">
      <c r="A5099" s="24">
        <v>45653</v>
      </c>
      <c r="B5099" s="50">
        <v>9.4376456055707006E-2</v>
      </c>
      <c r="C5099" s="50">
        <v>0.10921739516114</v>
      </c>
      <c r="D5099" s="51">
        <v>0.12391364683190501</v>
      </c>
    </row>
    <row r="5100" spans="1:4" x14ac:dyDescent="0.25">
      <c r="A5100" s="64">
        <v>45656</v>
      </c>
      <c r="B5100" s="65">
        <v>9.3899999999999997E-2</v>
      </c>
      <c r="C5100" s="65">
        <v>0.1109</v>
      </c>
      <c r="D5100" s="66">
        <v>0.12429999999999999</v>
      </c>
    </row>
  </sheetData>
  <mergeCells count="1">
    <mergeCell ref="A1:D1"/>
  </mergeCells>
  <hyperlinks>
    <hyperlink ref="F1" r:id="rId1" xr:uid="{22782AF6-98D4-45AA-9078-F1BF19DDD6EB}"/>
    <hyperlink ref="F2" r:id="rId2" xr:uid="{0D9087A0-FF1C-40B6-8342-330536D1BDB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05A41-1FD9-49B2-A757-9719247F6474}">
  <dimension ref="A1:E4150"/>
  <sheetViews>
    <sheetView showGridLines="0" zoomScaleNormal="100" workbookViewId="0">
      <pane ySplit="1" topLeftCell="A843" activePane="bottomLeft" state="frozen"/>
      <selection activeCell="A2" sqref="A2:A5"/>
      <selection pane="bottomLeft" activeCell="A843" sqref="A843"/>
    </sheetView>
  </sheetViews>
  <sheetFormatPr baseColWidth="10" defaultColWidth="9.109375" defaultRowHeight="13.8" x14ac:dyDescent="0.25"/>
  <cols>
    <col min="1" max="1" width="28.44140625" style="43" customWidth="1"/>
    <col min="2" max="2" width="21" style="44" customWidth="1"/>
    <col min="3" max="3" width="33" style="5" customWidth="1"/>
    <col min="4" max="4" width="30" style="5" customWidth="1"/>
    <col min="5" max="16384" width="9.109375" style="5"/>
  </cols>
  <sheetData>
    <row r="1" spans="1:4" ht="16.5" customHeight="1" x14ac:dyDescent="0.25">
      <c r="A1" s="33" t="s">
        <v>14</v>
      </c>
      <c r="B1" s="34" t="s">
        <v>15</v>
      </c>
      <c r="C1" s="35" t="s">
        <v>16</v>
      </c>
      <c r="D1" s="54" t="s">
        <v>17</v>
      </c>
    </row>
    <row r="2" spans="1:4" ht="16.2" customHeight="1" x14ac:dyDescent="0.25">
      <c r="A2" s="36" t="s">
        <v>18</v>
      </c>
      <c r="B2" s="37">
        <v>0.03</v>
      </c>
      <c r="C2" s="38"/>
      <c r="D2" s="39"/>
    </row>
    <row r="3" spans="1:4" ht="16.2" customHeight="1" x14ac:dyDescent="0.25">
      <c r="A3" s="36" t="s">
        <v>19</v>
      </c>
      <c r="B3" s="37">
        <v>0.03</v>
      </c>
      <c r="C3" s="38"/>
      <c r="D3" s="39"/>
    </row>
    <row r="4" spans="1:4" ht="16.2" customHeight="1" x14ac:dyDescent="0.25">
      <c r="A4" s="36" t="s">
        <v>20</v>
      </c>
      <c r="B4" s="37">
        <v>0.03</v>
      </c>
      <c r="C4" s="38"/>
      <c r="D4" s="39"/>
    </row>
    <row r="5" spans="1:4" ht="16.2" customHeight="1" x14ac:dyDescent="0.25">
      <c r="A5" s="36" t="s">
        <v>21</v>
      </c>
      <c r="B5" s="37">
        <v>0.03</v>
      </c>
      <c r="C5" s="38"/>
      <c r="D5" s="39"/>
    </row>
    <row r="6" spans="1:4" ht="16.2" customHeight="1" x14ac:dyDescent="0.25">
      <c r="A6" s="36" t="s">
        <v>22</v>
      </c>
      <c r="B6" s="37">
        <v>0.03</v>
      </c>
      <c r="C6" s="38"/>
      <c r="D6" s="39"/>
    </row>
    <row r="7" spans="1:4" ht="16.2" customHeight="1" x14ac:dyDescent="0.25">
      <c r="A7" s="36" t="s">
        <v>23</v>
      </c>
      <c r="B7" s="37">
        <v>0.03</v>
      </c>
      <c r="C7" s="38"/>
      <c r="D7" s="39"/>
    </row>
    <row r="8" spans="1:4" ht="16.2" customHeight="1" x14ac:dyDescent="0.25">
      <c r="A8" s="36" t="s">
        <v>24</v>
      </c>
      <c r="B8" s="37">
        <v>0.03</v>
      </c>
      <c r="C8" s="38"/>
      <c r="D8" s="39"/>
    </row>
    <row r="9" spans="1:4" ht="16.2" customHeight="1" x14ac:dyDescent="0.25">
      <c r="A9" s="36" t="s">
        <v>25</v>
      </c>
      <c r="B9" s="37">
        <v>0.03</v>
      </c>
      <c r="C9" s="38"/>
      <c r="D9" s="39"/>
    </row>
    <row r="10" spans="1:4" ht="16.2" customHeight="1" x14ac:dyDescent="0.25">
      <c r="A10" s="36" t="s">
        <v>26</v>
      </c>
      <c r="B10" s="37">
        <v>0.03</v>
      </c>
      <c r="C10" s="38"/>
      <c r="D10" s="39"/>
    </row>
    <row r="11" spans="1:4" ht="16.2" customHeight="1" x14ac:dyDescent="0.25">
      <c r="A11" s="36" t="s">
        <v>27</v>
      </c>
      <c r="B11" s="37">
        <v>0.03</v>
      </c>
      <c r="C11" s="38"/>
      <c r="D11" s="39"/>
    </row>
    <row r="12" spans="1:4" ht="16.2" customHeight="1" x14ac:dyDescent="0.25">
      <c r="A12" s="36" t="s">
        <v>28</v>
      </c>
      <c r="B12" s="37">
        <v>0.03</v>
      </c>
      <c r="C12" s="38"/>
      <c r="D12" s="39"/>
    </row>
    <row r="13" spans="1:4" ht="16.2" customHeight="1" x14ac:dyDescent="0.25">
      <c r="A13" s="36" t="s">
        <v>29</v>
      </c>
      <c r="B13" s="37">
        <v>0.03</v>
      </c>
      <c r="C13" s="38"/>
      <c r="D13" s="39"/>
    </row>
    <row r="14" spans="1:4" ht="16.2" customHeight="1" x14ac:dyDescent="0.25">
      <c r="A14" s="36" t="s">
        <v>30</v>
      </c>
      <c r="B14" s="37">
        <v>0.03</v>
      </c>
      <c r="C14" s="38"/>
      <c r="D14" s="39"/>
    </row>
    <row r="15" spans="1:4" ht="16.2" customHeight="1" x14ac:dyDescent="0.25">
      <c r="A15" s="36" t="s">
        <v>31</v>
      </c>
      <c r="B15" s="37">
        <v>0.03</v>
      </c>
      <c r="C15" s="38"/>
      <c r="D15" s="39"/>
    </row>
    <row r="16" spans="1:4" ht="16.2" customHeight="1" x14ac:dyDescent="0.25">
      <c r="A16" s="36" t="s">
        <v>32</v>
      </c>
      <c r="B16" s="37">
        <v>0.03</v>
      </c>
      <c r="C16" s="38"/>
      <c r="D16" s="39"/>
    </row>
    <row r="17" spans="1:4" ht="16.2" customHeight="1" x14ac:dyDescent="0.25">
      <c r="A17" s="36" t="s">
        <v>33</v>
      </c>
      <c r="B17" s="37">
        <v>0.03</v>
      </c>
      <c r="C17" s="38"/>
      <c r="D17" s="39"/>
    </row>
    <row r="18" spans="1:4" ht="16.2" customHeight="1" x14ac:dyDescent="0.25">
      <c r="A18" s="36" t="s">
        <v>34</v>
      </c>
      <c r="B18" s="37">
        <v>0.03</v>
      </c>
      <c r="C18" s="38"/>
      <c r="D18" s="39"/>
    </row>
    <row r="19" spans="1:4" ht="16.2" customHeight="1" x14ac:dyDescent="0.25">
      <c r="A19" s="36" t="s">
        <v>35</v>
      </c>
      <c r="B19" s="37">
        <v>0.03</v>
      </c>
      <c r="C19" s="38"/>
      <c r="D19" s="39"/>
    </row>
    <row r="20" spans="1:4" ht="16.2" customHeight="1" x14ac:dyDescent="0.25">
      <c r="A20" s="36" t="s">
        <v>36</v>
      </c>
      <c r="B20" s="37">
        <v>0.03</v>
      </c>
      <c r="C20" s="38"/>
      <c r="D20" s="39"/>
    </row>
    <row r="21" spans="1:4" ht="16.2" customHeight="1" x14ac:dyDescent="0.25">
      <c r="A21" s="36" t="s">
        <v>37</v>
      </c>
      <c r="B21" s="37">
        <v>0.03</v>
      </c>
      <c r="C21" s="38"/>
      <c r="D21" s="39"/>
    </row>
    <row r="22" spans="1:4" ht="16.2" customHeight="1" x14ac:dyDescent="0.25">
      <c r="A22" s="36" t="s">
        <v>38</v>
      </c>
      <c r="B22" s="37">
        <v>0.03</v>
      </c>
      <c r="C22" s="38"/>
      <c r="D22" s="39"/>
    </row>
    <row r="23" spans="1:4" ht="16.2" customHeight="1" x14ac:dyDescent="0.25">
      <c r="A23" s="36" t="s">
        <v>39</v>
      </c>
      <c r="B23" s="37">
        <v>0.03</v>
      </c>
      <c r="C23" s="38"/>
      <c r="D23" s="39"/>
    </row>
    <row r="24" spans="1:4" ht="16.2" customHeight="1" x14ac:dyDescent="0.25">
      <c r="A24" s="36" t="s">
        <v>40</v>
      </c>
      <c r="B24" s="37">
        <v>0.03</v>
      </c>
      <c r="C24" s="38"/>
      <c r="D24" s="39"/>
    </row>
    <row r="25" spans="1:4" ht="16.2" customHeight="1" x14ac:dyDescent="0.25">
      <c r="A25" s="36" t="s">
        <v>41</v>
      </c>
      <c r="B25" s="37">
        <v>0.03</v>
      </c>
      <c r="C25" s="38"/>
      <c r="D25" s="39"/>
    </row>
    <row r="26" spans="1:4" ht="16.2" customHeight="1" x14ac:dyDescent="0.25">
      <c r="A26" s="36" t="s">
        <v>42</v>
      </c>
      <c r="B26" s="37">
        <v>0.03</v>
      </c>
      <c r="C26" s="38"/>
      <c r="D26" s="39"/>
    </row>
    <row r="27" spans="1:4" ht="16.2" customHeight="1" x14ac:dyDescent="0.25">
      <c r="A27" s="36" t="s">
        <v>43</v>
      </c>
      <c r="B27" s="37">
        <v>0.03</v>
      </c>
      <c r="C27" s="38"/>
      <c r="D27" s="39"/>
    </row>
    <row r="28" spans="1:4" ht="16.2" customHeight="1" x14ac:dyDescent="0.25">
      <c r="A28" s="36" t="s">
        <v>44</v>
      </c>
      <c r="B28" s="37">
        <v>0.03</v>
      </c>
      <c r="C28" s="38"/>
      <c r="D28" s="39"/>
    </row>
    <row r="29" spans="1:4" ht="16.2" customHeight="1" x14ac:dyDescent="0.25">
      <c r="A29" s="36" t="s">
        <v>45</v>
      </c>
      <c r="B29" s="37">
        <v>0.03</v>
      </c>
      <c r="C29" s="38"/>
      <c r="D29" s="39"/>
    </row>
    <row r="30" spans="1:4" ht="16.2" customHeight="1" x14ac:dyDescent="0.25">
      <c r="A30" s="36" t="s">
        <v>46</v>
      </c>
      <c r="B30" s="37">
        <v>0.03</v>
      </c>
      <c r="C30" s="38"/>
      <c r="D30" s="39"/>
    </row>
    <row r="31" spans="1:4" ht="16.2" customHeight="1" x14ac:dyDescent="0.25">
      <c r="A31" s="36" t="s">
        <v>47</v>
      </c>
      <c r="B31" s="37">
        <v>0.03</v>
      </c>
      <c r="C31" s="38"/>
      <c r="D31" s="39"/>
    </row>
    <row r="32" spans="1:4" ht="16.2" customHeight="1" x14ac:dyDescent="0.25">
      <c r="A32" s="36" t="s">
        <v>48</v>
      </c>
      <c r="B32" s="37">
        <v>0.03</v>
      </c>
      <c r="C32" s="38"/>
      <c r="D32" s="39"/>
    </row>
    <row r="33" spans="1:4" ht="16.2" customHeight="1" x14ac:dyDescent="0.25">
      <c r="A33" s="36" t="s">
        <v>49</v>
      </c>
      <c r="B33" s="37">
        <v>0.03</v>
      </c>
      <c r="C33" s="38"/>
      <c r="D33" s="39"/>
    </row>
    <row r="34" spans="1:4" ht="16.2" customHeight="1" x14ac:dyDescent="0.25">
      <c r="A34" s="36" t="s">
        <v>50</v>
      </c>
      <c r="B34" s="37">
        <v>0.03</v>
      </c>
      <c r="C34" s="38"/>
      <c r="D34" s="39"/>
    </row>
    <row r="35" spans="1:4" ht="16.2" customHeight="1" x14ac:dyDescent="0.25">
      <c r="A35" s="36" t="s">
        <v>51</v>
      </c>
      <c r="B35" s="37">
        <v>0.03</v>
      </c>
      <c r="C35" s="38"/>
      <c r="D35" s="39"/>
    </row>
    <row r="36" spans="1:4" ht="16.2" customHeight="1" x14ac:dyDescent="0.25">
      <c r="A36" s="36" t="s">
        <v>52</v>
      </c>
      <c r="B36" s="37">
        <v>0.03</v>
      </c>
      <c r="C36" s="38"/>
      <c r="D36" s="39"/>
    </row>
    <row r="37" spans="1:4" ht="16.2" customHeight="1" x14ac:dyDescent="0.25">
      <c r="A37" s="36" t="s">
        <v>53</v>
      </c>
      <c r="B37" s="37">
        <v>0.03</v>
      </c>
      <c r="C37" s="38"/>
      <c r="D37" s="39"/>
    </row>
    <row r="38" spans="1:4" ht="16.2" customHeight="1" x14ac:dyDescent="0.25">
      <c r="A38" s="36" t="s">
        <v>54</v>
      </c>
      <c r="B38" s="37">
        <v>0.03</v>
      </c>
      <c r="C38" s="38"/>
      <c r="D38" s="39"/>
    </row>
    <row r="39" spans="1:4" ht="16.2" customHeight="1" x14ac:dyDescent="0.25">
      <c r="A39" s="36" t="s">
        <v>55</v>
      </c>
      <c r="B39" s="37">
        <v>0.03</v>
      </c>
      <c r="C39" s="38"/>
      <c r="D39" s="39"/>
    </row>
    <row r="40" spans="1:4" ht="16.2" customHeight="1" x14ac:dyDescent="0.25">
      <c r="A40" s="36" t="s">
        <v>56</v>
      </c>
      <c r="B40" s="37">
        <v>0.03</v>
      </c>
      <c r="C40" s="38"/>
      <c r="D40" s="39"/>
    </row>
    <row r="41" spans="1:4" ht="16.2" customHeight="1" x14ac:dyDescent="0.25">
      <c r="A41" s="36" t="s">
        <v>57</v>
      </c>
      <c r="B41" s="37">
        <v>0.03</v>
      </c>
      <c r="C41" s="38"/>
      <c r="D41" s="39"/>
    </row>
    <row r="42" spans="1:4" ht="16.2" customHeight="1" x14ac:dyDescent="0.25">
      <c r="A42" s="36" t="s">
        <v>58</v>
      </c>
      <c r="B42" s="37">
        <v>0.03</v>
      </c>
      <c r="C42" s="38"/>
      <c r="D42" s="39"/>
    </row>
    <row r="43" spans="1:4" ht="16.2" customHeight="1" x14ac:dyDescent="0.25">
      <c r="A43" s="36" t="s">
        <v>59</v>
      </c>
      <c r="B43" s="37">
        <v>0.03</v>
      </c>
      <c r="C43" s="38"/>
      <c r="D43" s="39"/>
    </row>
    <row r="44" spans="1:4" ht="16.2" customHeight="1" x14ac:dyDescent="0.25">
      <c r="A44" s="36" t="s">
        <v>60</v>
      </c>
      <c r="B44" s="37">
        <v>0.03</v>
      </c>
      <c r="C44" s="38"/>
      <c r="D44" s="39"/>
    </row>
    <row r="45" spans="1:4" ht="16.2" customHeight="1" x14ac:dyDescent="0.25">
      <c r="A45" s="36" t="s">
        <v>61</v>
      </c>
      <c r="B45" s="37">
        <v>0.03</v>
      </c>
      <c r="C45" s="38"/>
      <c r="D45" s="39"/>
    </row>
    <row r="46" spans="1:4" ht="16.2" customHeight="1" x14ac:dyDescent="0.25">
      <c r="A46" s="36" t="s">
        <v>62</v>
      </c>
      <c r="B46" s="37">
        <v>0.04</v>
      </c>
      <c r="C46" s="38"/>
      <c r="D46" s="39"/>
    </row>
    <row r="47" spans="1:4" ht="16.2" customHeight="1" x14ac:dyDescent="0.25">
      <c r="A47" s="36" t="s">
        <v>63</v>
      </c>
      <c r="B47" s="37">
        <v>0.04</v>
      </c>
      <c r="C47" s="38"/>
      <c r="D47" s="39"/>
    </row>
    <row r="48" spans="1:4" ht="16.2" customHeight="1" x14ac:dyDescent="0.25">
      <c r="A48" s="36" t="s">
        <v>64</v>
      </c>
      <c r="B48" s="37">
        <v>0.04</v>
      </c>
      <c r="C48" s="38"/>
      <c r="D48" s="39"/>
    </row>
    <row r="49" spans="1:4" ht="16.2" customHeight="1" x14ac:dyDescent="0.25">
      <c r="A49" s="36" t="s">
        <v>65</v>
      </c>
      <c r="B49" s="37">
        <v>0.04</v>
      </c>
      <c r="C49" s="38"/>
      <c r="D49" s="39"/>
    </row>
    <row r="50" spans="1:4" ht="16.2" customHeight="1" x14ac:dyDescent="0.25">
      <c r="A50" s="36" t="s">
        <v>66</v>
      </c>
      <c r="B50" s="37">
        <v>0.04</v>
      </c>
      <c r="C50" s="38"/>
      <c r="D50" s="39"/>
    </row>
    <row r="51" spans="1:4" ht="16.2" customHeight="1" x14ac:dyDescent="0.25">
      <c r="A51" s="36" t="s">
        <v>67</v>
      </c>
      <c r="B51" s="37">
        <v>0.04</v>
      </c>
      <c r="C51" s="38"/>
      <c r="D51" s="39"/>
    </row>
    <row r="52" spans="1:4" ht="16.2" customHeight="1" x14ac:dyDescent="0.25">
      <c r="A52" s="36" t="s">
        <v>68</v>
      </c>
      <c r="B52" s="37">
        <v>0.04</v>
      </c>
      <c r="C52" s="38"/>
      <c r="D52" s="39"/>
    </row>
    <row r="53" spans="1:4" ht="16.2" customHeight="1" x14ac:dyDescent="0.25">
      <c r="A53" s="36" t="s">
        <v>69</v>
      </c>
      <c r="B53" s="37">
        <v>0.04</v>
      </c>
      <c r="C53" s="38"/>
      <c r="D53" s="39"/>
    </row>
    <row r="54" spans="1:4" ht="16.2" customHeight="1" x14ac:dyDescent="0.25">
      <c r="A54" s="36" t="s">
        <v>70</v>
      </c>
      <c r="B54" s="37">
        <v>0.04</v>
      </c>
      <c r="C54" s="38"/>
      <c r="D54" s="39"/>
    </row>
    <row r="55" spans="1:4" ht="16.2" customHeight="1" x14ac:dyDescent="0.25">
      <c r="A55" s="36" t="s">
        <v>71</v>
      </c>
      <c r="B55" s="37">
        <v>0.04</v>
      </c>
      <c r="C55" s="38"/>
      <c r="D55" s="39"/>
    </row>
    <row r="56" spans="1:4" ht="16.2" customHeight="1" x14ac:dyDescent="0.25">
      <c r="A56" s="36" t="s">
        <v>72</v>
      </c>
      <c r="B56" s="37">
        <v>0.04</v>
      </c>
      <c r="C56" s="38"/>
      <c r="D56" s="39"/>
    </row>
    <row r="57" spans="1:4" ht="16.2" customHeight="1" x14ac:dyDescent="0.25">
      <c r="A57" s="36" t="s">
        <v>73</v>
      </c>
      <c r="B57" s="37">
        <v>0.04</v>
      </c>
      <c r="C57" s="38"/>
      <c r="D57" s="39"/>
    </row>
    <row r="58" spans="1:4" ht="16.2" customHeight="1" x14ac:dyDescent="0.25">
      <c r="A58" s="36" t="s">
        <v>74</v>
      </c>
      <c r="B58" s="37">
        <v>0.04</v>
      </c>
      <c r="C58" s="38"/>
      <c r="D58" s="39"/>
    </row>
    <row r="59" spans="1:4" ht="16.2" customHeight="1" x14ac:dyDescent="0.25">
      <c r="A59" s="36" t="s">
        <v>75</v>
      </c>
      <c r="B59" s="37">
        <v>0.04</v>
      </c>
      <c r="C59" s="38"/>
      <c r="D59" s="39"/>
    </row>
    <row r="60" spans="1:4" ht="16.2" customHeight="1" x14ac:dyDescent="0.25">
      <c r="A60" s="36" t="s">
        <v>76</v>
      </c>
      <c r="B60" s="37">
        <v>0.04</v>
      </c>
      <c r="C60" s="38"/>
      <c r="D60" s="39"/>
    </row>
    <row r="61" spans="1:4" ht="16.2" customHeight="1" x14ac:dyDescent="0.25">
      <c r="A61" s="36" t="s">
        <v>77</v>
      </c>
      <c r="B61" s="37">
        <v>0.04</v>
      </c>
      <c r="C61" s="38"/>
      <c r="D61" s="39"/>
    </row>
    <row r="62" spans="1:4" ht="16.2" customHeight="1" x14ac:dyDescent="0.25">
      <c r="A62" s="36" t="s">
        <v>78</v>
      </c>
      <c r="B62" s="37">
        <v>0.04</v>
      </c>
      <c r="C62" s="38"/>
      <c r="D62" s="39"/>
    </row>
    <row r="63" spans="1:4" ht="16.2" customHeight="1" x14ac:dyDescent="0.25">
      <c r="A63" s="36" t="s">
        <v>79</v>
      </c>
      <c r="B63" s="37">
        <v>0.04</v>
      </c>
      <c r="C63" s="38"/>
      <c r="D63" s="39"/>
    </row>
    <row r="64" spans="1:4" ht="16.2" customHeight="1" x14ac:dyDescent="0.25">
      <c r="A64" s="36" t="s">
        <v>80</v>
      </c>
      <c r="B64" s="37">
        <v>0.04</v>
      </c>
      <c r="C64" s="38"/>
      <c r="D64" s="39"/>
    </row>
    <row r="65" spans="1:4" ht="16.2" customHeight="1" x14ac:dyDescent="0.25">
      <c r="A65" s="36" t="s">
        <v>81</v>
      </c>
      <c r="B65" s="37">
        <v>0.04</v>
      </c>
      <c r="C65" s="38"/>
      <c r="D65" s="39"/>
    </row>
    <row r="66" spans="1:4" ht="16.2" customHeight="1" x14ac:dyDescent="0.25">
      <c r="A66" s="36" t="s">
        <v>82</v>
      </c>
      <c r="B66" s="37">
        <v>0.04</v>
      </c>
      <c r="C66" s="38"/>
      <c r="D66" s="39"/>
    </row>
    <row r="67" spans="1:4" ht="16.2" customHeight="1" x14ac:dyDescent="0.25">
      <c r="A67" s="36" t="s">
        <v>83</v>
      </c>
      <c r="B67" s="37">
        <v>0.04</v>
      </c>
      <c r="C67" s="38"/>
      <c r="D67" s="39"/>
    </row>
    <row r="68" spans="1:4" ht="16.2" customHeight="1" x14ac:dyDescent="0.25">
      <c r="A68" s="36" t="s">
        <v>84</v>
      </c>
      <c r="B68" s="37">
        <v>0.04</v>
      </c>
      <c r="C68" s="38"/>
      <c r="D68" s="39"/>
    </row>
    <row r="69" spans="1:4" ht="16.2" customHeight="1" x14ac:dyDescent="0.25">
      <c r="A69" s="36" t="s">
        <v>85</v>
      </c>
      <c r="B69" s="37">
        <v>0.04</v>
      </c>
      <c r="C69" s="38"/>
      <c r="D69" s="39"/>
    </row>
    <row r="70" spans="1:4" ht="16.2" customHeight="1" x14ac:dyDescent="0.25">
      <c r="A70" s="36" t="s">
        <v>86</v>
      </c>
      <c r="B70" s="37">
        <v>0.04</v>
      </c>
      <c r="C70" s="38"/>
      <c r="D70" s="39"/>
    </row>
    <row r="71" spans="1:4" ht="16.2" customHeight="1" x14ac:dyDescent="0.25">
      <c r="A71" s="36" t="s">
        <v>87</v>
      </c>
      <c r="B71" s="37">
        <v>0.04</v>
      </c>
      <c r="C71" s="38"/>
      <c r="D71" s="39"/>
    </row>
    <row r="72" spans="1:4" ht="16.2" customHeight="1" x14ac:dyDescent="0.25">
      <c r="A72" s="36" t="s">
        <v>88</v>
      </c>
      <c r="B72" s="37">
        <v>0.04</v>
      </c>
      <c r="C72" s="38"/>
      <c r="D72" s="39"/>
    </row>
    <row r="73" spans="1:4" ht="16.2" customHeight="1" x14ac:dyDescent="0.25">
      <c r="A73" s="36" t="s">
        <v>89</v>
      </c>
      <c r="B73" s="37">
        <v>0.04</v>
      </c>
      <c r="C73" s="38"/>
      <c r="D73" s="39"/>
    </row>
    <row r="74" spans="1:4" ht="16.2" customHeight="1" x14ac:dyDescent="0.25">
      <c r="A74" s="36" t="s">
        <v>90</v>
      </c>
      <c r="B74" s="37">
        <v>0.04</v>
      </c>
      <c r="C74" s="38"/>
      <c r="D74" s="39"/>
    </row>
    <row r="75" spans="1:4" ht="16.2" customHeight="1" x14ac:dyDescent="0.25">
      <c r="A75" s="36" t="s">
        <v>91</v>
      </c>
      <c r="B75" s="37">
        <v>0.04</v>
      </c>
      <c r="C75" s="38"/>
      <c r="D75" s="39"/>
    </row>
    <row r="76" spans="1:4" ht="16.2" customHeight="1" x14ac:dyDescent="0.25">
      <c r="A76" s="36" t="s">
        <v>92</v>
      </c>
      <c r="B76" s="37">
        <v>0.04</v>
      </c>
      <c r="C76" s="38"/>
      <c r="D76" s="39"/>
    </row>
    <row r="77" spans="1:4" ht="16.2" customHeight="1" x14ac:dyDescent="0.25">
      <c r="A77" s="36" t="s">
        <v>93</v>
      </c>
      <c r="B77" s="37">
        <v>0.04</v>
      </c>
      <c r="C77" s="38"/>
      <c r="D77" s="39"/>
    </row>
    <row r="78" spans="1:4" ht="16.2" customHeight="1" x14ac:dyDescent="0.25">
      <c r="A78" s="36" t="s">
        <v>94</v>
      </c>
      <c r="B78" s="37">
        <v>0.04</v>
      </c>
      <c r="C78" s="38"/>
      <c r="D78" s="39"/>
    </row>
    <row r="79" spans="1:4" ht="16.2" customHeight="1" x14ac:dyDescent="0.25">
      <c r="A79" s="36" t="s">
        <v>95</v>
      </c>
      <c r="B79" s="37">
        <v>0.04</v>
      </c>
      <c r="C79" s="38"/>
      <c r="D79" s="39"/>
    </row>
    <row r="80" spans="1:4" ht="16.2" customHeight="1" x14ac:dyDescent="0.25">
      <c r="A80" s="36" t="s">
        <v>96</v>
      </c>
      <c r="B80" s="37">
        <v>0.04</v>
      </c>
      <c r="C80" s="38"/>
      <c r="D80" s="39"/>
    </row>
    <row r="81" spans="1:4" ht="16.2" customHeight="1" x14ac:dyDescent="0.25">
      <c r="A81" s="36" t="s">
        <v>97</v>
      </c>
      <c r="B81" s="37">
        <v>0.04</v>
      </c>
      <c r="C81" s="38"/>
      <c r="D81" s="39"/>
    </row>
    <row r="82" spans="1:4" ht="16.2" customHeight="1" x14ac:dyDescent="0.25">
      <c r="A82" s="36" t="s">
        <v>98</v>
      </c>
      <c r="B82" s="37">
        <v>0.04</v>
      </c>
      <c r="C82" s="38"/>
      <c r="D82" s="39"/>
    </row>
    <row r="83" spans="1:4" ht="16.2" customHeight="1" x14ac:dyDescent="0.25">
      <c r="A83" s="36" t="s">
        <v>99</v>
      </c>
      <c r="B83" s="37">
        <v>0.05</v>
      </c>
      <c r="C83" s="38"/>
      <c r="D83" s="39"/>
    </row>
    <row r="84" spans="1:4" ht="16.2" customHeight="1" x14ac:dyDescent="0.25">
      <c r="A84" s="36" t="s">
        <v>100</v>
      </c>
      <c r="B84" s="37">
        <v>0.05</v>
      </c>
      <c r="C84" s="38"/>
      <c r="D84" s="39"/>
    </row>
    <row r="85" spans="1:4" ht="16.2" customHeight="1" x14ac:dyDescent="0.25">
      <c r="A85" s="36" t="s">
        <v>101</v>
      </c>
      <c r="B85" s="37">
        <v>0.05</v>
      </c>
      <c r="C85" s="38"/>
      <c r="D85" s="39"/>
    </row>
    <row r="86" spans="1:4" ht="16.2" customHeight="1" x14ac:dyDescent="0.25">
      <c r="A86" s="36" t="s">
        <v>102</v>
      </c>
      <c r="B86" s="37">
        <v>0.05</v>
      </c>
      <c r="C86" s="38"/>
      <c r="D86" s="39"/>
    </row>
    <row r="87" spans="1:4" ht="16.2" customHeight="1" x14ac:dyDescent="0.25">
      <c r="A87" s="36" t="s">
        <v>103</v>
      </c>
      <c r="B87" s="37">
        <v>0.05</v>
      </c>
      <c r="C87" s="38"/>
      <c r="D87" s="39"/>
    </row>
    <row r="88" spans="1:4" ht="16.2" customHeight="1" x14ac:dyDescent="0.25">
      <c r="A88" s="36" t="s">
        <v>104</v>
      </c>
      <c r="B88" s="37">
        <v>0.05</v>
      </c>
      <c r="C88" s="38"/>
      <c r="D88" s="39"/>
    </row>
    <row r="89" spans="1:4" ht="16.2" customHeight="1" x14ac:dyDescent="0.25">
      <c r="A89" s="36" t="s">
        <v>105</v>
      </c>
      <c r="B89" s="37">
        <v>0.05</v>
      </c>
      <c r="C89" s="38"/>
      <c r="D89" s="39"/>
    </row>
    <row r="90" spans="1:4" ht="16.2" customHeight="1" x14ac:dyDescent="0.25">
      <c r="A90" s="36" t="s">
        <v>106</v>
      </c>
      <c r="B90" s="37">
        <v>0.05</v>
      </c>
      <c r="C90" s="38"/>
      <c r="D90" s="39"/>
    </row>
    <row r="91" spans="1:4" ht="16.2" customHeight="1" x14ac:dyDescent="0.25">
      <c r="A91" s="36" t="s">
        <v>107</v>
      </c>
      <c r="B91" s="37">
        <v>0.05</v>
      </c>
      <c r="C91" s="38"/>
      <c r="D91" s="39"/>
    </row>
    <row r="92" spans="1:4" ht="16.2" customHeight="1" x14ac:dyDescent="0.25">
      <c r="A92" s="36" t="s">
        <v>108</v>
      </c>
      <c r="B92" s="37">
        <v>0.05</v>
      </c>
      <c r="C92" s="38"/>
      <c r="D92" s="39"/>
    </row>
    <row r="93" spans="1:4" ht="16.2" customHeight="1" x14ac:dyDescent="0.25">
      <c r="A93" s="36" t="s">
        <v>109</v>
      </c>
      <c r="B93" s="37">
        <v>0.05</v>
      </c>
      <c r="C93" s="38"/>
      <c r="D93" s="39"/>
    </row>
    <row r="94" spans="1:4" ht="16.2" customHeight="1" x14ac:dyDescent="0.25">
      <c r="A94" s="36" t="s">
        <v>110</v>
      </c>
      <c r="B94" s="37">
        <v>0.05</v>
      </c>
      <c r="C94" s="38"/>
      <c r="D94" s="39"/>
    </row>
    <row r="95" spans="1:4" ht="16.2" customHeight="1" x14ac:dyDescent="0.25">
      <c r="A95" s="36" t="s">
        <v>111</v>
      </c>
      <c r="B95" s="37">
        <v>0.05</v>
      </c>
      <c r="C95" s="38"/>
      <c r="D95" s="39"/>
    </row>
    <row r="96" spans="1:4" ht="16.2" customHeight="1" x14ac:dyDescent="0.25">
      <c r="A96" s="36" t="s">
        <v>112</v>
      </c>
      <c r="B96" s="37">
        <v>0.05</v>
      </c>
      <c r="C96" s="38"/>
      <c r="D96" s="39"/>
    </row>
    <row r="97" spans="1:4" ht="16.2" customHeight="1" x14ac:dyDescent="0.25">
      <c r="A97" s="36" t="s">
        <v>113</v>
      </c>
      <c r="B97" s="37">
        <v>0.05</v>
      </c>
      <c r="C97" s="38"/>
      <c r="D97" s="39"/>
    </row>
    <row r="98" spans="1:4" ht="16.2" customHeight="1" x14ac:dyDescent="0.25">
      <c r="A98" s="36" t="s">
        <v>114</v>
      </c>
      <c r="B98" s="37">
        <v>0.05</v>
      </c>
      <c r="C98" s="38"/>
      <c r="D98" s="39"/>
    </row>
    <row r="99" spans="1:4" ht="16.2" customHeight="1" x14ac:dyDescent="0.25">
      <c r="A99" s="36" t="s">
        <v>115</v>
      </c>
      <c r="B99" s="37">
        <v>0.05</v>
      </c>
      <c r="C99" s="38"/>
      <c r="D99" s="39"/>
    </row>
    <row r="100" spans="1:4" ht="16.2" customHeight="1" x14ac:dyDescent="0.25">
      <c r="A100" s="36" t="s">
        <v>116</v>
      </c>
      <c r="B100" s="37">
        <v>0.05</v>
      </c>
      <c r="C100" s="38"/>
      <c r="D100" s="39"/>
    </row>
    <row r="101" spans="1:4" ht="16.2" customHeight="1" x14ac:dyDescent="0.25">
      <c r="A101" s="36" t="s">
        <v>117</v>
      </c>
      <c r="B101" s="37">
        <v>0.05</v>
      </c>
      <c r="C101" s="38"/>
      <c r="D101" s="39"/>
    </row>
    <row r="102" spans="1:4" ht="16.2" customHeight="1" x14ac:dyDescent="0.25">
      <c r="A102" s="36" t="s">
        <v>118</v>
      </c>
      <c r="B102" s="37">
        <v>0.05</v>
      </c>
      <c r="C102" s="38"/>
      <c r="D102" s="39"/>
    </row>
    <row r="103" spans="1:4" ht="16.2" customHeight="1" x14ac:dyDescent="0.25">
      <c r="A103" s="36" t="s">
        <v>119</v>
      </c>
      <c r="B103" s="37">
        <v>0.05</v>
      </c>
      <c r="C103" s="38"/>
      <c r="D103" s="39"/>
    </row>
    <row r="104" spans="1:4" ht="16.2" customHeight="1" x14ac:dyDescent="0.25">
      <c r="A104" s="36" t="s">
        <v>120</v>
      </c>
      <c r="B104" s="37">
        <v>0.05</v>
      </c>
      <c r="C104" s="38"/>
      <c r="D104" s="39"/>
    </row>
    <row r="105" spans="1:4" ht="16.2" customHeight="1" x14ac:dyDescent="0.25">
      <c r="A105" s="36" t="s">
        <v>121</v>
      </c>
      <c r="B105" s="37">
        <v>0.05</v>
      </c>
      <c r="C105" s="38"/>
      <c r="D105" s="39"/>
    </row>
    <row r="106" spans="1:4" ht="16.2" customHeight="1" x14ac:dyDescent="0.25">
      <c r="A106" s="36" t="s">
        <v>122</v>
      </c>
      <c r="B106" s="37">
        <v>0.06</v>
      </c>
      <c r="C106" s="38"/>
      <c r="D106" s="39"/>
    </row>
    <row r="107" spans="1:4" ht="16.2" customHeight="1" x14ac:dyDescent="0.25">
      <c r="A107" s="36" t="s">
        <v>123</v>
      </c>
      <c r="B107" s="37">
        <v>0.06</v>
      </c>
      <c r="C107" s="38"/>
      <c r="D107" s="39"/>
    </row>
    <row r="108" spans="1:4" ht="16.2" customHeight="1" x14ac:dyDescent="0.25">
      <c r="A108" s="36" t="s">
        <v>124</v>
      </c>
      <c r="B108" s="37">
        <v>0.06</v>
      </c>
      <c r="C108" s="38"/>
      <c r="D108" s="39"/>
    </row>
    <row r="109" spans="1:4" ht="16.2" customHeight="1" x14ac:dyDescent="0.25">
      <c r="A109" s="36" t="s">
        <v>125</v>
      </c>
      <c r="B109" s="37">
        <v>0.06</v>
      </c>
      <c r="C109" s="38"/>
      <c r="D109" s="39"/>
    </row>
    <row r="110" spans="1:4" ht="16.2" customHeight="1" x14ac:dyDescent="0.25">
      <c r="A110" s="36" t="s">
        <v>126</v>
      </c>
      <c r="B110" s="37">
        <v>0.06</v>
      </c>
      <c r="C110" s="38"/>
      <c r="D110" s="39"/>
    </row>
    <row r="111" spans="1:4" ht="16.2" customHeight="1" x14ac:dyDescent="0.25">
      <c r="A111" s="36" t="s">
        <v>127</v>
      </c>
      <c r="B111" s="37">
        <v>0.06</v>
      </c>
      <c r="C111" s="38"/>
      <c r="D111" s="39"/>
    </row>
    <row r="112" spans="1:4" ht="16.2" customHeight="1" x14ac:dyDescent="0.25">
      <c r="A112" s="36" t="s">
        <v>128</v>
      </c>
      <c r="B112" s="37">
        <v>0.06</v>
      </c>
      <c r="C112" s="38"/>
      <c r="D112" s="39"/>
    </row>
    <row r="113" spans="1:4" ht="16.2" customHeight="1" x14ac:dyDescent="0.25">
      <c r="A113" s="36" t="s">
        <v>129</v>
      </c>
      <c r="B113" s="37">
        <v>0.06</v>
      </c>
      <c r="C113" s="38"/>
      <c r="D113" s="39"/>
    </row>
    <row r="114" spans="1:4" ht="16.2" customHeight="1" x14ac:dyDescent="0.25">
      <c r="A114" s="36" t="s">
        <v>130</v>
      </c>
      <c r="B114" s="37">
        <v>0.06</v>
      </c>
      <c r="C114" s="38"/>
      <c r="D114" s="39"/>
    </row>
    <row r="115" spans="1:4" ht="16.2" customHeight="1" x14ac:dyDescent="0.25">
      <c r="A115" s="36" t="s">
        <v>131</v>
      </c>
      <c r="B115" s="37">
        <v>0.06</v>
      </c>
      <c r="C115" s="38"/>
      <c r="D115" s="39"/>
    </row>
    <row r="116" spans="1:4" ht="16.2" customHeight="1" x14ac:dyDescent="0.25">
      <c r="A116" s="36" t="s">
        <v>132</v>
      </c>
      <c r="B116" s="37">
        <v>7.0000000000000007E-2</v>
      </c>
      <c r="C116" s="38"/>
      <c r="D116" s="39"/>
    </row>
    <row r="117" spans="1:4" ht="16.2" customHeight="1" x14ac:dyDescent="0.25">
      <c r="A117" s="36" t="s">
        <v>133</v>
      </c>
      <c r="B117" s="37">
        <v>7.0000000000000007E-2</v>
      </c>
      <c r="C117" s="38"/>
      <c r="D117" s="39"/>
    </row>
    <row r="118" spans="1:4" ht="16.2" customHeight="1" x14ac:dyDescent="0.25">
      <c r="A118" s="36" t="s">
        <v>134</v>
      </c>
      <c r="B118" s="37">
        <v>7.0000000000000007E-2</v>
      </c>
      <c r="C118" s="38"/>
      <c r="D118" s="39"/>
    </row>
    <row r="119" spans="1:4" ht="16.2" customHeight="1" x14ac:dyDescent="0.25">
      <c r="A119" s="36" t="s">
        <v>135</v>
      </c>
      <c r="B119" s="37">
        <v>7.0000000000000007E-2</v>
      </c>
      <c r="C119" s="38"/>
      <c r="D119" s="39"/>
    </row>
    <row r="120" spans="1:4" ht="16.2" customHeight="1" x14ac:dyDescent="0.25">
      <c r="A120" s="36" t="s">
        <v>136</v>
      </c>
      <c r="B120" s="37">
        <v>7.0000000000000007E-2</v>
      </c>
      <c r="C120" s="38"/>
      <c r="D120" s="39"/>
    </row>
    <row r="121" spans="1:4" ht="16.2" customHeight="1" x14ac:dyDescent="0.25">
      <c r="A121" s="36" t="s">
        <v>137</v>
      </c>
      <c r="B121" s="37">
        <v>7.0000000000000007E-2</v>
      </c>
      <c r="C121" s="38"/>
      <c r="D121" s="39"/>
    </row>
    <row r="122" spans="1:4" ht="16.2" customHeight="1" x14ac:dyDescent="0.25">
      <c r="A122" s="36" t="s">
        <v>138</v>
      </c>
      <c r="B122" s="37">
        <v>7.0000000000000007E-2</v>
      </c>
      <c r="C122" s="38"/>
      <c r="D122" s="39"/>
    </row>
    <row r="123" spans="1:4" ht="16.2" customHeight="1" x14ac:dyDescent="0.25">
      <c r="A123" s="36" t="s">
        <v>139</v>
      </c>
      <c r="B123" s="37">
        <v>7.0000000000000007E-2</v>
      </c>
      <c r="C123" s="38"/>
      <c r="D123" s="39"/>
    </row>
    <row r="124" spans="1:4" ht="16.2" customHeight="1" x14ac:dyDescent="0.25">
      <c r="A124" s="36" t="s">
        <v>140</v>
      </c>
      <c r="B124" s="37">
        <v>7.0000000000000007E-2</v>
      </c>
      <c r="C124" s="38"/>
      <c r="D124" s="39"/>
    </row>
    <row r="125" spans="1:4" ht="16.2" customHeight="1" x14ac:dyDescent="0.25">
      <c r="A125" s="36" t="s">
        <v>141</v>
      </c>
      <c r="B125" s="37">
        <v>7.0000000000000007E-2</v>
      </c>
      <c r="C125" s="38"/>
      <c r="D125" s="39"/>
    </row>
    <row r="126" spans="1:4" ht="16.2" customHeight="1" x14ac:dyDescent="0.25">
      <c r="A126" s="36" t="s">
        <v>142</v>
      </c>
      <c r="B126" s="37">
        <v>7.0000000000000007E-2</v>
      </c>
      <c r="C126" s="38"/>
      <c r="D126" s="39"/>
    </row>
    <row r="127" spans="1:4" ht="16.2" customHeight="1" x14ac:dyDescent="0.25">
      <c r="A127" s="36" t="s">
        <v>143</v>
      </c>
      <c r="B127" s="37">
        <v>7.0000000000000007E-2</v>
      </c>
      <c r="C127" s="38"/>
      <c r="D127" s="39"/>
    </row>
    <row r="128" spans="1:4" ht="16.2" customHeight="1" x14ac:dyDescent="0.25">
      <c r="A128" s="36" t="s">
        <v>144</v>
      </c>
      <c r="B128" s="37">
        <v>7.0000000000000007E-2</v>
      </c>
      <c r="C128" s="38"/>
      <c r="D128" s="39"/>
    </row>
    <row r="129" spans="1:4" ht="16.2" customHeight="1" x14ac:dyDescent="0.25">
      <c r="A129" s="36" t="s">
        <v>145</v>
      </c>
      <c r="B129" s="37">
        <v>7.0000000000000007E-2</v>
      </c>
      <c r="C129" s="38"/>
      <c r="D129" s="39"/>
    </row>
    <row r="130" spans="1:4" ht="16.2" customHeight="1" x14ac:dyDescent="0.25">
      <c r="A130" s="36" t="s">
        <v>146</v>
      </c>
      <c r="B130" s="37">
        <v>7.0000000000000007E-2</v>
      </c>
      <c r="C130" s="38"/>
      <c r="D130" s="39"/>
    </row>
    <row r="131" spans="1:4" ht="16.2" customHeight="1" x14ac:dyDescent="0.25">
      <c r="A131" s="36" t="s">
        <v>147</v>
      </c>
      <c r="B131" s="37">
        <v>7.0000000000000007E-2</v>
      </c>
      <c r="C131" s="38"/>
      <c r="D131" s="39"/>
    </row>
    <row r="132" spans="1:4" ht="16.2" customHeight="1" x14ac:dyDescent="0.25">
      <c r="A132" s="36" t="s">
        <v>148</v>
      </c>
      <c r="B132" s="37">
        <v>7.0000000000000007E-2</v>
      </c>
      <c r="C132" s="38"/>
      <c r="D132" s="39"/>
    </row>
    <row r="133" spans="1:4" ht="16.2" customHeight="1" x14ac:dyDescent="0.25">
      <c r="A133" s="36" t="s">
        <v>149</v>
      </c>
      <c r="B133" s="37">
        <v>0.08</v>
      </c>
      <c r="C133" s="38"/>
      <c r="D133" s="39"/>
    </row>
    <row r="134" spans="1:4" ht="16.2" customHeight="1" x14ac:dyDescent="0.25">
      <c r="A134" s="36" t="s">
        <v>150</v>
      </c>
      <c r="B134" s="37">
        <v>0.08</v>
      </c>
      <c r="C134" s="38"/>
      <c r="D134" s="39"/>
    </row>
    <row r="135" spans="1:4" ht="16.2" customHeight="1" x14ac:dyDescent="0.25">
      <c r="A135" s="36" t="s">
        <v>151</v>
      </c>
      <c r="B135" s="37">
        <v>0.08</v>
      </c>
      <c r="C135" s="38"/>
      <c r="D135" s="39"/>
    </row>
    <row r="136" spans="1:4" ht="16.2" customHeight="1" x14ac:dyDescent="0.25">
      <c r="A136" s="36" t="s">
        <v>152</v>
      </c>
      <c r="B136" s="37">
        <v>0.08</v>
      </c>
      <c r="C136" s="38"/>
      <c r="D136" s="39"/>
    </row>
    <row r="137" spans="1:4" ht="16.2" customHeight="1" x14ac:dyDescent="0.25">
      <c r="A137" s="36" t="s">
        <v>153</v>
      </c>
      <c r="B137" s="37">
        <v>0.08</v>
      </c>
      <c r="C137" s="38"/>
      <c r="D137" s="39"/>
    </row>
    <row r="138" spans="1:4" ht="16.2" customHeight="1" x14ac:dyDescent="0.25">
      <c r="A138" s="36" t="s">
        <v>154</v>
      </c>
      <c r="B138" s="37">
        <v>0.08</v>
      </c>
      <c r="C138" s="38"/>
      <c r="D138" s="39"/>
    </row>
    <row r="139" spans="1:4" ht="16.2" customHeight="1" x14ac:dyDescent="0.25">
      <c r="A139" s="36" t="s">
        <v>155</v>
      </c>
      <c r="B139" s="37">
        <v>0.08</v>
      </c>
      <c r="C139" s="38"/>
      <c r="D139" s="39"/>
    </row>
    <row r="140" spans="1:4" ht="16.2" customHeight="1" x14ac:dyDescent="0.25">
      <c r="A140" s="36" t="s">
        <v>156</v>
      </c>
      <c r="B140" s="37">
        <v>0.08</v>
      </c>
      <c r="C140" s="38"/>
      <c r="D140" s="39"/>
    </row>
    <row r="141" spans="1:4" ht="16.2" customHeight="1" x14ac:dyDescent="0.25">
      <c r="A141" s="36" t="s">
        <v>157</v>
      </c>
      <c r="B141" s="37">
        <v>0.08</v>
      </c>
      <c r="C141" s="38"/>
      <c r="D141" s="39"/>
    </row>
    <row r="142" spans="1:4" ht="16.2" customHeight="1" x14ac:dyDescent="0.25">
      <c r="A142" s="36" t="s">
        <v>158</v>
      </c>
      <c r="B142" s="37">
        <v>0.09</v>
      </c>
      <c r="C142" s="38"/>
      <c r="D142" s="39"/>
    </row>
    <row r="143" spans="1:4" ht="16.2" customHeight="1" x14ac:dyDescent="0.25">
      <c r="A143" s="36" t="s">
        <v>159</v>
      </c>
      <c r="B143" s="37">
        <v>0.09</v>
      </c>
      <c r="C143" s="38"/>
      <c r="D143" s="39"/>
    </row>
    <row r="144" spans="1:4" ht="16.2" customHeight="1" x14ac:dyDescent="0.25">
      <c r="A144" s="36" t="s">
        <v>160</v>
      </c>
      <c r="B144" s="37">
        <v>0.09</v>
      </c>
      <c r="C144" s="38"/>
      <c r="D144" s="39"/>
    </row>
    <row r="145" spans="1:4" ht="16.2" customHeight="1" x14ac:dyDescent="0.25">
      <c r="A145" s="36" t="s">
        <v>161</v>
      </c>
      <c r="B145" s="37">
        <v>0.09</v>
      </c>
      <c r="C145" s="38"/>
      <c r="D145" s="39"/>
    </row>
    <row r="146" spans="1:4" ht="16.2" customHeight="1" x14ac:dyDescent="0.25">
      <c r="A146" s="36" t="s">
        <v>162</v>
      </c>
      <c r="B146" s="37">
        <v>0.09</v>
      </c>
      <c r="C146" s="38"/>
      <c r="D146" s="39"/>
    </row>
    <row r="147" spans="1:4" ht="16.2" customHeight="1" x14ac:dyDescent="0.25">
      <c r="A147" s="36" t="s">
        <v>163</v>
      </c>
      <c r="B147" s="37">
        <v>0.09</v>
      </c>
      <c r="C147" s="38"/>
      <c r="D147" s="39"/>
    </row>
    <row r="148" spans="1:4" ht="16.2" customHeight="1" x14ac:dyDescent="0.25">
      <c r="A148" s="36" t="s">
        <v>164</v>
      </c>
      <c r="B148" s="37">
        <v>0.09</v>
      </c>
      <c r="C148" s="38"/>
      <c r="D148" s="39"/>
    </row>
    <row r="149" spans="1:4" ht="16.2" customHeight="1" x14ac:dyDescent="0.25">
      <c r="A149" s="36" t="s">
        <v>165</v>
      </c>
      <c r="B149" s="37">
        <v>0.09</v>
      </c>
      <c r="C149" s="38"/>
      <c r="D149" s="39"/>
    </row>
    <row r="150" spans="1:4" ht="16.2" customHeight="1" x14ac:dyDescent="0.25">
      <c r="A150" s="36" t="s">
        <v>166</v>
      </c>
      <c r="B150" s="37">
        <v>0.09</v>
      </c>
      <c r="C150" s="38"/>
      <c r="D150" s="39"/>
    </row>
    <row r="151" spans="1:4" ht="16.2" customHeight="1" x14ac:dyDescent="0.25">
      <c r="A151" s="36" t="s">
        <v>167</v>
      </c>
      <c r="B151" s="37">
        <v>0.09</v>
      </c>
      <c r="C151" s="38"/>
      <c r="D151" s="39"/>
    </row>
    <row r="152" spans="1:4" ht="16.2" customHeight="1" x14ac:dyDescent="0.25">
      <c r="A152" s="36" t="s">
        <v>168</v>
      </c>
      <c r="B152" s="37">
        <v>0.09</v>
      </c>
      <c r="C152" s="38"/>
      <c r="D152" s="39"/>
    </row>
    <row r="153" spans="1:4" ht="16.2" customHeight="1" x14ac:dyDescent="0.25">
      <c r="A153" s="36" t="s">
        <v>169</v>
      </c>
      <c r="B153" s="37">
        <v>0.09</v>
      </c>
      <c r="C153" s="38"/>
      <c r="D153" s="39"/>
    </row>
    <row r="154" spans="1:4" ht="16.2" customHeight="1" x14ac:dyDescent="0.25">
      <c r="A154" s="36" t="s">
        <v>170</v>
      </c>
      <c r="B154" s="37">
        <v>0.09</v>
      </c>
      <c r="C154" s="38"/>
      <c r="D154" s="39"/>
    </row>
    <row r="155" spans="1:4" ht="16.2" customHeight="1" x14ac:dyDescent="0.25">
      <c r="A155" s="36" t="s">
        <v>171</v>
      </c>
      <c r="B155" s="37">
        <v>0.09</v>
      </c>
      <c r="C155" s="38"/>
      <c r="D155" s="39"/>
    </row>
    <row r="156" spans="1:4" ht="16.2" customHeight="1" x14ac:dyDescent="0.25">
      <c r="A156" s="36" t="s">
        <v>172</v>
      </c>
      <c r="B156" s="37">
        <v>0.09</v>
      </c>
      <c r="C156" s="38"/>
      <c r="D156" s="39"/>
    </row>
    <row r="157" spans="1:4" ht="16.2" customHeight="1" x14ac:dyDescent="0.25">
      <c r="A157" s="36" t="s">
        <v>173</v>
      </c>
      <c r="B157" s="37">
        <v>0.1</v>
      </c>
      <c r="C157" s="38"/>
      <c r="D157" s="39"/>
    </row>
    <row r="158" spans="1:4" ht="16.2" customHeight="1" x14ac:dyDescent="0.25">
      <c r="A158" s="36" t="s">
        <v>174</v>
      </c>
      <c r="B158" s="37">
        <v>0.1</v>
      </c>
      <c r="C158" s="38"/>
      <c r="D158" s="39"/>
    </row>
    <row r="159" spans="1:4" ht="16.2" customHeight="1" x14ac:dyDescent="0.25">
      <c r="A159" s="36" t="s">
        <v>175</v>
      </c>
      <c r="B159" s="37">
        <v>0.1</v>
      </c>
      <c r="C159" s="38"/>
      <c r="D159" s="39"/>
    </row>
    <row r="160" spans="1:4" ht="16.2" customHeight="1" x14ac:dyDescent="0.25">
      <c r="A160" s="36" t="s">
        <v>176</v>
      </c>
      <c r="B160" s="37">
        <v>0.1</v>
      </c>
      <c r="C160" s="38"/>
      <c r="D160" s="39"/>
    </row>
    <row r="161" spans="1:4" ht="16.2" customHeight="1" x14ac:dyDescent="0.25">
      <c r="A161" s="36" t="s">
        <v>177</v>
      </c>
      <c r="B161" s="37">
        <v>0.1</v>
      </c>
      <c r="C161" s="38"/>
      <c r="D161" s="39"/>
    </row>
    <row r="162" spans="1:4" ht="16.2" customHeight="1" x14ac:dyDescent="0.25">
      <c r="A162" s="36" t="s">
        <v>178</v>
      </c>
      <c r="B162" s="37">
        <v>0.1</v>
      </c>
      <c r="C162" s="38"/>
      <c r="D162" s="39"/>
    </row>
    <row r="163" spans="1:4" ht="16.2" customHeight="1" x14ac:dyDescent="0.25">
      <c r="A163" s="36" t="s">
        <v>179</v>
      </c>
      <c r="B163" s="37">
        <v>0.1</v>
      </c>
      <c r="C163" s="38"/>
      <c r="D163" s="39"/>
    </row>
    <row r="164" spans="1:4" ht="16.2" customHeight="1" x14ac:dyDescent="0.25">
      <c r="A164" s="36" t="s">
        <v>180</v>
      </c>
      <c r="B164" s="37">
        <v>0.1</v>
      </c>
      <c r="C164" s="38"/>
      <c r="D164" s="39"/>
    </row>
    <row r="165" spans="1:4" ht="16.2" customHeight="1" x14ac:dyDescent="0.25">
      <c r="A165" s="36" t="s">
        <v>181</v>
      </c>
      <c r="B165" s="37">
        <v>0.1</v>
      </c>
      <c r="C165" s="38"/>
      <c r="D165" s="39"/>
    </row>
    <row r="166" spans="1:4" ht="16.2" customHeight="1" x14ac:dyDescent="0.25">
      <c r="A166" s="36" t="s">
        <v>182</v>
      </c>
      <c r="B166" s="37">
        <v>0.1</v>
      </c>
      <c r="C166" s="38"/>
      <c r="D166" s="39"/>
    </row>
    <row r="167" spans="1:4" ht="16.2" customHeight="1" x14ac:dyDescent="0.25">
      <c r="A167" s="36" t="s">
        <v>183</v>
      </c>
      <c r="B167" s="37">
        <v>0.1</v>
      </c>
      <c r="C167" s="38"/>
      <c r="D167" s="39"/>
    </row>
    <row r="168" spans="1:4" ht="16.2" customHeight="1" x14ac:dyDescent="0.25">
      <c r="A168" s="36" t="s">
        <v>184</v>
      </c>
      <c r="B168" s="37">
        <v>0.1</v>
      </c>
      <c r="C168" s="38"/>
      <c r="D168" s="39"/>
    </row>
    <row r="169" spans="1:4" ht="16.2" customHeight="1" x14ac:dyDescent="0.25">
      <c r="A169" s="36" t="s">
        <v>185</v>
      </c>
      <c r="B169" s="37">
        <v>0.1</v>
      </c>
      <c r="C169" s="38"/>
      <c r="D169" s="39"/>
    </row>
    <row r="170" spans="1:4" ht="16.2" customHeight="1" x14ac:dyDescent="0.25">
      <c r="A170" s="36" t="s">
        <v>186</v>
      </c>
      <c r="B170" s="37">
        <v>0.1</v>
      </c>
      <c r="C170" s="38"/>
      <c r="D170" s="39"/>
    </row>
    <row r="171" spans="1:4" ht="16.2" customHeight="1" x14ac:dyDescent="0.25">
      <c r="A171" s="36" t="s">
        <v>187</v>
      </c>
      <c r="B171" s="37">
        <v>0.1</v>
      </c>
      <c r="C171" s="38"/>
      <c r="D171" s="39"/>
    </row>
    <row r="172" spans="1:4" ht="16.2" customHeight="1" x14ac:dyDescent="0.25">
      <c r="A172" s="36" t="s">
        <v>188</v>
      </c>
      <c r="B172" s="37">
        <v>0.1</v>
      </c>
      <c r="C172" s="38"/>
      <c r="D172" s="39"/>
    </row>
    <row r="173" spans="1:4" ht="16.2" customHeight="1" x14ac:dyDescent="0.25">
      <c r="A173" s="36" t="s">
        <v>189</v>
      </c>
      <c r="B173" s="37">
        <v>0.1</v>
      </c>
      <c r="C173" s="38"/>
      <c r="D173" s="39"/>
    </row>
    <row r="174" spans="1:4" ht="16.2" customHeight="1" x14ac:dyDescent="0.25">
      <c r="A174" s="36" t="s">
        <v>190</v>
      </c>
      <c r="B174" s="37">
        <v>0.1</v>
      </c>
      <c r="C174" s="38"/>
      <c r="D174" s="39"/>
    </row>
    <row r="175" spans="1:4" ht="16.2" customHeight="1" x14ac:dyDescent="0.25">
      <c r="A175" s="36" t="s">
        <v>191</v>
      </c>
      <c r="B175" s="37">
        <v>0.1</v>
      </c>
      <c r="C175" s="38"/>
      <c r="D175" s="39"/>
    </row>
    <row r="176" spans="1:4" ht="16.2" customHeight="1" x14ac:dyDescent="0.25">
      <c r="A176" s="36" t="s">
        <v>192</v>
      </c>
      <c r="B176" s="37">
        <v>0.11</v>
      </c>
      <c r="C176" s="38"/>
      <c r="D176" s="39"/>
    </row>
    <row r="177" spans="1:4" ht="16.2" customHeight="1" x14ac:dyDescent="0.25">
      <c r="A177" s="36" t="s">
        <v>193</v>
      </c>
      <c r="B177" s="37">
        <v>0.11</v>
      </c>
      <c r="C177" s="38"/>
      <c r="D177" s="39"/>
    </row>
    <row r="178" spans="1:4" ht="16.2" customHeight="1" x14ac:dyDescent="0.25">
      <c r="A178" s="36" t="s">
        <v>194</v>
      </c>
      <c r="B178" s="37">
        <v>0.11</v>
      </c>
      <c r="C178" s="38"/>
      <c r="D178" s="39"/>
    </row>
    <row r="179" spans="1:4" ht="16.2" customHeight="1" x14ac:dyDescent="0.25">
      <c r="A179" s="36" t="s">
        <v>195</v>
      </c>
      <c r="B179" s="37">
        <v>0.11</v>
      </c>
      <c r="C179" s="38"/>
      <c r="D179" s="39"/>
    </row>
    <row r="180" spans="1:4" ht="16.2" customHeight="1" x14ac:dyDescent="0.25">
      <c r="A180" s="36" t="s">
        <v>196</v>
      </c>
      <c r="B180" s="37">
        <v>0.11</v>
      </c>
      <c r="C180" s="38"/>
      <c r="D180" s="39"/>
    </row>
    <row r="181" spans="1:4" ht="16.2" customHeight="1" x14ac:dyDescent="0.25">
      <c r="A181" s="36" t="s">
        <v>197</v>
      </c>
      <c r="B181" s="37">
        <v>0.11</v>
      </c>
      <c r="C181" s="38"/>
      <c r="D181" s="39"/>
    </row>
    <row r="182" spans="1:4" ht="16.2" customHeight="1" x14ac:dyDescent="0.25">
      <c r="A182" s="36" t="s">
        <v>198</v>
      </c>
      <c r="B182" s="37">
        <v>0.11</v>
      </c>
      <c r="C182" s="38"/>
      <c r="D182" s="39"/>
    </row>
    <row r="183" spans="1:4" ht="16.2" customHeight="1" x14ac:dyDescent="0.25">
      <c r="A183" s="36" t="s">
        <v>199</v>
      </c>
      <c r="B183" s="37">
        <v>0.11</v>
      </c>
      <c r="C183" s="38"/>
      <c r="D183" s="39"/>
    </row>
    <row r="184" spans="1:4" ht="16.2" customHeight="1" x14ac:dyDescent="0.25">
      <c r="A184" s="36" t="s">
        <v>200</v>
      </c>
      <c r="B184" s="37">
        <v>0.11</v>
      </c>
      <c r="C184" s="38"/>
      <c r="D184" s="39"/>
    </row>
    <row r="185" spans="1:4" ht="16.2" customHeight="1" x14ac:dyDescent="0.25">
      <c r="A185" s="36" t="s">
        <v>201</v>
      </c>
      <c r="B185" s="37">
        <v>0.11</v>
      </c>
      <c r="C185" s="38"/>
      <c r="D185" s="39"/>
    </row>
    <row r="186" spans="1:4" ht="16.2" customHeight="1" x14ac:dyDescent="0.25">
      <c r="A186" s="36" t="s">
        <v>202</v>
      </c>
      <c r="B186" s="37">
        <v>0.11</v>
      </c>
      <c r="C186" s="38"/>
      <c r="D186" s="39"/>
    </row>
    <row r="187" spans="1:4" ht="16.2" customHeight="1" x14ac:dyDescent="0.25">
      <c r="A187" s="36" t="s">
        <v>203</v>
      </c>
      <c r="B187" s="37">
        <v>0.11</v>
      </c>
      <c r="C187" s="38"/>
      <c r="D187" s="39"/>
    </row>
    <row r="188" spans="1:4" ht="16.2" customHeight="1" x14ac:dyDescent="0.25">
      <c r="A188" s="36" t="s">
        <v>204</v>
      </c>
      <c r="B188" s="37">
        <v>0.11</v>
      </c>
      <c r="C188" s="38"/>
      <c r="D188" s="39"/>
    </row>
    <row r="189" spans="1:4" ht="16.2" customHeight="1" x14ac:dyDescent="0.25">
      <c r="A189" s="36" t="s">
        <v>205</v>
      </c>
      <c r="B189" s="37">
        <v>0.11</v>
      </c>
      <c r="C189" s="38"/>
      <c r="D189" s="39"/>
    </row>
    <row r="190" spans="1:4" ht="16.2" customHeight="1" x14ac:dyDescent="0.25">
      <c r="A190" s="36" t="s">
        <v>206</v>
      </c>
      <c r="B190" s="37">
        <v>0.11</v>
      </c>
      <c r="C190" s="38"/>
      <c r="D190" s="39"/>
    </row>
    <row r="191" spans="1:4" ht="16.2" customHeight="1" x14ac:dyDescent="0.25">
      <c r="A191" s="36" t="s">
        <v>207</v>
      </c>
      <c r="B191" s="37">
        <v>0.12</v>
      </c>
      <c r="C191" s="38"/>
      <c r="D191" s="39"/>
    </row>
    <row r="192" spans="1:4" ht="16.2" customHeight="1" x14ac:dyDescent="0.25">
      <c r="A192" s="36" t="s">
        <v>208</v>
      </c>
      <c r="B192" s="37">
        <v>0.12</v>
      </c>
      <c r="C192" s="38"/>
      <c r="D192" s="39"/>
    </row>
    <row r="193" spans="1:4" ht="16.2" customHeight="1" x14ac:dyDescent="0.25">
      <c r="A193" s="36" t="s">
        <v>209</v>
      </c>
      <c r="B193" s="37">
        <v>0.12</v>
      </c>
      <c r="C193" s="38"/>
      <c r="D193" s="39"/>
    </row>
    <row r="194" spans="1:4" ht="16.2" customHeight="1" x14ac:dyDescent="0.25">
      <c r="A194" s="36" t="s">
        <v>210</v>
      </c>
      <c r="B194" s="37">
        <v>0.12</v>
      </c>
      <c r="C194" s="38"/>
      <c r="D194" s="39"/>
    </row>
    <row r="195" spans="1:4" ht="16.2" customHeight="1" x14ac:dyDescent="0.25">
      <c r="A195" s="36" t="s">
        <v>211</v>
      </c>
      <c r="B195" s="37">
        <v>0.12</v>
      </c>
      <c r="C195" s="38"/>
      <c r="D195" s="39"/>
    </row>
    <row r="196" spans="1:4" ht="16.2" customHeight="1" x14ac:dyDescent="0.25">
      <c r="A196" s="36" t="s">
        <v>212</v>
      </c>
      <c r="B196" s="37">
        <v>0.12</v>
      </c>
      <c r="C196" s="38"/>
      <c r="D196" s="39"/>
    </row>
    <row r="197" spans="1:4" ht="16.2" customHeight="1" x14ac:dyDescent="0.25">
      <c r="A197" s="36" t="s">
        <v>213</v>
      </c>
      <c r="B197" s="37">
        <v>0.12</v>
      </c>
      <c r="C197" s="38"/>
      <c r="D197" s="39"/>
    </row>
    <row r="198" spans="1:4" ht="16.2" customHeight="1" x14ac:dyDescent="0.25">
      <c r="A198" s="36" t="s">
        <v>214</v>
      </c>
      <c r="B198" s="37">
        <v>0.12</v>
      </c>
      <c r="C198" s="38"/>
      <c r="D198" s="39"/>
    </row>
    <row r="199" spans="1:4" ht="16.2" customHeight="1" x14ac:dyDescent="0.25">
      <c r="A199" s="36" t="s">
        <v>215</v>
      </c>
      <c r="B199" s="37">
        <v>0.12</v>
      </c>
      <c r="C199" s="38"/>
      <c r="D199" s="39"/>
    </row>
    <row r="200" spans="1:4" ht="16.2" customHeight="1" x14ac:dyDescent="0.25">
      <c r="A200" s="36" t="s">
        <v>216</v>
      </c>
      <c r="B200" s="37">
        <v>0.12</v>
      </c>
      <c r="C200" s="38"/>
      <c r="D200" s="39"/>
    </row>
    <row r="201" spans="1:4" ht="16.2" customHeight="1" x14ac:dyDescent="0.25">
      <c r="A201" s="36" t="s">
        <v>217</v>
      </c>
      <c r="B201" s="37">
        <v>0.12</v>
      </c>
      <c r="C201" s="38"/>
      <c r="D201" s="39"/>
    </row>
    <row r="202" spans="1:4" ht="16.2" customHeight="1" x14ac:dyDescent="0.25">
      <c r="A202" s="36" t="s">
        <v>218</v>
      </c>
      <c r="B202" s="37">
        <v>0.12</v>
      </c>
      <c r="C202" s="38"/>
      <c r="D202" s="39"/>
    </row>
    <row r="203" spans="1:4" ht="16.2" customHeight="1" x14ac:dyDescent="0.25">
      <c r="A203" s="36" t="s">
        <v>219</v>
      </c>
      <c r="B203" s="37">
        <v>0.13</v>
      </c>
      <c r="C203" s="38"/>
      <c r="D203" s="39"/>
    </row>
    <row r="204" spans="1:4" ht="16.2" customHeight="1" x14ac:dyDescent="0.25">
      <c r="A204" s="36" t="s">
        <v>220</v>
      </c>
      <c r="B204" s="37">
        <v>0.13</v>
      </c>
      <c r="C204" s="38"/>
      <c r="D204" s="39"/>
    </row>
    <row r="205" spans="1:4" ht="16.2" customHeight="1" x14ac:dyDescent="0.25">
      <c r="A205" s="36" t="s">
        <v>221</v>
      </c>
      <c r="B205" s="37">
        <v>0.13</v>
      </c>
      <c r="C205" s="38"/>
      <c r="D205" s="39"/>
    </row>
    <row r="206" spans="1:4" ht="16.2" customHeight="1" x14ac:dyDescent="0.25">
      <c r="A206" s="36" t="s">
        <v>222</v>
      </c>
      <c r="B206" s="37">
        <v>0.13</v>
      </c>
      <c r="C206" s="38"/>
      <c r="D206" s="39"/>
    </row>
    <row r="207" spans="1:4" ht="16.2" customHeight="1" x14ac:dyDescent="0.25">
      <c r="A207" s="36" t="s">
        <v>223</v>
      </c>
      <c r="B207" s="37">
        <v>0.13</v>
      </c>
      <c r="C207" s="38"/>
      <c r="D207" s="39"/>
    </row>
    <row r="208" spans="1:4" ht="16.2" customHeight="1" x14ac:dyDescent="0.25">
      <c r="A208" s="36" t="s">
        <v>224</v>
      </c>
      <c r="B208" s="37">
        <v>0.13</v>
      </c>
      <c r="C208" s="38"/>
      <c r="D208" s="39"/>
    </row>
    <row r="209" spans="1:4" ht="16.2" customHeight="1" x14ac:dyDescent="0.25">
      <c r="A209" s="36" t="s">
        <v>225</v>
      </c>
      <c r="B209" s="37">
        <v>0.14000000000000001</v>
      </c>
      <c r="C209" s="38"/>
      <c r="D209" s="39"/>
    </row>
    <row r="210" spans="1:4" ht="16.2" customHeight="1" x14ac:dyDescent="0.25">
      <c r="A210" s="36" t="s">
        <v>226</v>
      </c>
      <c r="B210" s="37">
        <v>0.14000000000000001</v>
      </c>
      <c r="C210" s="38"/>
      <c r="D210" s="39"/>
    </row>
    <row r="211" spans="1:4" ht="16.2" customHeight="1" x14ac:dyDescent="0.25">
      <c r="A211" s="36" t="s">
        <v>227</v>
      </c>
      <c r="B211" s="37">
        <v>0.14000000000000001</v>
      </c>
      <c r="C211" s="38"/>
      <c r="D211" s="39"/>
    </row>
    <row r="212" spans="1:4" ht="16.2" customHeight="1" x14ac:dyDescent="0.25">
      <c r="A212" s="36" t="s">
        <v>228</v>
      </c>
      <c r="B212" s="37">
        <v>0.14000000000000001</v>
      </c>
      <c r="C212" s="38"/>
      <c r="D212" s="39"/>
    </row>
    <row r="213" spans="1:4" ht="16.2" customHeight="1" x14ac:dyDescent="0.25">
      <c r="A213" s="36" t="s">
        <v>229</v>
      </c>
      <c r="B213" s="37">
        <v>0.14000000000000001</v>
      </c>
      <c r="C213" s="38"/>
      <c r="D213" s="39"/>
    </row>
    <row r="214" spans="1:4" ht="16.2" customHeight="1" x14ac:dyDescent="0.25">
      <c r="A214" s="36" t="s">
        <v>230</v>
      </c>
      <c r="B214" s="37">
        <v>0.14000000000000001</v>
      </c>
      <c r="C214" s="38"/>
      <c r="D214" s="39"/>
    </row>
    <row r="215" spans="1:4" ht="16.2" customHeight="1" x14ac:dyDescent="0.25">
      <c r="A215" s="36" t="s">
        <v>231</v>
      </c>
      <c r="B215" s="37">
        <v>0.14000000000000001</v>
      </c>
      <c r="C215" s="38"/>
      <c r="D215" s="39"/>
    </row>
    <row r="216" spans="1:4" ht="16.2" customHeight="1" x14ac:dyDescent="0.25">
      <c r="A216" s="36" t="s">
        <v>232</v>
      </c>
      <c r="B216" s="37">
        <v>0.15</v>
      </c>
      <c r="C216" s="38"/>
      <c r="D216" s="39"/>
    </row>
    <row r="217" spans="1:4" ht="16.2" customHeight="1" x14ac:dyDescent="0.25">
      <c r="A217" s="36" t="s">
        <v>233</v>
      </c>
      <c r="B217" s="37">
        <v>0.15</v>
      </c>
      <c r="C217" s="38"/>
      <c r="D217" s="39"/>
    </row>
    <row r="218" spans="1:4" ht="16.2" customHeight="1" x14ac:dyDescent="0.25">
      <c r="A218" s="36" t="s">
        <v>234</v>
      </c>
      <c r="B218" s="37">
        <v>0.15</v>
      </c>
      <c r="C218" s="38"/>
      <c r="D218" s="39"/>
    </row>
    <row r="219" spans="1:4" ht="16.2" customHeight="1" x14ac:dyDescent="0.25">
      <c r="A219" s="36" t="s">
        <v>235</v>
      </c>
      <c r="B219" s="37">
        <v>0.15</v>
      </c>
      <c r="C219" s="38"/>
      <c r="D219" s="39"/>
    </row>
    <row r="220" spans="1:4" ht="16.2" customHeight="1" x14ac:dyDescent="0.25">
      <c r="A220" s="36" t="s">
        <v>236</v>
      </c>
      <c r="B220" s="37">
        <v>0.15</v>
      </c>
      <c r="C220" s="38"/>
      <c r="D220" s="39"/>
    </row>
    <row r="221" spans="1:4" ht="16.2" customHeight="1" x14ac:dyDescent="0.25">
      <c r="A221" s="36" t="s">
        <v>237</v>
      </c>
      <c r="B221" s="37">
        <v>0.15</v>
      </c>
      <c r="C221" s="38"/>
      <c r="D221" s="39"/>
    </row>
    <row r="222" spans="1:4" ht="16.2" customHeight="1" x14ac:dyDescent="0.25">
      <c r="A222" s="36" t="s">
        <v>238</v>
      </c>
      <c r="B222" s="37">
        <v>0.16</v>
      </c>
      <c r="C222" s="38"/>
      <c r="D222" s="39"/>
    </row>
    <row r="223" spans="1:4" ht="16.2" customHeight="1" x14ac:dyDescent="0.25">
      <c r="A223" s="36" t="s">
        <v>239</v>
      </c>
      <c r="B223" s="37">
        <v>0.16</v>
      </c>
      <c r="C223" s="38"/>
      <c r="D223" s="39"/>
    </row>
    <row r="224" spans="1:4" ht="16.2" customHeight="1" x14ac:dyDescent="0.25">
      <c r="A224" s="36" t="s">
        <v>240</v>
      </c>
      <c r="B224" s="37">
        <v>0.16</v>
      </c>
      <c r="C224" s="38"/>
      <c r="D224" s="39"/>
    </row>
    <row r="225" spans="1:4" ht="16.2" customHeight="1" x14ac:dyDescent="0.25">
      <c r="A225" s="36" t="s">
        <v>241</v>
      </c>
      <c r="B225" s="37">
        <v>0.16</v>
      </c>
      <c r="C225" s="38"/>
      <c r="D225" s="39"/>
    </row>
    <row r="226" spans="1:4" ht="16.2" customHeight="1" x14ac:dyDescent="0.25">
      <c r="A226" s="36" t="s">
        <v>242</v>
      </c>
      <c r="B226" s="37">
        <v>0.17</v>
      </c>
      <c r="C226" s="38"/>
      <c r="D226" s="39"/>
    </row>
    <row r="227" spans="1:4" ht="16.2" customHeight="1" x14ac:dyDescent="0.25">
      <c r="A227" s="36" t="s">
        <v>243</v>
      </c>
      <c r="B227" s="37">
        <v>0.17</v>
      </c>
      <c r="C227" s="38"/>
      <c r="D227" s="39"/>
    </row>
    <row r="228" spans="1:4" ht="16.2" customHeight="1" x14ac:dyDescent="0.25">
      <c r="A228" s="36" t="s">
        <v>244</v>
      </c>
      <c r="B228" s="37">
        <v>0.18</v>
      </c>
      <c r="C228" s="38"/>
      <c r="D228" s="39"/>
    </row>
    <row r="229" spans="1:4" ht="16.2" customHeight="1" x14ac:dyDescent="0.25">
      <c r="A229" s="36" t="s">
        <v>245</v>
      </c>
      <c r="B229" s="37">
        <v>0.18</v>
      </c>
      <c r="C229" s="38"/>
      <c r="D229" s="39"/>
    </row>
    <row r="230" spans="1:4" ht="16.2" customHeight="1" x14ac:dyDescent="0.25">
      <c r="A230" s="36" t="s">
        <v>246</v>
      </c>
      <c r="B230" s="37">
        <v>0.19</v>
      </c>
      <c r="C230" s="38"/>
      <c r="D230" s="39"/>
    </row>
    <row r="231" spans="1:4" ht="16.2" customHeight="1" x14ac:dyDescent="0.25">
      <c r="A231" s="36" t="s">
        <v>247</v>
      </c>
      <c r="B231" s="37">
        <v>0.18</v>
      </c>
      <c r="C231" s="38"/>
      <c r="D231" s="39"/>
    </row>
    <row r="232" spans="1:4" ht="16.2" customHeight="1" x14ac:dyDescent="0.25">
      <c r="A232" s="36" t="s">
        <v>248</v>
      </c>
      <c r="B232" s="37">
        <v>0.19</v>
      </c>
      <c r="C232" s="38"/>
      <c r="D232" s="39"/>
    </row>
    <row r="233" spans="1:4" ht="16.2" customHeight="1" x14ac:dyDescent="0.25">
      <c r="A233" s="36" t="s">
        <v>249</v>
      </c>
      <c r="B233" s="37">
        <v>0.19</v>
      </c>
      <c r="C233" s="38"/>
      <c r="D233" s="39"/>
    </row>
    <row r="234" spans="1:4" ht="16.2" customHeight="1" x14ac:dyDescent="0.25">
      <c r="A234" s="36" t="s">
        <v>250</v>
      </c>
      <c r="B234" s="37">
        <v>0.19</v>
      </c>
      <c r="C234" s="38"/>
      <c r="D234" s="39"/>
    </row>
    <row r="235" spans="1:4" ht="16.2" customHeight="1" x14ac:dyDescent="0.25">
      <c r="A235" s="36" t="s">
        <v>251</v>
      </c>
      <c r="B235" s="37">
        <v>0.19</v>
      </c>
      <c r="C235" s="38"/>
      <c r="D235" s="39"/>
    </row>
    <row r="236" spans="1:4" ht="16.2" customHeight="1" x14ac:dyDescent="0.25">
      <c r="A236" s="36" t="s">
        <v>252</v>
      </c>
      <c r="B236" s="37">
        <v>0.2</v>
      </c>
      <c r="C236" s="38"/>
      <c r="D236" s="39"/>
    </row>
    <row r="237" spans="1:4" ht="16.2" customHeight="1" x14ac:dyDescent="0.25">
      <c r="A237" s="36" t="s">
        <v>253</v>
      </c>
      <c r="B237" s="37">
        <v>0.21</v>
      </c>
      <c r="C237" s="38"/>
      <c r="D237" s="39"/>
    </row>
    <row r="238" spans="1:4" ht="16.2" customHeight="1" x14ac:dyDescent="0.25">
      <c r="A238" s="36" t="s">
        <v>254</v>
      </c>
      <c r="B238" s="37">
        <v>0.21</v>
      </c>
      <c r="C238" s="38"/>
      <c r="D238" s="39"/>
    </row>
    <row r="239" spans="1:4" ht="16.2" customHeight="1" x14ac:dyDescent="0.25">
      <c r="A239" s="36" t="s">
        <v>255</v>
      </c>
      <c r="B239" s="37">
        <v>0.22</v>
      </c>
      <c r="C239" s="38"/>
      <c r="D239" s="39"/>
    </row>
    <row r="240" spans="1:4" ht="16.2" customHeight="1" x14ac:dyDescent="0.25">
      <c r="A240" s="36" t="s">
        <v>256</v>
      </c>
      <c r="B240" s="37">
        <v>0.22</v>
      </c>
      <c r="C240" s="38"/>
      <c r="D240" s="39"/>
    </row>
    <row r="241" spans="1:4" ht="16.2" customHeight="1" x14ac:dyDescent="0.25">
      <c r="A241" s="36" t="s">
        <v>257</v>
      </c>
      <c r="B241" s="37">
        <v>0.22</v>
      </c>
      <c r="C241" s="38"/>
      <c r="D241" s="39"/>
    </row>
    <row r="242" spans="1:4" ht="16.2" customHeight="1" x14ac:dyDescent="0.25">
      <c r="A242" s="36" t="s">
        <v>258</v>
      </c>
      <c r="B242" s="37">
        <v>0.22</v>
      </c>
      <c r="C242" s="38"/>
      <c r="D242" s="39"/>
    </row>
    <row r="243" spans="1:4" ht="16.2" customHeight="1" x14ac:dyDescent="0.25">
      <c r="A243" s="36" t="s">
        <v>259</v>
      </c>
      <c r="B243" s="37">
        <v>0.23</v>
      </c>
      <c r="C243" s="38"/>
      <c r="D243" s="39"/>
    </row>
    <row r="244" spans="1:4" ht="16.2" customHeight="1" x14ac:dyDescent="0.25">
      <c r="A244" s="36" t="s">
        <v>260</v>
      </c>
      <c r="B244" s="37">
        <v>0.23</v>
      </c>
      <c r="C244" s="38"/>
      <c r="D244" s="39"/>
    </row>
    <row r="245" spans="1:4" ht="16.2" customHeight="1" x14ac:dyDescent="0.25">
      <c r="A245" s="36" t="s">
        <v>261</v>
      </c>
      <c r="B245" s="37">
        <v>0.24</v>
      </c>
      <c r="C245" s="38"/>
      <c r="D245" s="39"/>
    </row>
    <row r="246" spans="1:4" ht="16.2" customHeight="1" x14ac:dyDescent="0.25">
      <c r="A246" s="36" t="s">
        <v>262</v>
      </c>
      <c r="B246" s="37">
        <v>0.24</v>
      </c>
      <c r="C246" s="38"/>
      <c r="D246" s="39"/>
    </row>
    <row r="247" spans="1:4" ht="16.2" customHeight="1" x14ac:dyDescent="0.25">
      <c r="A247" s="36" t="s">
        <v>263</v>
      </c>
      <c r="B247" s="37">
        <v>0.25</v>
      </c>
      <c r="C247" s="38"/>
      <c r="D247" s="39"/>
    </row>
    <row r="248" spans="1:4" ht="16.2" customHeight="1" x14ac:dyDescent="0.25">
      <c r="A248" s="36" t="s">
        <v>264</v>
      </c>
      <c r="B248" s="37">
        <v>0.25</v>
      </c>
      <c r="C248" s="38"/>
      <c r="D248" s="39"/>
    </row>
    <row r="249" spans="1:4" ht="16.2" customHeight="1" x14ac:dyDescent="0.25">
      <c r="A249" s="36" t="s">
        <v>265</v>
      </c>
      <c r="B249" s="37">
        <v>0.26</v>
      </c>
      <c r="C249" s="38"/>
      <c r="D249" s="39"/>
    </row>
    <row r="250" spans="1:4" ht="16.2" customHeight="1" x14ac:dyDescent="0.25">
      <c r="A250" s="36" t="s">
        <v>266</v>
      </c>
      <c r="B250" s="37">
        <v>0.26</v>
      </c>
      <c r="C250" s="38"/>
      <c r="D250" s="39"/>
    </row>
    <row r="251" spans="1:4" ht="16.2" customHeight="1" x14ac:dyDescent="0.25">
      <c r="A251" s="36" t="s">
        <v>267</v>
      </c>
      <c r="B251" s="37">
        <v>0.27</v>
      </c>
      <c r="C251" s="38"/>
      <c r="D251" s="39"/>
    </row>
    <row r="252" spans="1:4" ht="16.2" customHeight="1" x14ac:dyDescent="0.25">
      <c r="A252" s="36" t="s">
        <v>268</v>
      </c>
      <c r="B252" s="37">
        <v>0.28000000000000003</v>
      </c>
      <c r="C252" s="38"/>
      <c r="D252" s="39"/>
    </row>
    <row r="253" spans="1:4" ht="16.2" customHeight="1" x14ac:dyDescent="0.25">
      <c r="A253" s="36" t="s">
        <v>269</v>
      </c>
      <c r="B253" s="37">
        <v>0.28000000000000003</v>
      </c>
      <c r="C253" s="38"/>
      <c r="D253" s="39"/>
    </row>
    <row r="254" spans="1:4" ht="16.2" customHeight="1" x14ac:dyDescent="0.25">
      <c r="A254" s="36" t="s">
        <v>270</v>
      </c>
      <c r="B254" s="37">
        <v>0.28000000000000003</v>
      </c>
      <c r="C254" s="38"/>
      <c r="D254" s="39"/>
    </row>
    <row r="255" spans="1:4" ht="16.2" customHeight="1" x14ac:dyDescent="0.25">
      <c r="A255" s="36" t="s">
        <v>271</v>
      </c>
      <c r="B255" s="37">
        <v>0.28000000000000003</v>
      </c>
      <c r="C255" s="38"/>
      <c r="D255" s="39"/>
    </row>
    <row r="256" spans="1:4" ht="16.2" customHeight="1" x14ac:dyDescent="0.25">
      <c r="A256" s="36" t="s">
        <v>272</v>
      </c>
      <c r="B256" s="37">
        <v>0.28000000000000003</v>
      </c>
      <c r="C256" s="38"/>
      <c r="D256" s="39"/>
    </row>
    <row r="257" spans="1:4" ht="16.2" customHeight="1" x14ac:dyDescent="0.25">
      <c r="A257" s="36" t="s">
        <v>273</v>
      </c>
      <c r="B257" s="37">
        <v>0.28999999999999998</v>
      </c>
      <c r="C257" s="38"/>
      <c r="D257" s="39"/>
    </row>
    <row r="258" spans="1:4" ht="16.2" customHeight="1" x14ac:dyDescent="0.25">
      <c r="A258" s="36" t="s">
        <v>274</v>
      </c>
      <c r="B258" s="37">
        <v>0.28999999999999998</v>
      </c>
      <c r="C258" s="38"/>
      <c r="D258" s="39"/>
    </row>
    <row r="259" spans="1:4" ht="16.2" customHeight="1" x14ac:dyDescent="0.25">
      <c r="A259" s="36" t="s">
        <v>275</v>
      </c>
      <c r="B259" s="37">
        <v>0.28999999999999998</v>
      </c>
      <c r="C259" s="38"/>
      <c r="D259" s="39"/>
    </row>
    <row r="260" spans="1:4" ht="16.2" customHeight="1" x14ac:dyDescent="0.25">
      <c r="A260" s="36" t="s">
        <v>276</v>
      </c>
      <c r="B260" s="37">
        <v>0.3</v>
      </c>
      <c r="C260" s="38"/>
      <c r="D260" s="39"/>
    </row>
    <row r="261" spans="1:4" ht="16.2" customHeight="1" x14ac:dyDescent="0.25">
      <c r="A261" s="36" t="s">
        <v>277</v>
      </c>
      <c r="B261" s="37">
        <v>0.3</v>
      </c>
      <c r="C261" s="38"/>
      <c r="D261" s="39"/>
    </row>
    <row r="262" spans="1:4" ht="16.2" customHeight="1" x14ac:dyDescent="0.25">
      <c r="A262" s="36" t="s">
        <v>278</v>
      </c>
      <c r="B262" s="37">
        <v>0.31</v>
      </c>
      <c r="C262" s="38"/>
      <c r="D262" s="39"/>
    </row>
    <row r="263" spans="1:4" ht="16.2" customHeight="1" x14ac:dyDescent="0.25">
      <c r="A263" s="36" t="s">
        <v>279</v>
      </c>
      <c r="B263" s="37">
        <v>0.32</v>
      </c>
      <c r="C263" s="38"/>
      <c r="D263" s="39"/>
    </row>
    <row r="264" spans="1:4" ht="16.2" customHeight="1" x14ac:dyDescent="0.25">
      <c r="A264" s="36" t="s">
        <v>280</v>
      </c>
      <c r="B264" s="37">
        <v>0.32</v>
      </c>
      <c r="C264" s="38"/>
      <c r="D264" s="39"/>
    </row>
    <row r="265" spans="1:4" ht="16.2" customHeight="1" x14ac:dyDescent="0.25">
      <c r="A265" s="36" t="s">
        <v>281</v>
      </c>
      <c r="B265" s="37">
        <v>0.33</v>
      </c>
      <c r="C265" s="38"/>
      <c r="D265" s="39"/>
    </row>
    <row r="266" spans="1:4" ht="16.2" customHeight="1" x14ac:dyDescent="0.25">
      <c r="A266" s="36" t="s">
        <v>282</v>
      </c>
      <c r="B266" s="37">
        <v>0.34</v>
      </c>
      <c r="C266" s="38"/>
      <c r="D266" s="39"/>
    </row>
    <row r="267" spans="1:4" ht="16.2" customHeight="1" x14ac:dyDescent="0.25">
      <c r="A267" s="36" t="s">
        <v>283</v>
      </c>
      <c r="B267" s="37">
        <v>0.34</v>
      </c>
      <c r="C267" s="38"/>
      <c r="D267" s="39"/>
    </row>
    <row r="268" spans="1:4" ht="16.2" customHeight="1" x14ac:dyDescent="0.25">
      <c r="A268" s="36" t="s">
        <v>284</v>
      </c>
      <c r="B268" s="37">
        <v>0.35</v>
      </c>
      <c r="C268" s="38"/>
      <c r="D268" s="39"/>
    </row>
    <row r="269" spans="1:4" ht="16.2" customHeight="1" x14ac:dyDescent="0.25">
      <c r="A269" s="36" t="s">
        <v>285</v>
      </c>
      <c r="B269" s="37">
        <v>0.35</v>
      </c>
      <c r="C269" s="38"/>
      <c r="D269" s="39"/>
    </row>
    <row r="270" spans="1:4" ht="16.2" customHeight="1" x14ac:dyDescent="0.25">
      <c r="A270" s="36" t="s">
        <v>286</v>
      </c>
      <c r="B270" s="37">
        <v>0.36</v>
      </c>
      <c r="C270" s="38"/>
      <c r="D270" s="39"/>
    </row>
    <row r="271" spans="1:4" ht="16.2" customHeight="1" x14ac:dyDescent="0.25">
      <c r="A271" s="36" t="s">
        <v>287</v>
      </c>
      <c r="B271" s="37">
        <v>0.36</v>
      </c>
      <c r="C271" s="38"/>
      <c r="D271" s="39"/>
    </row>
    <row r="272" spans="1:4" ht="16.2" customHeight="1" x14ac:dyDescent="0.25">
      <c r="A272" s="36" t="s">
        <v>288</v>
      </c>
      <c r="B272" s="37">
        <v>0.37</v>
      </c>
      <c r="C272" s="38"/>
      <c r="D272" s="39"/>
    </row>
    <row r="273" spans="1:4" ht="16.2" customHeight="1" x14ac:dyDescent="0.25">
      <c r="A273" s="36" t="s">
        <v>289</v>
      </c>
      <c r="B273" s="37">
        <v>0.39</v>
      </c>
      <c r="C273" s="38"/>
      <c r="D273" s="39"/>
    </row>
    <row r="274" spans="1:4" ht="16.2" customHeight="1" x14ac:dyDescent="0.25">
      <c r="A274" s="36" t="s">
        <v>290</v>
      </c>
      <c r="B274" s="37">
        <v>0.4</v>
      </c>
      <c r="C274" s="38"/>
      <c r="D274" s="39"/>
    </row>
    <row r="275" spans="1:4" ht="16.2" customHeight="1" x14ac:dyDescent="0.25">
      <c r="A275" s="36" t="s">
        <v>291</v>
      </c>
      <c r="B275" s="37">
        <v>0.43</v>
      </c>
      <c r="C275" s="38"/>
      <c r="D275" s="39"/>
    </row>
    <row r="276" spans="1:4" ht="16.2" customHeight="1" x14ac:dyDescent="0.25">
      <c r="A276" s="36" t="s">
        <v>292</v>
      </c>
      <c r="B276" s="37">
        <v>0.45</v>
      </c>
      <c r="C276" s="38"/>
      <c r="D276" s="39"/>
    </row>
    <row r="277" spans="1:4" ht="16.2" customHeight="1" x14ac:dyDescent="0.25">
      <c r="A277" s="36" t="s">
        <v>293</v>
      </c>
      <c r="B277" s="37">
        <v>0.46</v>
      </c>
      <c r="C277" s="38"/>
      <c r="D277" s="39"/>
    </row>
    <row r="278" spans="1:4" ht="16.2" customHeight="1" x14ac:dyDescent="0.25">
      <c r="A278" s="36" t="s">
        <v>294</v>
      </c>
      <c r="B278" s="37">
        <v>0.47</v>
      </c>
      <c r="C278" s="38"/>
      <c r="D278" s="39"/>
    </row>
    <row r="279" spans="1:4" ht="16.2" customHeight="1" x14ac:dyDescent="0.25">
      <c r="A279" s="36" t="s">
        <v>295</v>
      </c>
      <c r="B279" s="37">
        <v>0.47</v>
      </c>
      <c r="C279" s="38"/>
      <c r="D279" s="39"/>
    </row>
    <row r="280" spans="1:4" ht="16.2" customHeight="1" x14ac:dyDescent="0.25">
      <c r="A280" s="36" t="s">
        <v>296</v>
      </c>
      <c r="B280" s="37">
        <v>0.47</v>
      </c>
      <c r="C280" s="38"/>
      <c r="D280" s="39"/>
    </row>
    <row r="281" spans="1:4" ht="16.2" customHeight="1" x14ac:dyDescent="0.25">
      <c r="A281" s="36" t="s">
        <v>297</v>
      </c>
      <c r="B281" s="37">
        <v>0.47</v>
      </c>
      <c r="C281" s="38"/>
      <c r="D281" s="39"/>
    </row>
    <row r="282" spans="1:4" ht="16.2" customHeight="1" x14ac:dyDescent="0.25">
      <c r="A282" s="36" t="s">
        <v>298</v>
      </c>
      <c r="B282" s="37">
        <v>0.47</v>
      </c>
      <c r="C282" s="38"/>
      <c r="D282" s="39"/>
    </row>
    <row r="283" spans="1:4" ht="16.2" customHeight="1" x14ac:dyDescent="0.25">
      <c r="A283" s="36" t="s">
        <v>299</v>
      </c>
      <c r="B283" s="37">
        <v>0.47</v>
      </c>
      <c r="C283" s="38"/>
      <c r="D283" s="39"/>
    </row>
    <row r="284" spans="1:4" ht="16.2" customHeight="1" x14ac:dyDescent="0.25">
      <c r="A284" s="36" t="s">
        <v>300</v>
      </c>
      <c r="B284" s="37">
        <v>0.47</v>
      </c>
      <c r="C284" s="38"/>
      <c r="D284" s="39"/>
    </row>
    <row r="285" spans="1:4" ht="16.2" customHeight="1" x14ac:dyDescent="0.25">
      <c r="A285" s="36" t="s">
        <v>301</v>
      </c>
      <c r="B285" s="37">
        <v>0.48</v>
      </c>
      <c r="C285" s="38"/>
      <c r="D285" s="39"/>
    </row>
    <row r="286" spans="1:4" ht="16.2" customHeight="1" x14ac:dyDescent="0.25">
      <c r="A286" s="36" t="s">
        <v>302</v>
      </c>
      <c r="B286" s="37">
        <v>0.5</v>
      </c>
      <c r="C286" s="38"/>
      <c r="D286" s="39"/>
    </row>
    <row r="287" spans="1:4" ht="16.2" customHeight="1" x14ac:dyDescent="0.25">
      <c r="A287" s="36" t="s">
        <v>303</v>
      </c>
      <c r="B287" s="37">
        <v>0.5</v>
      </c>
      <c r="C287" s="38"/>
      <c r="D287" s="39"/>
    </row>
    <row r="288" spans="1:4" ht="16.2" customHeight="1" x14ac:dyDescent="0.25">
      <c r="A288" s="36" t="s">
        <v>304</v>
      </c>
      <c r="B288" s="37">
        <v>0.52</v>
      </c>
      <c r="C288" s="38"/>
      <c r="D288" s="39"/>
    </row>
    <row r="289" spans="1:4" ht="16.2" customHeight="1" x14ac:dyDescent="0.25">
      <c r="A289" s="36" t="s">
        <v>305</v>
      </c>
      <c r="B289" s="37">
        <v>0.53</v>
      </c>
      <c r="C289" s="38"/>
      <c r="D289" s="39"/>
    </row>
    <row r="290" spans="1:4" ht="16.2" customHeight="1" x14ac:dyDescent="0.25">
      <c r="A290" s="36" t="s">
        <v>306</v>
      </c>
      <c r="B290" s="37">
        <v>0.53</v>
      </c>
      <c r="C290" s="38"/>
      <c r="D290" s="39"/>
    </row>
    <row r="291" spans="1:4" ht="16.2" customHeight="1" x14ac:dyDescent="0.25">
      <c r="A291" s="36" t="s">
        <v>307</v>
      </c>
      <c r="B291" s="37">
        <v>0.53</v>
      </c>
      <c r="C291" s="38"/>
      <c r="D291" s="39"/>
    </row>
    <row r="292" spans="1:4" ht="16.2" customHeight="1" x14ac:dyDescent="0.25">
      <c r="A292" s="36" t="s">
        <v>308</v>
      </c>
      <c r="B292" s="37">
        <v>0.53</v>
      </c>
      <c r="C292" s="38"/>
      <c r="D292" s="39"/>
    </row>
    <row r="293" spans="1:4" ht="16.2" customHeight="1" x14ac:dyDescent="0.25">
      <c r="A293" s="36" t="s">
        <v>309</v>
      </c>
      <c r="B293" s="37">
        <v>0.54</v>
      </c>
      <c r="C293" s="38"/>
      <c r="D293" s="39"/>
    </row>
    <row r="294" spans="1:4" ht="16.2" customHeight="1" x14ac:dyDescent="0.25">
      <c r="A294" s="36" t="s">
        <v>310</v>
      </c>
      <c r="B294" s="37">
        <v>0.55000000000000004</v>
      </c>
      <c r="C294" s="38"/>
      <c r="D294" s="39"/>
    </row>
    <row r="295" spans="1:4" ht="16.2" customHeight="1" x14ac:dyDescent="0.25">
      <c r="A295" s="36" t="s">
        <v>311</v>
      </c>
      <c r="B295" s="37">
        <v>0.56000000000000005</v>
      </c>
      <c r="C295" s="38"/>
      <c r="D295" s="39"/>
    </row>
    <row r="296" spans="1:4" ht="16.2" customHeight="1" x14ac:dyDescent="0.25">
      <c r="A296" s="36" t="s">
        <v>312</v>
      </c>
      <c r="B296" s="37">
        <v>0.56999999999999995</v>
      </c>
      <c r="C296" s="38"/>
      <c r="D296" s="39"/>
    </row>
    <row r="297" spans="1:4" ht="16.2" customHeight="1" x14ac:dyDescent="0.25">
      <c r="A297" s="36" t="s">
        <v>313</v>
      </c>
      <c r="B297" s="37">
        <v>0.57999999999999996</v>
      </c>
      <c r="C297" s="38"/>
      <c r="D297" s="39"/>
    </row>
    <row r="298" spans="1:4" ht="16.2" customHeight="1" x14ac:dyDescent="0.25">
      <c r="A298" s="36" t="s">
        <v>314</v>
      </c>
      <c r="B298" s="37">
        <v>0.61</v>
      </c>
      <c r="C298" s="38"/>
      <c r="D298" s="39"/>
    </row>
    <row r="299" spans="1:4" ht="16.2" customHeight="1" x14ac:dyDescent="0.25">
      <c r="A299" s="36" t="s">
        <v>315</v>
      </c>
      <c r="B299" s="37">
        <v>0.62</v>
      </c>
      <c r="C299" s="38"/>
      <c r="D299" s="39"/>
    </row>
    <row r="300" spans="1:4" ht="16.2" customHeight="1" x14ac:dyDescent="0.25">
      <c r="A300" s="36" t="s">
        <v>316</v>
      </c>
      <c r="B300" s="37">
        <v>0.63</v>
      </c>
      <c r="C300" s="38"/>
      <c r="D300" s="39"/>
    </row>
    <row r="301" spans="1:4" ht="16.2" customHeight="1" x14ac:dyDescent="0.25">
      <c r="A301" s="36" t="s">
        <v>317</v>
      </c>
      <c r="B301" s="37">
        <v>0.64</v>
      </c>
      <c r="C301" s="38"/>
      <c r="D301" s="39"/>
    </row>
    <row r="302" spans="1:4" ht="16.2" customHeight="1" x14ac:dyDescent="0.25">
      <c r="A302" s="36" t="s">
        <v>318</v>
      </c>
      <c r="B302" s="37">
        <v>0.65</v>
      </c>
      <c r="C302" s="38"/>
      <c r="D302" s="39"/>
    </row>
    <row r="303" spans="1:4" ht="16.2" customHeight="1" x14ac:dyDescent="0.25">
      <c r="A303" s="36" t="s">
        <v>319</v>
      </c>
      <c r="B303" s="37">
        <v>0.66</v>
      </c>
      <c r="C303" s="38"/>
      <c r="D303" s="39"/>
    </row>
    <row r="304" spans="1:4" ht="16.2" customHeight="1" x14ac:dyDescent="0.25">
      <c r="A304" s="36" t="s">
        <v>320</v>
      </c>
      <c r="B304" s="37">
        <v>0.68</v>
      </c>
      <c r="C304" s="38"/>
      <c r="D304" s="39"/>
    </row>
    <row r="305" spans="1:4" ht="16.2" customHeight="1" x14ac:dyDescent="0.25">
      <c r="A305" s="36" t="s">
        <v>321</v>
      </c>
      <c r="B305" s="37">
        <v>0.69</v>
      </c>
      <c r="C305" s="38"/>
      <c r="D305" s="39"/>
    </row>
    <row r="306" spans="1:4" ht="16.2" customHeight="1" x14ac:dyDescent="0.25">
      <c r="A306" s="36" t="s">
        <v>322</v>
      </c>
      <c r="B306" s="37">
        <v>0.7</v>
      </c>
      <c r="C306" s="38"/>
      <c r="D306" s="39"/>
    </row>
    <row r="307" spans="1:4" ht="16.2" customHeight="1" x14ac:dyDescent="0.25">
      <c r="A307" s="36" t="s">
        <v>323</v>
      </c>
      <c r="B307" s="37">
        <v>0.72</v>
      </c>
      <c r="C307" s="38"/>
      <c r="D307" s="39"/>
    </row>
    <row r="308" spans="1:4" ht="16.2" customHeight="1" x14ac:dyDescent="0.25">
      <c r="A308" s="36" t="s">
        <v>324</v>
      </c>
      <c r="B308" s="37">
        <v>0.73</v>
      </c>
      <c r="C308" s="38"/>
      <c r="D308" s="39"/>
    </row>
    <row r="309" spans="1:4" ht="16.2" customHeight="1" x14ac:dyDescent="0.25">
      <c r="A309" s="36" t="s">
        <v>325</v>
      </c>
      <c r="B309" s="37">
        <v>0.74</v>
      </c>
      <c r="C309" s="38"/>
      <c r="D309" s="39"/>
    </row>
    <row r="310" spans="1:4" ht="16.2" customHeight="1" x14ac:dyDescent="0.25">
      <c r="A310" s="36" t="s">
        <v>326</v>
      </c>
      <c r="B310" s="37">
        <v>0.76</v>
      </c>
      <c r="C310" s="38"/>
      <c r="D310" s="39"/>
    </row>
    <row r="311" spans="1:4" ht="16.2" customHeight="1" x14ac:dyDescent="0.25">
      <c r="A311" s="36" t="s">
        <v>327</v>
      </c>
      <c r="B311" s="37">
        <v>0.78</v>
      </c>
      <c r="C311" s="38"/>
      <c r="D311" s="39"/>
    </row>
    <row r="312" spans="1:4" ht="16.2" customHeight="1" x14ac:dyDescent="0.25">
      <c r="A312" s="36" t="s">
        <v>328</v>
      </c>
      <c r="B312" s="37">
        <v>0.81</v>
      </c>
      <c r="C312" s="38"/>
      <c r="D312" s="39"/>
    </row>
    <row r="313" spans="1:4" ht="16.2" customHeight="1" x14ac:dyDescent="0.25">
      <c r="A313" s="36" t="s">
        <v>329</v>
      </c>
      <c r="B313" s="37">
        <v>0.82</v>
      </c>
      <c r="C313" s="38"/>
      <c r="D313" s="39"/>
    </row>
    <row r="314" spans="1:4" ht="16.2" customHeight="1" x14ac:dyDescent="0.25">
      <c r="A314" s="36" t="s">
        <v>330</v>
      </c>
      <c r="B314" s="37">
        <v>0.83</v>
      </c>
      <c r="C314" s="38"/>
      <c r="D314" s="39"/>
    </row>
    <row r="315" spans="1:4" ht="16.2" customHeight="1" x14ac:dyDescent="0.25">
      <c r="A315" s="36" t="s">
        <v>331</v>
      </c>
      <c r="B315" s="37">
        <v>0.84</v>
      </c>
      <c r="C315" s="38"/>
      <c r="D315" s="39"/>
    </row>
    <row r="316" spans="1:4" ht="16.2" customHeight="1" x14ac:dyDescent="0.25">
      <c r="A316" s="36" t="s">
        <v>332</v>
      </c>
      <c r="B316" s="37">
        <v>0.85</v>
      </c>
      <c r="C316" s="38"/>
      <c r="D316" s="39"/>
    </row>
    <row r="317" spans="1:4" ht="16.2" customHeight="1" x14ac:dyDescent="0.25">
      <c r="A317" s="36" t="s">
        <v>333</v>
      </c>
      <c r="B317" s="37">
        <v>0.87</v>
      </c>
      <c r="C317" s="38"/>
      <c r="D317" s="39"/>
    </row>
    <row r="318" spans="1:4" ht="16.2" customHeight="1" x14ac:dyDescent="0.25">
      <c r="A318" s="36" t="s">
        <v>334</v>
      </c>
      <c r="B318" s="37">
        <v>0.89</v>
      </c>
      <c r="C318" s="38"/>
      <c r="D318" s="39"/>
    </row>
    <row r="319" spans="1:4" ht="16.2" customHeight="1" x14ac:dyDescent="0.25">
      <c r="A319" s="36" t="s">
        <v>335</v>
      </c>
      <c r="B319" s="37">
        <v>0.9</v>
      </c>
      <c r="C319" s="38"/>
      <c r="D319" s="39"/>
    </row>
    <row r="320" spans="1:4" ht="16.2" customHeight="1" x14ac:dyDescent="0.25">
      <c r="A320" s="36" t="s">
        <v>336</v>
      </c>
      <c r="B320" s="37">
        <v>0.92</v>
      </c>
      <c r="C320" s="38"/>
      <c r="D320" s="39"/>
    </row>
    <row r="321" spans="1:4" ht="16.2" customHeight="1" x14ac:dyDescent="0.25">
      <c r="A321" s="36" t="s">
        <v>337</v>
      </c>
      <c r="B321" s="37">
        <v>0.95</v>
      </c>
      <c r="C321" s="38"/>
      <c r="D321" s="39"/>
    </row>
    <row r="322" spans="1:4" ht="16.2" customHeight="1" x14ac:dyDescent="0.25">
      <c r="A322" s="36" t="s">
        <v>338</v>
      </c>
      <c r="B322" s="37">
        <v>0.97</v>
      </c>
      <c r="C322" s="38"/>
      <c r="D322" s="39"/>
    </row>
    <row r="323" spans="1:4" ht="16.2" customHeight="1" x14ac:dyDescent="0.25">
      <c r="A323" s="36" t="s">
        <v>339</v>
      </c>
      <c r="B323" s="37">
        <v>1</v>
      </c>
      <c r="C323" s="38"/>
      <c r="D323" s="39"/>
    </row>
    <row r="324" spans="1:4" ht="16.2" customHeight="1" x14ac:dyDescent="0.25">
      <c r="A324" s="36" t="s">
        <v>340</v>
      </c>
      <c r="B324" s="37">
        <v>1.02</v>
      </c>
      <c r="C324" s="38"/>
      <c r="D324" s="39"/>
    </row>
    <row r="325" spans="1:4" ht="16.2" customHeight="1" x14ac:dyDescent="0.25">
      <c r="A325" s="36" t="s">
        <v>341</v>
      </c>
      <c r="B325" s="37">
        <v>1.05</v>
      </c>
      <c r="C325" s="38"/>
      <c r="D325" s="39"/>
    </row>
    <row r="326" spans="1:4" ht="16.2" customHeight="1" x14ac:dyDescent="0.25">
      <c r="A326" s="36" t="s">
        <v>342</v>
      </c>
      <c r="B326" s="37">
        <v>1.07</v>
      </c>
      <c r="C326" s="38"/>
      <c r="D326" s="39"/>
    </row>
    <row r="327" spans="1:4" ht="16.2" customHeight="1" x14ac:dyDescent="0.25">
      <c r="A327" s="36" t="s">
        <v>343</v>
      </c>
      <c r="B327" s="37">
        <v>1.08</v>
      </c>
      <c r="C327" s="38"/>
      <c r="D327" s="39"/>
    </row>
    <row r="328" spans="1:4" ht="16.2" customHeight="1" x14ac:dyDescent="0.25">
      <c r="A328" s="36" t="s">
        <v>344</v>
      </c>
      <c r="B328" s="37">
        <v>1.0900000000000001</v>
      </c>
      <c r="C328" s="38"/>
      <c r="D328" s="39"/>
    </row>
    <row r="329" spans="1:4" ht="16.2" customHeight="1" x14ac:dyDescent="0.25">
      <c r="A329" s="36" t="s">
        <v>345</v>
      </c>
      <c r="B329" s="37">
        <v>1.1000000000000001</v>
      </c>
      <c r="C329" s="38"/>
      <c r="D329" s="39"/>
    </row>
    <row r="330" spans="1:4" ht="16.2" customHeight="1" x14ac:dyDescent="0.25">
      <c r="A330" s="36" t="s">
        <v>346</v>
      </c>
      <c r="B330" s="37">
        <v>1.1200000000000001</v>
      </c>
      <c r="C330" s="38"/>
      <c r="D330" s="39"/>
    </row>
    <row r="331" spans="1:4" ht="16.2" customHeight="1" x14ac:dyDescent="0.25">
      <c r="A331" s="36" t="s">
        <v>347</v>
      </c>
      <c r="B331" s="37">
        <v>1.1399999999999999</v>
      </c>
      <c r="C331" s="38"/>
      <c r="D331" s="39"/>
    </row>
    <row r="332" spans="1:4" ht="16.2" customHeight="1" x14ac:dyDescent="0.25">
      <c r="A332" s="36" t="s">
        <v>348</v>
      </c>
      <c r="B332" s="37">
        <v>1.1599999999999999</v>
      </c>
      <c r="C332" s="38"/>
      <c r="D332" s="39"/>
    </row>
    <row r="333" spans="1:4" ht="16.2" customHeight="1" x14ac:dyDescent="0.25">
      <c r="A333" s="36" t="s">
        <v>349</v>
      </c>
      <c r="B333" s="37">
        <v>1.18</v>
      </c>
      <c r="C333" s="38"/>
      <c r="D333" s="39"/>
    </row>
    <row r="334" spans="1:4" ht="16.2" customHeight="1" x14ac:dyDescent="0.25">
      <c r="A334" s="36" t="s">
        <v>350</v>
      </c>
      <c r="B334" s="37">
        <v>1.21</v>
      </c>
      <c r="C334" s="38"/>
      <c r="D334" s="39"/>
    </row>
    <row r="335" spans="1:4" ht="16.2" customHeight="1" x14ac:dyDescent="0.25">
      <c r="A335" s="36" t="s">
        <v>351</v>
      </c>
      <c r="B335" s="37">
        <v>1.24</v>
      </c>
      <c r="C335" s="38"/>
      <c r="D335" s="39"/>
    </row>
    <row r="336" spans="1:4" ht="16.2" customHeight="1" x14ac:dyDescent="0.25">
      <c r="A336" s="36" t="s">
        <v>352</v>
      </c>
      <c r="B336" s="37">
        <v>1.28</v>
      </c>
      <c r="C336" s="38"/>
      <c r="D336" s="39"/>
    </row>
    <row r="337" spans="1:4" ht="16.2" customHeight="1" x14ac:dyDescent="0.25">
      <c r="A337" s="36" t="s">
        <v>353</v>
      </c>
      <c r="B337" s="37">
        <v>1.3</v>
      </c>
      <c r="C337" s="38"/>
      <c r="D337" s="39"/>
    </row>
    <row r="338" spans="1:4" ht="16.2" customHeight="1" x14ac:dyDescent="0.25">
      <c r="A338" s="36" t="s">
        <v>354</v>
      </c>
      <c r="B338" s="37">
        <v>1.32</v>
      </c>
      <c r="C338" s="38"/>
      <c r="D338" s="39"/>
    </row>
    <row r="339" spans="1:4" ht="16.2" customHeight="1" x14ac:dyDescent="0.25">
      <c r="A339" s="36" t="s">
        <v>355</v>
      </c>
      <c r="B339" s="37">
        <v>1.34</v>
      </c>
      <c r="C339" s="38"/>
      <c r="D339" s="39"/>
    </row>
    <row r="340" spans="1:4" ht="16.2" customHeight="1" x14ac:dyDescent="0.25">
      <c r="A340" s="36" t="s">
        <v>356</v>
      </c>
      <c r="B340" s="37">
        <v>1.36</v>
      </c>
      <c r="C340" s="38"/>
      <c r="D340" s="39"/>
    </row>
    <row r="341" spans="1:4" ht="16.2" customHeight="1" x14ac:dyDescent="0.25">
      <c r="A341" s="36" t="s">
        <v>357</v>
      </c>
      <c r="B341" s="37">
        <v>1.38</v>
      </c>
      <c r="C341" s="38"/>
      <c r="D341" s="39"/>
    </row>
    <row r="342" spans="1:4" ht="16.2" customHeight="1" x14ac:dyDescent="0.25">
      <c r="A342" s="36" t="s">
        <v>358</v>
      </c>
      <c r="B342" s="37">
        <v>1.4</v>
      </c>
      <c r="C342" s="38"/>
      <c r="D342" s="39"/>
    </row>
    <row r="343" spans="1:4" ht="16.2" customHeight="1" x14ac:dyDescent="0.25">
      <c r="A343" s="36" t="s">
        <v>359</v>
      </c>
      <c r="B343" s="37">
        <v>1.41</v>
      </c>
      <c r="C343" s="38"/>
      <c r="D343" s="39"/>
    </row>
    <row r="344" spans="1:4" ht="16.2" customHeight="1" x14ac:dyDescent="0.25">
      <c r="A344" s="36" t="s">
        <v>360</v>
      </c>
      <c r="B344" s="37">
        <v>1.43</v>
      </c>
      <c r="C344" s="38"/>
      <c r="D344" s="39"/>
    </row>
    <row r="345" spans="1:4" ht="16.2" customHeight="1" x14ac:dyDescent="0.25">
      <c r="A345" s="36" t="s">
        <v>361</v>
      </c>
      <c r="B345" s="37">
        <v>1.44</v>
      </c>
      <c r="C345" s="38"/>
      <c r="D345" s="39"/>
    </row>
    <row r="346" spans="1:4" ht="16.2" customHeight="1" x14ac:dyDescent="0.25">
      <c r="A346" s="36" t="s">
        <v>362</v>
      </c>
      <c r="B346" s="37">
        <v>1.48</v>
      </c>
      <c r="C346" s="38"/>
      <c r="D346" s="39"/>
    </row>
    <row r="347" spans="1:4" ht="16.2" customHeight="1" x14ac:dyDescent="0.25">
      <c r="A347" s="36" t="s">
        <v>363</v>
      </c>
      <c r="B347" s="37">
        <v>1.52</v>
      </c>
      <c r="C347" s="38"/>
      <c r="D347" s="39"/>
    </row>
    <row r="348" spans="1:4" ht="16.2" customHeight="1" x14ac:dyDescent="0.25">
      <c r="A348" s="36" t="s">
        <v>364</v>
      </c>
      <c r="B348" s="37">
        <v>1.56</v>
      </c>
      <c r="C348" s="38"/>
      <c r="D348" s="39"/>
    </row>
    <row r="349" spans="1:4" ht="16.2" customHeight="1" x14ac:dyDescent="0.25">
      <c r="A349" s="36" t="s">
        <v>365</v>
      </c>
      <c r="B349" s="37">
        <v>1.57</v>
      </c>
      <c r="C349" s="38"/>
      <c r="D349" s="39"/>
    </row>
    <row r="350" spans="1:4" ht="16.2" customHeight="1" x14ac:dyDescent="0.25">
      <c r="A350" s="36" t="s">
        <v>366</v>
      </c>
      <c r="B350" s="37">
        <v>1.58</v>
      </c>
      <c r="C350" s="38"/>
      <c r="D350" s="39"/>
    </row>
    <row r="351" spans="1:4" ht="16.2" customHeight="1" x14ac:dyDescent="0.25">
      <c r="A351" s="36" t="s">
        <v>367</v>
      </c>
      <c r="B351" s="37">
        <v>1.58</v>
      </c>
      <c r="C351" s="38"/>
      <c r="D351" s="39"/>
    </row>
    <row r="352" spans="1:4" ht="16.2" customHeight="1" x14ac:dyDescent="0.25">
      <c r="A352" s="36" t="s">
        <v>368</v>
      </c>
      <c r="B352" s="37">
        <v>1.59</v>
      </c>
      <c r="C352" s="38"/>
      <c r="D352" s="39"/>
    </row>
    <row r="353" spans="1:4" ht="16.2" customHeight="1" x14ac:dyDescent="0.25">
      <c r="A353" s="36" t="s">
        <v>369</v>
      </c>
      <c r="B353" s="37">
        <v>1.62</v>
      </c>
      <c r="C353" s="38"/>
      <c r="D353" s="39"/>
    </row>
    <row r="354" spans="1:4" ht="16.2" customHeight="1" x14ac:dyDescent="0.25">
      <c r="A354" s="36" t="s">
        <v>370</v>
      </c>
      <c r="B354" s="37">
        <v>1.64</v>
      </c>
      <c r="C354" s="38"/>
      <c r="D354" s="39"/>
    </row>
    <row r="355" spans="1:4" ht="16.2" customHeight="1" x14ac:dyDescent="0.25">
      <c r="A355" s="36" t="s">
        <v>371</v>
      </c>
      <c r="B355" s="37">
        <v>1.65</v>
      </c>
      <c r="C355" s="38"/>
      <c r="D355" s="39"/>
    </row>
    <row r="356" spans="1:4" ht="16.2" customHeight="1" x14ac:dyDescent="0.25">
      <c r="A356" s="36" t="s">
        <v>372</v>
      </c>
      <c r="B356" s="37">
        <v>1.67</v>
      </c>
      <c r="C356" s="38"/>
      <c r="D356" s="39"/>
    </row>
    <row r="357" spans="1:4" ht="16.2" customHeight="1" x14ac:dyDescent="0.25">
      <c r="A357" s="36" t="s">
        <v>373</v>
      </c>
      <c r="B357" s="37">
        <v>1.69</v>
      </c>
      <c r="C357" s="38"/>
      <c r="D357" s="39"/>
    </row>
    <row r="358" spans="1:4" ht="16.2" customHeight="1" x14ac:dyDescent="0.25">
      <c r="A358" s="36" t="s">
        <v>374</v>
      </c>
      <c r="B358" s="37">
        <v>1.72</v>
      </c>
      <c r="C358" s="38"/>
      <c r="D358" s="39"/>
    </row>
    <row r="359" spans="1:4" ht="16.2" customHeight="1" x14ac:dyDescent="0.25">
      <c r="A359" s="36" t="s">
        <v>375</v>
      </c>
      <c r="B359" s="37">
        <v>1.76</v>
      </c>
      <c r="C359" s="38"/>
      <c r="D359" s="39"/>
    </row>
    <row r="360" spans="1:4" ht="16.2" customHeight="1" x14ac:dyDescent="0.25">
      <c r="A360" s="36" t="s">
        <v>376</v>
      </c>
      <c r="B360" s="37">
        <v>1.78</v>
      </c>
      <c r="C360" s="38"/>
      <c r="D360" s="39"/>
    </row>
    <row r="361" spans="1:4" ht="16.2" customHeight="1" x14ac:dyDescent="0.25">
      <c r="A361" s="36" t="s">
        <v>377</v>
      </c>
      <c r="B361" s="37">
        <v>1.81</v>
      </c>
      <c r="C361" s="38"/>
      <c r="D361" s="39"/>
    </row>
    <row r="362" spans="1:4" ht="16.2" customHeight="1" x14ac:dyDescent="0.25">
      <c r="A362" s="36" t="s">
        <v>378</v>
      </c>
      <c r="B362" s="37">
        <v>1.83</v>
      </c>
      <c r="C362" s="38"/>
      <c r="D362" s="39"/>
    </row>
    <row r="363" spans="1:4" ht="16.2" customHeight="1" x14ac:dyDescent="0.25">
      <c r="A363" s="36" t="s">
        <v>379</v>
      </c>
      <c r="B363" s="37">
        <v>1.84</v>
      </c>
      <c r="C363" s="38"/>
      <c r="D363" s="39"/>
    </row>
    <row r="364" spans="1:4" ht="16.2" customHeight="1" x14ac:dyDescent="0.25">
      <c r="A364" s="36" t="s">
        <v>380</v>
      </c>
      <c r="B364" s="37">
        <v>1.86</v>
      </c>
      <c r="C364" s="38"/>
      <c r="D364" s="39"/>
    </row>
    <row r="365" spans="1:4" ht="16.2" customHeight="1" x14ac:dyDescent="0.25">
      <c r="A365" s="36" t="s">
        <v>381</v>
      </c>
      <c r="B365" s="37">
        <v>1.87</v>
      </c>
      <c r="C365" s="38"/>
      <c r="D365" s="39"/>
    </row>
    <row r="366" spans="1:4" ht="16.2" customHeight="1" x14ac:dyDescent="0.25">
      <c r="A366" s="36" t="s">
        <v>382</v>
      </c>
      <c r="B366" s="37">
        <v>1.91</v>
      </c>
      <c r="C366" s="38"/>
      <c r="D366" s="39"/>
    </row>
    <row r="367" spans="1:4" ht="16.2" customHeight="1" x14ac:dyDescent="0.25">
      <c r="A367" s="36" t="s">
        <v>383</v>
      </c>
      <c r="B367" s="37">
        <v>1.95</v>
      </c>
      <c r="C367" s="38"/>
      <c r="D367" s="39"/>
    </row>
    <row r="368" spans="1:4" ht="16.2" customHeight="1" x14ac:dyDescent="0.25">
      <c r="A368" s="36" t="s">
        <v>384</v>
      </c>
      <c r="B368" s="37">
        <v>1.99</v>
      </c>
      <c r="C368" s="38"/>
      <c r="D368" s="39"/>
    </row>
    <row r="369" spans="1:4" ht="16.2" customHeight="1" x14ac:dyDescent="0.25">
      <c r="A369" s="36" t="s">
        <v>385</v>
      </c>
      <c r="B369" s="37">
        <v>2.0499999999999998</v>
      </c>
      <c r="C369" s="38"/>
      <c r="D369" s="39"/>
    </row>
    <row r="370" spans="1:4" ht="16.2" customHeight="1" x14ac:dyDescent="0.25">
      <c r="A370" s="36" t="s">
        <v>386</v>
      </c>
      <c r="B370" s="37">
        <v>2.11</v>
      </c>
      <c r="C370" s="38"/>
      <c r="D370" s="39"/>
    </row>
    <row r="371" spans="1:4" ht="16.2" customHeight="1" x14ac:dyDescent="0.25">
      <c r="A371" s="36" t="s">
        <v>387</v>
      </c>
      <c r="B371" s="37">
        <v>2.17</v>
      </c>
      <c r="C371" s="38"/>
      <c r="D371" s="39"/>
    </row>
    <row r="372" spans="1:4" ht="16.2" customHeight="1" x14ac:dyDescent="0.25">
      <c r="A372" s="36" t="s">
        <v>388</v>
      </c>
      <c r="B372" s="37">
        <v>2.27</v>
      </c>
      <c r="C372" s="38"/>
      <c r="D372" s="39"/>
    </row>
    <row r="373" spans="1:4" ht="16.2" customHeight="1" x14ac:dyDescent="0.25">
      <c r="A373" s="36" t="s">
        <v>389</v>
      </c>
      <c r="B373" s="37">
        <v>2.31</v>
      </c>
      <c r="C373" s="38"/>
      <c r="D373" s="39"/>
    </row>
    <row r="374" spans="1:4" ht="16.2" customHeight="1" x14ac:dyDescent="0.25">
      <c r="A374" s="36" t="s">
        <v>390</v>
      </c>
      <c r="B374" s="37">
        <v>2.2999999999999998</v>
      </c>
      <c r="C374" s="38"/>
      <c r="D374" s="39"/>
    </row>
    <row r="375" spans="1:4" ht="16.2" customHeight="1" x14ac:dyDescent="0.25">
      <c r="A375" s="36" t="s">
        <v>391</v>
      </c>
      <c r="B375" s="37">
        <v>2.29</v>
      </c>
      <c r="C375" s="38"/>
      <c r="D375" s="39"/>
    </row>
    <row r="376" spans="1:4" ht="16.2" customHeight="1" x14ac:dyDescent="0.25">
      <c r="A376" s="36" t="s">
        <v>392</v>
      </c>
      <c r="B376" s="37">
        <v>2.31</v>
      </c>
      <c r="C376" s="38"/>
      <c r="D376" s="39"/>
    </row>
    <row r="377" spans="1:4" ht="16.2" customHeight="1" x14ac:dyDescent="0.25">
      <c r="A377" s="36" t="s">
        <v>393</v>
      </c>
      <c r="B377" s="37">
        <v>2.33</v>
      </c>
      <c r="C377" s="38"/>
      <c r="D377" s="39"/>
    </row>
    <row r="378" spans="1:4" ht="16.2" customHeight="1" x14ac:dyDescent="0.25">
      <c r="A378" s="36" t="s">
        <v>394</v>
      </c>
      <c r="B378" s="37">
        <v>2.35</v>
      </c>
      <c r="C378" s="38"/>
      <c r="D378" s="39"/>
    </row>
    <row r="379" spans="1:4" ht="16.2" customHeight="1" x14ac:dyDescent="0.25">
      <c r="A379" s="36" t="s">
        <v>395</v>
      </c>
      <c r="B379" s="37">
        <v>2.38</v>
      </c>
      <c r="C379" s="38"/>
      <c r="D379" s="39"/>
    </row>
    <row r="380" spans="1:4" ht="16.2" customHeight="1" x14ac:dyDescent="0.25">
      <c r="A380" s="36" t="s">
        <v>396</v>
      </c>
      <c r="B380" s="37">
        <v>2.46</v>
      </c>
      <c r="C380" s="38"/>
      <c r="D380" s="39"/>
    </row>
    <row r="381" spans="1:4" ht="16.2" customHeight="1" x14ac:dyDescent="0.25">
      <c r="A381" s="36" t="s">
        <v>397</v>
      </c>
      <c r="B381" s="37">
        <v>2.54</v>
      </c>
      <c r="C381" s="38"/>
      <c r="D381" s="39"/>
    </row>
    <row r="382" spans="1:4" ht="16.2" customHeight="1" x14ac:dyDescent="0.25">
      <c r="A382" s="36" t="s">
        <v>398</v>
      </c>
      <c r="B382" s="37">
        <v>2.59</v>
      </c>
      <c r="C382" s="38"/>
      <c r="D382" s="39"/>
    </row>
    <row r="383" spans="1:4" ht="16.2" customHeight="1" x14ac:dyDescent="0.25">
      <c r="A383" s="36" t="s">
        <v>399</v>
      </c>
      <c r="B383" s="37">
        <v>2.66</v>
      </c>
      <c r="C383" s="38"/>
      <c r="D383" s="39"/>
    </row>
    <row r="384" spans="1:4" ht="16.2" customHeight="1" x14ac:dyDescent="0.25">
      <c r="A384" s="36" t="s">
        <v>400</v>
      </c>
      <c r="B384" s="37">
        <v>2.64</v>
      </c>
      <c r="C384" s="38"/>
      <c r="D384" s="39"/>
    </row>
    <row r="385" spans="1:4" ht="16.2" customHeight="1" x14ac:dyDescent="0.25">
      <c r="A385" s="36" t="s">
        <v>401</v>
      </c>
      <c r="B385" s="37">
        <v>2.63</v>
      </c>
      <c r="C385" s="38"/>
      <c r="D385" s="39"/>
    </row>
    <row r="386" spans="1:4" ht="16.2" customHeight="1" x14ac:dyDescent="0.25">
      <c r="A386" s="36" t="s">
        <v>402</v>
      </c>
      <c r="B386" s="37">
        <v>2.62</v>
      </c>
      <c r="C386" s="38"/>
      <c r="D386" s="39"/>
    </row>
    <row r="387" spans="1:4" ht="16.2" customHeight="1" x14ac:dyDescent="0.25">
      <c r="A387" s="36" t="s">
        <v>403</v>
      </c>
      <c r="B387" s="37">
        <v>2.66</v>
      </c>
      <c r="C387" s="38"/>
      <c r="D387" s="39"/>
    </row>
    <row r="388" spans="1:4" ht="16.2" customHeight="1" x14ac:dyDescent="0.25">
      <c r="A388" s="36" t="s">
        <v>404</v>
      </c>
      <c r="B388" s="37">
        <v>2.7</v>
      </c>
      <c r="C388" s="38"/>
      <c r="D388" s="39"/>
    </row>
    <row r="389" spans="1:4" ht="16.2" customHeight="1" x14ac:dyDescent="0.25">
      <c r="A389" s="36" t="s">
        <v>405</v>
      </c>
      <c r="B389" s="37">
        <v>2.76</v>
      </c>
      <c r="C389" s="38"/>
      <c r="D389" s="39"/>
    </row>
    <row r="390" spans="1:4" ht="16.2" customHeight="1" x14ac:dyDescent="0.25">
      <c r="A390" s="36" t="s">
        <v>406</v>
      </c>
      <c r="B390" s="37">
        <v>2.81</v>
      </c>
      <c r="C390" s="38"/>
      <c r="D390" s="39"/>
    </row>
    <row r="391" spans="1:4" ht="16.2" customHeight="1" x14ac:dyDescent="0.25">
      <c r="A391" s="36" t="s">
        <v>407</v>
      </c>
      <c r="B391" s="37">
        <v>2.88</v>
      </c>
      <c r="C391" s="38"/>
      <c r="D391" s="39"/>
    </row>
    <row r="392" spans="1:4" ht="16.2" customHeight="1" x14ac:dyDescent="0.25">
      <c r="A392" s="36" t="s">
        <v>408</v>
      </c>
      <c r="B392" s="37">
        <v>2.98</v>
      </c>
      <c r="C392" s="38"/>
      <c r="D392" s="39"/>
    </row>
    <row r="393" spans="1:4" ht="16.2" customHeight="1" x14ac:dyDescent="0.25">
      <c r="A393" s="36" t="s">
        <v>409</v>
      </c>
      <c r="B393" s="37">
        <v>3.04</v>
      </c>
      <c r="C393" s="38"/>
      <c r="D393" s="39"/>
    </row>
    <row r="394" spans="1:4" ht="16.2" customHeight="1" x14ac:dyDescent="0.25">
      <c r="A394" s="36" t="s">
        <v>410</v>
      </c>
      <c r="B394" s="37">
        <v>3.12</v>
      </c>
      <c r="C394" s="38"/>
      <c r="D394" s="39"/>
    </row>
    <row r="395" spans="1:4" ht="16.2" customHeight="1" x14ac:dyDescent="0.25">
      <c r="A395" s="36" t="s">
        <v>411</v>
      </c>
      <c r="B395" s="37">
        <v>3.19</v>
      </c>
      <c r="C395" s="38"/>
      <c r="D395" s="39"/>
    </row>
    <row r="396" spans="1:4" ht="16.2" customHeight="1" x14ac:dyDescent="0.25">
      <c r="A396" s="36" t="s">
        <v>412</v>
      </c>
      <c r="B396" s="37">
        <v>3.25</v>
      </c>
      <c r="C396" s="38"/>
      <c r="D396" s="39"/>
    </row>
    <row r="397" spans="1:4" ht="16.2" customHeight="1" x14ac:dyDescent="0.25">
      <c r="A397" s="36" t="s">
        <v>413</v>
      </c>
      <c r="B397" s="37">
        <v>3.28</v>
      </c>
      <c r="C397" s="38"/>
      <c r="D397" s="39"/>
    </row>
    <row r="398" spans="1:4" ht="16.2" customHeight="1" x14ac:dyDescent="0.25">
      <c r="A398" s="36" t="s">
        <v>414</v>
      </c>
      <c r="B398" s="37">
        <v>3.32</v>
      </c>
      <c r="C398" s="38"/>
      <c r="D398" s="39"/>
    </row>
    <row r="399" spans="1:4" ht="16.2" customHeight="1" x14ac:dyDescent="0.25">
      <c r="A399" s="36" t="s">
        <v>415</v>
      </c>
      <c r="B399" s="37">
        <v>3.33</v>
      </c>
      <c r="C399" s="38"/>
      <c r="D399" s="39"/>
    </row>
    <row r="400" spans="1:4" ht="16.2" customHeight="1" x14ac:dyDescent="0.25">
      <c r="A400" s="36" t="s">
        <v>416</v>
      </c>
      <c r="B400" s="37">
        <v>3.37</v>
      </c>
      <c r="C400" s="38"/>
      <c r="D400" s="39"/>
    </row>
    <row r="401" spans="1:4" ht="16.2" customHeight="1" x14ac:dyDescent="0.25">
      <c r="A401" s="36" t="s">
        <v>417</v>
      </c>
      <c r="B401" s="37">
        <v>3.44</v>
      </c>
      <c r="C401" s="38"/>
      <c r="D401" s="39"/>
    </row>
    <row r="402" spans="1:4" ht="16.2" customHeight="1" x14ac:dyDescent="0.25">
      <c r="A402" s="36" t="s">
        <v>418</v>
      </c>
      <c r="B402" s="37">
        <v>3.51</v>
      </c>
      <c r="C402" s="38"/>
      <c r="D402" s="39"/>
    </row>
    <row r="403" spans="1:4" ht="16.2" customHeight="1" x14ac:dyDescent="0.25">
      <c r="A403" s="36" t="s">
        <v>419</v>
      </c>
      <c r="B403" s="37">
        <v>3.58</v>
      </c>
      <c r="C403" s="38"/>
      <c r="D403" s="39"/>
    </row>
    <row r="404" spans="1:4" ht="16.2" customHeight="1" x14ac:dyDescent="0.25">
      <c r="A404" s="36" t="s">
        <v>420</v>
      </c>
      <c r="B404" s="37">
        <v>3.68</v>
      </c>
      <c r="C404" s="38"/>
      <c r="D404" s="39"/>
    </row>
    <row r="405" spans="1:4" ht="16.2" customHeight="1" x14ac:dyDescent="0.25">
      <c r="A405" s="36" t="s">
        <v>421</v>
      </c>
      <c r="B405" s="37">
        <v>3.83</v>
      </c>
      <c r="C405" s="38"/>
      <c r="D405" s="39"/>
    </row>
    <row r="406" spans="1:4" ht="16.2" customHeight="1" x14ac:dyDescent="0.25">
      <c r="A406" s="36" t="s">
        <v>422</v>
      </c>
      <c r="B406" s="37">
        <v>3.94</v>
      </c>
      <c r="C406" s="38"/>
      <c r="D406" s="39"/>
    </row>
    <row r="407" spans="1:4" ht="16.2" customHeight="1" x14ac:dyDescent="0.25">
      <c r="A407" s="36" t="s">
        <v>423</v>
      </c>
      <c r="B407" s="37">
        <v>4.0999999999999996</v>
      </c>
      <c r="C407" s="38"/>
      <c r="D407" s="39"/>
    </row>
    <row r="408" spans="1:4" ht="16.2" customHeight="1" x14ac:dyDescent="0.25">
      <c r="A408" s="36" t="s">
        <v>424</v>
      </c>
      <c r="B408" s="37">
        <v>4.17</v>
      </c>
      <c r="C408" s="38"/>
      <c r="D408" s="39"/>
    </row>
    <row r="409" spans="1:4" ht="16.2" customHeight="1" x14ac:dyDescent="0.25">
      <c r="A409" s="36" t="s">
        <v>425</v>
      </c>
      <c r="B409" s="37">
        <v>4.2699999999999996</v>
      </c>
      <c r="C409" s="38"/>
      <c r="D409" s="39"/>
    </row>
    <row r="410" spans="1:4" ht="16.2" customHeight="1" x14ac:dyDescent="0.25">
      <c r="A410" s="36" t="s">
        <v>426</v>
      </c>
      <c r="B410" s="37">
        <v>4.33</v>
      </c>
      <c r="C410" s="38"/>
      <c r="D410" s="39"/>
    </row>
    <row r="411" spans="1:4" ht="16.2" customHeight="1" x14ac:dyDescent="0.25">
      <c r="A411" s="36" t="s">
        <v>427</v>
      </c>
      <c r="B411" s="37">
        <v>4.32</v>
      </c>
      <c r="C411" s="38"/>
      <c r="D411" s="39"/>
    </row>
    <row r="412" spans="1:4" ht="16.2" customHeight="1" x14ac:dyDescent="0.25">
      <c r="A412" s="36" t="s">
        <v>428</v>
      </c>
      <c r="B412" s="37">
        <v>4.3499999999999996</v>
      </c>
      <c r="C412" s="38"/>
      <c r="D412" s="39"/>
    </row>
    <row r="413" spans="1:4" ht="16.2" customHeight="1" x14ac:dyDescent="0.25">
      <c r="A413" s="36" t="s">
        <v>429</v>
      </c>
      <c r="B413" s="37">
        <v>4.42</v>
      </c>
      <c r="C413" s="38"/>
      <c r="D413" s="39"/>
    </row>
    <row r="414" spans="1:4" ht="16.2" customHeight="1" x14ac:dyDescent="0.25">
      <c r="A414" s="36" t="s">
        <v>430</v>
      </c>
      <c r="B414" s="37">
        <v>4.4800000000000004</v>
      </c>
      <c r="C414" s="38"/>
      <c r="D414" s="39"/>
    </row>
    <row r="415" spans="1:4" ht="16.2" customHeight="1" x14ac:dyDescent="0.25">
      <c r="A415" s="36" t="s">
        <v>431</v>
      </c>
      <c r="B415" s="37">
        <v>4.58</v>
      </c>
      <c r="C415" s="38"/>
      <c r="D415" s="39"/>
    </row>
    <row r="416" spans="1:4" ht="16.2" customHeight="1" x14ac:dyDescent="0.25">
      <c r="A416" s="36" t="s">
        <v>432</v>
      </c>
      <c r="B416" s="37">
        <v>4.71</v>
      </c>
      <c r="C416" s="38"/>
      <c r="D416" s="39"/>
    </row>
    <row r="417" spans="1:4" ht="16.2" customHeight="1" x14ac:dyDescent="0.25">
      <c r="A417" s="36" t="s">
        <v>433</v>
      </c>
      <c r="B417" s="37">
        <v>4.87</v>
      </c>
      <c r="C417" s="38"/>
      <c r="D417" s="39"/>
    </row>
    <row r="418" spans="1:4" ht="16.2" customHeight="1" x14ac:dyDescent="0.25">
      <c r="A418" s="36" t="s">
        <v>434</v>
      </c>
      <c r="B418" s="37">
        <v>4.99</v>
      </c>
      <c r="C418" s="38"/>
      <c r="D418" s="39"/>
    </row>
    <row r="419" spans="1:4" ht="16.2" customHeight="1" x14ac:dyDescent="0.25">
      <c r="A419" s="36" t="s">
        <v>435</v>
      </c>
      <c r="B419" s="37">
        <v>5.12</v>
      </c>
      <c r="C419" s="38"/>
      <c r="D419" s="39"/>
    </row>
    <row r="420" spans="1:4" ht="16.2" customHeight="1" x14ac:dyDescent="0.25">
      <c r="A420" s="36" t="s">
        <v>436</v>
      </c>
      <c r="B420" s="37">
        <v>5.21</v>
      </c>
      <c r="C420" s="38"/>
      <c r="D420" s="39"/>
    </row>
    <row r="421" spans="1:4" ht="16.2" customHeight="1" x14ac:dyDescent="0.25">
      <c r="A421" s="36" t="s">
        <v>437</v>
      </c>
      <c r="B421" s="37">
        <v>5.28</v>
      </c>
      <c r="C421" s="38"/>
      <c r="D421" s="39"/>
    </row>
    <row r="422" spans="1:4" ht="16.2" customHeight="1" x14ac:dyDescent="0.25">
      <c r="A422" s="36" t="s">
        <v>438</v>
      </c>
      <c r="B422" s="37">
        <v>5.36</v>
      </c>
      <c r="C422" s="38"/>
      <c r="D422" s="39"/>
    </row>
    <row r="423" spans="1:4" ht="16.2" customHeight="1" x14ac:dyDescent="0.25">
      <c r="A423" s="36" t="s">
        <v>439</v>
      </c>
      <c r="B423" s="37">
        <v>5.43</v>
      </c>
      <c r="C423" s="38"/>
      <c r="D423" s="39"/>
    </row>
    <row r="424" spans="1:4" ht="16.2" customHeight="1" x14ac:dyDescent="0.25">
      <c r="A424" s="36" t="s">
        <v>440</v>
      </c>
      <c r="B424" s="37">
        <v>5.51</v>
      </c>
      <c r="C424" s="38"/>
      <c r="D424" s="39"/>
    </row>
    <row r="425" spans="1:4" ht="16.2" customHeight="1" x14ac:dyDescent="0.25">
      <c r="A425" s="36" t="s">
        <v>441</v>
      </c>
      <c r="B425" s="37">
        <v>5.6</v>
      </c>
      <c r="C425" s="38"/>
      <c r="D425" s="39"/>
    </row>
    <row r="426" spans="1:4" ht="16.2" customHeight="1" x14ac:dyDescent="0.25">
      <c r="A426" s="36" t="s">
        <v>442</v>
      </c>
      <c r="B426" s="37">
        <v>5.7</v>
      </c>
      <c r="C426" s="38"/>
      <c r="D426" s="39"/>
    </row>
    <row r="427" spans="1:4" ht="16.2" customHeight="1" x14ac:dyDescent="0.25">
      <c r="A427" s="36" t="s">
        <v>443</v>
      </c>
      <c r="B427" s="37">
        <v>5.78</v>
      </c>
      <c r="C427" s="38"/>
      <c r="D427" s="39"/>
    </row>
    <row r="428" spans="1:4" ht="16.2" customHeight="1" x14ac:dyDescent="0.25">
      <c r="A428" s="36" t="s">
        <v>444</v>
      </c>
      <c r="B428" s="37">
        <v>5.97</v>
      </c>
      <c r="C428" s="38"/>
      <c r="D428" s="39"/>
    </row>
    <row r="429" spans="1:4" ht="16.2" customHeight="1" x14ac:dyDescent="0.25">
      <c r="A429" s="36" t="s">
        <v>445</v>
      </c>
      <c r="B429" s="37">
        <v>6.19</v>
      </c>
      <c r="C429" s="38"/>
      <c r="D429" s="39"/>
    </row>
    <row r="430" spans="1:4" ht="16.2" customHeight="1" x14ac:dyDescent="0.25">
      <c r="A430" s="36" t="s">
        <v>446</v>
      </c>
      <c r="B430" s="37">
        <v>6.37</v>
      </c>
      <c r="C430" s="38"/>
      <c r="D430" s="39"/>
    </row>
    <row r="431" spans="1:4" ht="16.2" customHeight="1" x14ac:dyDescent="0.25">
      <c r="A431" s="36" t="s">
        <v>447</v>
      </c>
      <c r="B431" s="37">
        <v>6.55</v>
      </c>
      <c r="C431" s="38"/>
      <c r="D431" s="39"/>
    </row>
    <row r="432" spans="1:4" ht="16.2" customHeight="1" x14ac:dyDescent="0.25">
      <c r="A432" s="36" t="s">
        <v>448</v>
      </c>
      <c r="B432" s="37">
        <v>6.68</v>
      </c>
      <c r="C432" s="38"/>
      <c r="D432" s="39"/>
    </row>
    <row r="433" spans="1:4" ht="16.2" customHeight="1" x14ac:dyDescent="0.25">
      <c r="A433" s="36" t="s">
        <v>449</v>
      </c>
      <c r="B433" s="37">
        <v>6.81</v>
      </c>
      <c r="C433" s="38"/>
      <c r="D433" s="39"/>
    </row>
    <row r="434" spans="1:4" ht="16.2" customHeight="1" x14ac:dyDescent="0.25">
      <c r="A434" s="36" t="s">
        <v>450</v>
      </c>
      <c r="B434" s="37">
        <v>6.9</v>
      </c>
      <c r="C434" s="38"/>
      <c r="D434" s="39"/>
    </row>
    <row r="435" spans="1:4" ht="16.2" customHeight="1" x14ac:dyDescent="0.25">
      <c r="A435" s="36" t="s">
        <v>451</v>
      </c>
      <c r="B435" s="37">
        <v>7.01</v>
      </c>
      <c r="C435" s="38"/>
      <c r="D435" s="39"/>
    </row>
    <row r="436" spans="1:4" ht="16.2" customHeight="1" x14ac:dyDescent="0.25">
      <c r="A436" s="36" t="s">
        <v>452</v>
      </c>
      <c r="B436" s="37">
        <v>7.18</v>
      </c>
      <c r="C436" s="38"/>
      <c r="D436" s="39"/>
    </row>
    <row r="437" spans="1:4" ht="16.2" customHeight="1" x14ac:dyDescent="0.25">
      <c r="A437" s="36" t="s">
        <v>453</v>
      </c>
      <c r="B437" s="37">
        <v>7.31</v>
      </c>
      <c r="C437" s="38"/>
      <c r="D437" s="39"/>
    </row>
    <row r="438" spans="1:4" ht="16.2" customHeight="1" x14ac:dyDescent="0.25">
      <c r="A438" s="36" t="s">
        <v>454</v>
      </c>
      <c r="B438" s="37">
        <v>7.46</v>
      </c>
      <c r="C438" s="38"/>
      <c r="D438" s="39"/>
    </row>
    <row r="439" spans="1:4" ht="16.2" customHeight="1" x14ac:dyDescent="0.25">
      <c r="A439" s="36" t="s">
        <v>455</v>
      </c>
      <c r="B439" s="37">
        <v>7.65</v>
      </c>
      <c r="C439" s="38"/>
      <c r="D439" s="39"/>
    </row>
    <row r="440" spans="1:4" ht="16.2" customHeight="1" x14ac:dyDescent="0.25">
      <c r="A440" s="36" t="s">
        <v>456</v>
      </c>
      <c r="B440" s="37">
        <v>7.88</v>
      </c>
      <c r="C440" s="38"/>
      <c r="D440" s="39"/>
    </row>
    <row r="441" spans="1:4" ht="16.2" customHeight="1" x14ac:dyDescent="0.25">
      <c r="A441" s="36" t="s">
        <v>457</v>
      </c>
      <c r="B441" s="37">
        <v>8.15</v>
      </c>
      <c r="C441" s="38"/>
      <c r="D441" s="39"/>
    </row>
    <row r="442" spans="1:4" ht="16.2" customHeight="1" x14ac:dyDescent="0.25">
      <c r="A442" s="36" t="s">
        <v>458</v>
      </c>
      <c r="B442" s="37">
        <v>8.36</v>
      </c>
      <c r="C442" s="38"/>
      <c r="D442" s="39"/>
    </row>
    <row r="443" spans="1:4" ht="16.2" customHeight="1" x14ac:dyDescent="0.25">
      <c r="A443" s="36" t="s">
        <v>459</v>
      </c>
      <c r="B443" s="37">
        <v>8.59</v>
      </c>
      <c r="C443" s="38"/>
      <c r="D443" s="39"/>
    </row>
    <row r="444" spans="1:4" ht="16.2" customHeight="1" x14ac:dyDescent="0.25">
      <c r="A444" s="36" t="s">
        <v>460</v>
      </c>
      <c r="B444" s="37">
        <v>8.7799999999999994</v>
      </c>
      <c r="C444" s="38"/>
      <c r="D444" s="39"/>
    </row>
    <row r="445" spans="1:4" ht="16.2" customHeight="1" x14ac:dyDescent="0.25">
      <c r="A445" s="36" t="s">
        <v>461</v>
      </c>
      <c r="B445" s="37">
        <v>8.92</v>
      </c>
      <c r="C445" s="38"/>
      <c r="D445" s="39"/>
    </row>
    <row r="446" spans="1:4" ht="16.2" customHeight="1" x14ac:dyDescent="0.25">
      <c r="A446" s="36" t="s">
        <v>462</v>
      </c>
      <c r="B446" s="37">
        <v>9.08</v>
      </c>
      <c r="C446" s="38"/>
      <c r="D446" s="39"/>
    </row>
    <row r="447" spans="1:4" ht="16.2" customHeight="1" x14ac:dyDescent="0.25">
      <c r="A447" s="36" t="s">
        <v>463</v>
      </c>
      <c r="B447" s="37">
        <v>9.1999999999999993</v>
      </c>
      <c r="C447" s="38"/>
      <c r="D447" s="39"/>
    </row>
    <row r="448" spans="1:4" ht="16.2" customHeight="1" x14ac:dyDescent="0.25">
      <c r="A448" s="36" t="s">
        <v>464</v>
      </c>
      <c r="B448" s="37">
        <v>9.33</v>
      </c>
      <c r="C448" s="38"/>
      <c r="D448" s="39"/>
    </row>
    <row r="449" spans="1:4" ht="16.2" customHeight="1" x14ac:dyDescent="0.25">
      <c r="A449" s="36" t="s">
        <v>465</v>
      </c>
      <c r="B449" s="37">
        <v>9.4499999999999993</v>
      </c>
      <c r="C449" s="38"/>
      <c r="D449" s="39"/>
    </row>
    <row r="450" spans="1:4" ht="16.2" customHeight="1" x14ac:dyDescent="0.25">
      <c r="A450" s="36" t="s">
        <v>466</v>
      </c>
      <c r="B450" s="37">
        <v>9.57</v>
      </c>
      <c r="C450" s="38"/>
      <c r="D450" s="39"/>
    </row>
    <row r="451" spans="1:4" ht="16.2" customHeight="1" x14ac:dyDescent="0.25">
      <c r="A451" s="36" t="s">
        <v>467</v>
      </c>
      <c r="B451" s="37">
        <v>9.6999999999999993</v>
      </c>
      <c r="C451" s="38"/>
      <c r="D451" s="39"/>
    </row>
    <row r="452" spans="1:4" ht="16.2" customHeight="1" x14ac:dyDescent="0.25">
      <c r="A452" s="36" t="s">
        <v>468</v>
      </c>
      <c r="B452" s="37">
        <v>10.039999999999999</v>
      </c>
      <c r="C452" s="38"/>
      <c r="D452" s="39"/>
    </row>
    <row r="453" spans="1:4" ht="16.2" customHeight="1" x14ac:dyDescent="0.25">
      <c r="A453" s="36" t="s">
        <v>469</v>
      </c>
      <c r="B453" s="37">
        <v>10.38</v>
      </c>
      <c r="C453" s="38"/>
      <c r="D453" s="39"/>
    </row>
    <row r="454" spans="1:4" ht="16.2" customHeight="1" x14ac:dyDescent="0.25">
      <c r="A454" s="36" t="s">
        <v>470</v>
      </c>
      <c r="B454" s="37">
        <v>10.62</v>
      </c>
      <c r="C454" s="38"/>
      <c r="D454" s="39"/>
    </row>
    <row r="455" spans="1:4" ht="16.2" customHeight="1" x14ac:dyDescent="0.25">
      <c r="A455" s="36" t="s">
        <v>471</v>
      </c>
      <c r="B455" s="37">
        <v>10.92</v>
      </c>
      <c r="C455" s="38"/>
      <c r="D455" s="39"/>
    </row>
    <row r="456" spans="1:4" ht="16.2" customHeight="1" x14ac:dyDescent="0.25">
      <c r="A456" s="36" t="s">
        <v>472</v>
      </c>
      <c r="B456" s="37">
        <v>11.18</v>
      </c>
      <c r="C456" s="38"/>
      <c r="D456" s="39"/>
    </row>
    <row r="457" spans="1:4" ht="16.2" customHeight="1" x14ac:dyDescent="0.25">
      <c r="A457" s="36" t="s">
        <v>473</v>
      </c>
      <c r="B457" s="37">
        <v>11.43</v>
      </c>
      <c r="C457" s="38"/>
      <c r="D457" s="39"/>
    </row>
    <row r="458" spans="1:4" ht="16.2" customHeight="1" x14ac:dyDescent="0.25">
      <c r="A458" s="36" t="s">
        <v>474</v>
      </c>
      <c r="B458" s="37">
        <v>11.66</v>
      </c>
      <c r="C458" s="38"/>
      <c r="D458" s="39"/>
    </row>
    <row r="459" spans="1:4" ht="16.2" customHeight="1" x14ac:dyDescent="0.25">
      <c r="A459" s="36" t="s">
        <v>475</v>
      </c>
      <c r="B459" s="37">
        <v>11.74</v>
      </c>
      <c r="C459" s="38"/>
      <c r="D459" s="39"/>
    </row>
    <row r="460" spans="1:4" ht="16.2" customHeight="1" x14ac:dyDescent="0.25">
      <c r="A460" s="36" t="s">
        <v>476</v>
      </c>
      <c r="B460" s="37">
        <v>11.84</v>
      </c>
      <c r="C460" s="38"/>
      <c r="D460" s="39"/>
    </row>
    <row r="461" spans="1:4" ht="16.2" customHeight="1" x14ac:dyDescent="0.25">
      <c r="A461" s="36" t="s">
        <v>477</v>
      </c>
      <c r="B461" s="37">
        <v>11.94</v>
      </c>
      <c r="C461" s="38"/>
      <c r="D461" s="39"/>
    </row>
    <row r="462" spans="1:4" ht="16.2" customHeight="1" x14ac:dyDescent="0.25">
      <c r="A462" s="36" t="s">
        <v>478</v>
      </c>
      <c r="B462" s="37">
        <v>12.03</v>
      </c>
      <c r="C462" s="38"/>
      <c r="D462" s="39"/>
    </row>
    <row r="463" spans="1:4" ht="16.2" customHeight="1" x14ac:dyDescent="0.25">
      <c r="A463" s="36" t="s">
        <v>479</v>
      </c>
      <c r="B463" s="37">
        <v>12.14</v>
      </c>
      <c r="C463" s="38"/>
      <c r="D463" s="39"/>
    </row>
    <row r="464" spans="1:4" ht="16.2" customHeight="1" x14ac:dyDescent="0.25">
      <c r="A464" s="36" t="s">
        <v>480</v>
      </c>
      <c r="B464" s="37">
        <v>12.54</v>
      </c>
      <c r="C464" s="38"/>
      <c r="D464" s="39"/>
    </row>
    <row r="465" spans="1:4" ht="16.2" customHeight="1" x14ac:dyDescent="0.25">
      <c r="A465" s="36" t="s">
        <v>481</v>
      </c>
      <c r="B465" s="37">
        <v>12.94</v>
      </c>
      <c r="C465" s="38"/>
      <c r="D465" s="39"/>
    </row>
    <row r="466" spans="1:4" ht="16.2" customHeight="1" x14ac:dyDescent="0.25">
      <c r="A466" s="36" t="s">
        <v>482</v>
      </c>
      <c r="B466" s="37">
        <v>13.19</v>
      </c>
      <c r="C466" s="38"/>
      <c r="D466" s="39"/>
    </row>
    <row r="467" spans="1:4" ht="16.2" customHeight="1" x14ac:dyDescent="0.25">
      <c r="A467" s="36" t="s">
        <v>483</v>
      </c>
      <c r="B467" s="37">
        <v>13.44</v>
      </c>
      <c r="C467" s="38"/>
      <c r="D467" s="39"/>
    </row>
    <row r="468" spans="1:4" ht="16.2" customHeight="1" x14ac:dyDescent="0.25">
      <c r="A468" s="36" t="s">
        <v>484</v>
      </c>
      <c r="B468" s="37">
        <v>13.66</v>
      </c>
      <c r="C468" s="38"/>
      <c r="D468" s="39"/>
    </row>
    <row r="469" spans="1:4" ht="16.2" customHeight="1" x14ac:dyDescent="0.25">
      <c r="A469" s="36" t="s">
        <v>485</v>
      </c>
      <c r="B469" s="37">
        <v>13.87</v>
      </c>
      <c r="C469" s="38"/>
      <c r="D469" s="39"/>
    </row>
    <row r="470" spans="1:4" ht="16.2" customHeight="1" x14ac:dyDescent="0.25">
      <c r="A470" s="36" t="s">
        <v>486</v>
      </c>
      <c r="B470" s="37">
        <v>14.04</v>
      </c>
      <c r="C470" s="38"/>
      <c r="D470" s="39"/>
    </row>
    <row r="471" spans="1:4" ht="16.2" customHeight="1" x14ac:dyDescent="0.25">
      <c r="A471" s="36" t="s">
        <v>487</v>
      </c>
      <c r="B471" s="37">
        <v>14.22</v>
      </c>
      <c r="C471" s="38"/>
      <c r="D471" s="39"/>
    </row>
    <row r="472" spans="1:4" ht="16.2" customHeight="1" x14ac:dyDescent="0.25">
      <c r="A472" s="36" t="s">
        <v>488</v>
      </c>
      <c r="B472" s="37">
        <v>14.38</v>
      </c>
      <c r="C472" s="38"/>
      <c r="D472" s="39"/>
    </row>
    <row r="473" spans="1:4" ht="16.2" customHeight="1" x14ac:dyDescent="0.25">
      <c r="A473" s="36" t="s">
        <v>489</v>
      </c>
      <c r="B473" s="37">
        <v>14.53</v>
      </c>
      <c r="C473" s="38"/>
      <c r="D473" s="39"/>
    </row>
    <row r="474" spans="1:4" ht="16.2" customHeight="1" x14ac:dyDescent="0.25">
      <c r="A474" s="36" t="s">
        <v>490</v>
      </c>
      <c r="B474" s="37">
        <v>14.72</v>
      </c>
      <c r="C474" s="38"/>
      <c r="D474" s="39"/>
    </row>
    <row r="475" spans="1:4" ht="16.2" customHeight="1" x14ac:dyDescent="0.25">
      <c r="A475" s="36" t="s">
        <v>491</v>
      </c>
      <c r="B475" s="37">
        <v>14.89</v>
      </c>
      <c r="C475" s="38"/>
      <c r="D475" s="39"/>
    </row>
    <row r="476" spans="1:4" ht="16.2" customHeight="1" x14ac:dyDescent="0.25">
      <c r="A476" s="36" t="s">
        <v>492</v>
      </c>
      <c r="B476" s="37">
        <v>15.36</v>
      </c>
      <c r="C476" s="38"/>
      <c r="D476" s="39"/>
    </row>
    <row r="477" spans="1:4" ht="16.2" customHeight="1" x14ac:dyDescent="0.25">
      <c r="A477" s="36" t="s">
        <v>493</v>
      </c>
      <c r="B477" s="37">
        <v>15.92</v>
      </c>
      <c r="C477" s="38"/>
      <c r="D477" s="39"/>
    </row>
    <row r="478" spans="1:4" ht="16.2" customHeight="1" x14ac:dyDescent="0.25">
      <c r="A478" s="36" t="s">
        <v>494</v>
      </c>
      <c r="B478" s="37">
        <v>16.27</v>
      </c>
      <c r="C478" s="38"/>
      <c r="D478" s="39"/>
    </row>
    <row r="479" spans="1:4" ht="16.2" customHeight="1" x14ac:dyDescent="0.25">
      <c r="A479" s="36" t="s">
        <v>495</v>
      </c>
      <c r="B479" s="37">
        <v>16.66</v>
      </c>
      <c r="C479" s="38"/>
      <c r="D479" s="39"/>
    </row>
    <row r="480" spans="1:4" ht="16.2" customHeight="1" x14ac:dyDescent="0.25">
      <c r="A480" s="36" t="s">
        <v>496</v>
      </c>
      <c r="B480" s="37">
        <v>16.920000000000002</v>
      </c>
      <c r="C480" s="38"/>
      <c r="D480" s="39"/>
    </row>
    <row r="481" spans="1:4" ht="16.2" customHeight="1" x14ac:dyDescent="0.25">
      <c r="A481" s="36" t="s">
        <v>497</v>
      </c>
      <c r="B481" s="37">
        <v>17.07</v>
      </c>
      <c r="C481" s="38"/>
      <c r="D481" s="39"/>
    </row>
    <row r="482" spans="1:4" ht="16.2" customHeight="1" x14ac:dyDescent="0.25">
      <c r="A482" s="36" t="s">
        <v>498</v>
      </c>
      <c r="B482" s="37">
        <v>17.23</v>
      </c>
      <c r="C482" s="38"/>
      <c r="D482" s="39"/>
    </row>
    <row r="483" spans="1:4" ht="16.2" customHeight="1" x14ac:dyDescent="0.25">
      <c r="A483" s="36" t="s">
        <v>499</v>
      </c>
      <c r="B483" s="37">
        <v>17.399999999999999</v>
      </c>
      <c r="C483" s="38"/>
      <c r="D483" s="39"/>
    </row>
    <row r="484" spans="1:4" ht="16.2" customHeight="1" x14ac:dyDescent="0.25">
      <c r="A484" s="36" t="s">
        <v>500</v>
      </c>
      <c r="B484" s="37">
        <v>17.59</v>
      </c>
      <c r="C484" s="38"/>
      <c r="D484" s="39"/>
    </row>
    <row r="485" spans="1:4" ht="16.2" customHeight="1" x14ac:dyDescent="0.25">
      <c r="A485" s="36" t="s">
        <v>501</v>
      </c>
      <c r="B485" s="37">
        <v>17.78</v>
      </c>
      <c r="C485" s="38"/>
      <c r="D485" s="39"/>
    </row>
    <row r="486" spans="1:4" ht="16.2" customHeight="1" x14ac:dyDescent="0.25">
      <c r="A486" s="36" t="s">
        <v>502</v>
      </c>
      <c r="B486" s="37">
        <v>17.98</v>
      </c>
      <c r="C486" s="38"/>
      <c r="D486" s="39"/>
    </row>
    <row r="487" spans="1:4" ht="16.2" customHeight="1" x14ac:dyDescent="0.25">
      <c r="A487" s="36" t="s">
        <v>503</v>
      </c>
      <c r="B487" s="37">
        <v>18.25</v>
      </c>
      <c r="C487" s="38"/>
      <c r="D487" s="39"/>
    </row>
    <row r="488" spans="1:4" ht="16.2" customHeight="1" x14ac:dyDescent="0.25">
      <c r="A488" s="36" t="s">
        <v>504</v>
      </c>
      <c r="B488" s="37">
        <v>18.59</v>
      </c>
      <c r="C488" s="38"/>
      <c r="D488" s="39"/>
    </row>
    <row r="489" spans="1:4" ht="16.2" customHeight="1" x14ac:dyDescent="0.25">
      <c r="A489" s="36" t="s">
        <v>505</v>
      </c>
      <c r="B489" s="37">
        <v>19.239999999999998</v>
      </c>
      <c r="C489" s="38"/>
      <c r="D489" s="39"/>
    </row>
    <row r="490" spans="1:4" ht="16.2" customHeight="1" x14ac:dyDescent="0.25">
      <c r="A490" s="36" t="s">
        <v>506</v>
      </c>
      <c r="B490" s="37">
        <v>19.75</v>
      </c>
      <c r="C490" s="38"/>
      <c r="D490" s="39"/>
    </row>
    <row r="491" spans="1:4" ht="16.2" customHeight="1" x14ac:dyDescent="0.25">
      <c r="A491" s="36" t="s">
        <v>507</v>
      </c>
      <c r="B491" s="37">
        <v>20.190000000000001</v>
      </c>
      <c r="C491" s="38"/>
      <c r="D491" s="39"/>
    </row>
    <row r="492" spans="1:4" ht="16.2" customHeight="1" x14ac:dyDescent="0.25">
      <c r="A492" s="36" t="s">
        <v>508</v>
      </c>
      <c r="B492" s="37">
        <v>20.52</v>
      </c>
      <c r="C492" s="38"/>
      <c r="D492" s="39"/>
    </row>
    <row r="493" spans="1:4" ht="16.2" customHeight="1" x14ac:dyDescent="0.25">
      <c r="A493" s="36" t="s">
        <v>509</v>
      </c>
      <c r="B493" s="37">
        <v>20.77</v>
      </c>
      <c r="C493" s="38"/>
      <c r="D493" s="39"/>
    </row>
    <row r="494" spans="1:4" ht="16.2" customHeight="1" x14ac:dyDescent="0.25">
      <c r="A494" s="36" t="s">
        <v>510</v>
      </c>
      <c r="B494" s="37">
        <v>20.93</v>
      </c>
      <c r="C494" s="38"/>
      <c r="D494" s="39"/>
    </row>
    <row r="495" spans="1:4" ht="16.2" customHeight="1" x14ac:dyDescent="0.25">
      <c r="A495" s="36" t="s">
        <v>511</v>
      </c>
      <c r="B495" s="37">
        <v>21.07</v>
      </c>
      <c r="C495" s="38"/>
      <c r="D495" s="39"/>
    </row>
    <row r="496" spans="1:4" ht="16.2" customHeight="1" x14ac:dyDescent="0.25">
      <c r="A496" s="36" t="s">
        <v>512</v>
      </c>
      <c r="B496" s="37">
        <v>21.24</v>
      </c>
      <c r="C496" s="38"/>
      <c r="D496" s="39"/>
    </row>
    <row r="497" spans="1:4" ht="16.2" customHeight="1" x14ac:dyDescent="0.25">
      <c r="A497" s="36" t="s">
        <v>513</v>
      </c>
      <c r="B497" s="37">
        <v>21.43</v>
      </c>
      <c r="C497" s="38"/>
      <c r="D497" s="39"/>
    </row>
    <row r="498" spans="1:4" ht="16.2" customHeight="1" x14ac:dyDescent="0.25">
      <c r="A498" s="36" t="s">
        <v>514</v>
      </c>
      <c r="B498" s="37">
        <v>21.6</v>
      </c>
      <c r="C498" s="38"/>
      <c r="D498" s="39"/>
    </row>
    <row r="499" spans="1:4" ht="16.2" customHeight="1" x14ac:dyDescent="0.25">
      <c r="A499" s="36" t="s">
        <v>515</v>
      </c>
      <c r="B499" s="37">
        <v>21.8</v>
      </c>
      <c r="C499" s="38"/>
      <c r="D499" s="39"/>
    </row>
    <row r="500" spans="1:4" ht="16.2" customHeight="1" x14ac:dyDescent="0.25">
      <c r="A500" s="36" t="s">
        <v>516</v>
      </c>
      <c r="B500" s="37">
        <v>22.35</v>
      </c>
      <c r="C500" s="38"/>
      <c r="D500" s="39"/>
    </row>
    <row r="501" spans="1:4" ht="16.2" customHeight="1" x14ac:dyDescent="0.25">
      <c r="A501" s="36" t="s">
        <v>517</v>
      </c>
      <c r="B501" s="37">
        <v>23.25</v>
      </c>
      <c r="C501" s="38"/>
      <c r="D501" s="39"/>
    </row>
    <row r="502" spans="1:4" ht="16.2" customHeight="1" x14ac:dyDescent="0.25">
      <c r="A502" s="36" t="s">
        <v>518</v>
      </c>
      <c r="B502" s="37">
        <v>23.74</v>
      </c>
      <c r="C502" s="38"/>
      <c r="D502" s="39"/>
    </row>
    <row r="503" spans="1:4" ht="16.2" customHeight="1" x14ac:dyDescent="0.25">
      <c r="A503" s="36" t="s">
        <v>519</v>
      </c>
      <c r="B503" s="37">
        <v>24.21</v>
      </c>
      <c r="C503" s="38"/>
      <c r="D503" s="39"/>
    </row>
    <row r="504" spans="1:4" ht="16.2" customHeight="1" x14ac:dyDescent="0.25">
      <c r="A504" s="36" t="s">
        <v>520</v>
      </c>
      <c r="B504" s="37">
        <v>24.58</v>
      </c>
      <c r="C504" s="38"/>
      <c r="D504" s="39"/>
    </row>
    <row r="505" spans="1:4" ht="16.2" customHeight="1" x14ac:dyDescent="0.25">
      <c r="A505" s="36" t="s">
        <v>521</v>
      </c>
      <c r="B505" s="37">
        <v>24.87</v>
      </c>
      <c r="C505" s="38"/>
      <c r="D505" s="39"/>
    </row>
    <row r="506" spans="1:4" ht="16.2" customHeight="1" x14ac:dyDescent="0.25">
      <c r="A506" s="36" t="s">
        <v>522</v>
      </c>
      <c r="B506" s="37">
        <v>25.24</v>
      </c>
      <c r="C506" s="38"/>
      <c r="D506" s="39"/>
    </row>
    <row r="507" spans="1:4" ht="16.2" customHeight="1" x14ac:dyDescent="0.25">
      <c r="A507" s="36" t="s">
        <v>523</v>
      </c>
      <c r="B507" s="37">
        <v>25.52</v>
      </c>
      <c r="C507" s="38"/>
      <c r="D507" s="39"/>
    </row>
    <row r="508" spans="1:4" ht="16.2" customHeight="1" x14ac:dyDescent="0.25">
      <c r="A508" s="36" t="s">
        <v>524</v>
      </c>
      <c r="B508" s="37">
        <v>25.82</v>
      </c>
      <c r="C508" s="38"/>
      <c r="D508" s="39"/>
    </row>
    <row r="509" spans="1:4" ht="16.2" customHeight="1" x14ac:dyDescent="0.25">
      <c r="A509" s="36" t="s">
        <v>525</v>
      </c>
      <c r="B509" s="37">
        <v>26.12</v>
      </c>
      <c r="C509" s="38"/>
      <c r="D509" s="39"/>
    </row>
    <row r="510" spans="1:4" ht="16.2" customHeight="1" x14ac:dyDescent="0.25">
      <c r="A510" s="36" t="s">
        <v>526</v>
      </c>
      <c r="B510" s="37">
        <v>26.33</v>
      </c>
      <c r="C510" s="38"/>
      <c r="D510" s="39"/>
    </row>
    <row r="511" spans="1:4" ht="16.2" customHeight="1" x14ac:dyDescent="0.25">
      <c r="A511" s="36" t="s">
        <v>527</v>
      </c>
      <c r="B511" s="37">
        <v>26.52</v>
      </c>
      <c r="C511" s="38"/>
      <c r="D511" s="39"/>
    </row>
    <row r="512" spans="1:4" ht="16.2" customHeight="1" x14ac:dyDescent="0.25">
      <c r="A512" s="36" t="s">
        <v>528</v>
      </c>
      <c r="B512" s="37">
        <v>26.96</v>
      </c>
      <c r="C512" s="38"/>
      <c r="D512" s="39"/>
    </row>
    <row r="513" spans="1:4" ht="16.2" customHeight="1" x14ac:dyDescent="0.25">
      <c r="A513" s="36" t="s">
        <v>529</v>
      </c>
      <c r="B513" s="37">
        <v>27.8</v>
      </c>
      <c r="C513" s="38"/>
      <c r="D513" s="39"/>
    </row>
    <row r="514" spans="1:4" ht="16.2" customHeight="1" x14ac:dyDescent="0.25">
      <c r="A514" s="36" t="s">
        <v>530</v>
      </c>
      <c r="B514" s="37">
        <v>28.23</v>
      </c>
      <c r="C514" s="38"/>
      <c r="D514" s="39"/>
    </row>
    <row r="515" spans="1:4" ht="16.2" customHeight="1" x14ac:dyDescent="0.25">
      <c r="A515" s="36" t="s">
        <v>531</v>
      </c>
      <c r="B515" s="37">
        <v>28.69</v>
      </c>
      <c r="C515" s="38"/>
      <c r="D515" s="39"/>
    </row>
    <row r="516" spans="1:4" ht="16.2" customHeight="1" x14ac:dyDescent="0.25">
      <c r="A516" s="36" t="s">
        <v>532</v>
      </c>
      <c r="B516" s="37">
        <v>29.16</v>
      </c>
      <c r="C516" s="38"/>
      <c r="D516" s="39"/>
    </row>
    <row r="517" spans="1:4" ht="16.2" customHeight="1" x14ac:dyDescent="0.25">
      <c r="A517" s="36" t="s">
        <v>533</v>
      </c>
      <c r="B517" s="37">
        <v>29.51</v>
      </c>
      <c r="C517" s="38"/>
      <c r="D517" s="39"/>
    </row>
    <row r="518" spans="1:4" ht="16.2" customHeight="1" x14ac:dyDescent="0.25">
      <c r="A518" s="36" t="s">
        <v>534</v>
      </c>
      <c r="B518" s="37">
        <v>29.76</v>
      </c>
      <c r="C518" s="38"/>
      <c r="D518" s="39"/>
    </row>
    <row r="519" spans="1:4" ht="16.2" customHeight="1" x14ac:dyDescent="0.25">
      <c r="A519" s="36" t="s">
        <v>535</v>
      </c>
      <c r="B519" s="37">
        <v>30.1</v>
      </c>
      <c r="C519" s="38"/>
      <c r="D519" s="39"/>
    </row>
    <row r="520" spans="1:4" ht="16.2" customHeight="1" x14ac:dyDescent="0.25">
      <c r="A520" s="36" t="s">
        <v>536</v>
      </c>
      <c r="B520" s="37">
        <v>30.48</v>
      </c>
      <c r="C520" s="38"/>
      <c r="D520" s="39"/>
    </row>
    <row r="521" spans="1:4" ht="16.2" customHeight="1" x14ac:dyDescent="0.25">
      <c r="A521" s="36" t="s">
        <v>537</v>
      </c>
      <c r="B521" s="37">
        <v>30.77</v>
      </c>
      <c r="C521" s="38"/>
      <c r="D521" s="39"/>
    </row>
    <row r="522" spans="1:4" ht="16.2" customHeight="1" x14ac:dyDescent="0.25">
      <c r="A522" s="36" t="s">
        <v>538</v>
      </c>
      <c r="B522" s="37">
        <v>31.02</v>
      </c>
      <c r="C522" s="38"/>
      <c r="D522" s="39"/>
    </row>
    <row r="523" spans="1:4" ht="16.2" customHeight="1" x14ac:dyDescent="0.25">
      <c r="A523" s="36" t="s">
        <v>539</v>
      </c>
      <c r="B523" s="37">
        <v>31.21</v>
      </c>
      <c r="C523" s="38"/>
      <c r="D523" s="39"/>
    </row>
    <row r="524" spans="1:4" ht="16.2" customHeight="1" x14ac:dyDescent="0.25">
      <c r="A524" s="36" t="s">
        <v>540</v>
      </c>
      <c r="B524" s="37">
        <v>31.77</v>
      </c>
      <c r="C524" s="38"/>
      <c r="D524" s="39"/>
    </row>
    <row r="525" spans="1:4" ht="16.2" customHeight="1" x14ac:dyDescent="0.25">
      <c r="A525" s="36" t="s">
        <v>541</v>
      </c>
      <c r="B525" s="37">
        <v>32.81</v>
      </c>
      <c r="C525" s="38"/>
      <c r="D525" s="39"/>
    </row>
    <row r="526" spans="1:4" ht="16.2" customHeight="1" x14ac:dyDescent="0.25">
      <c r="A526" s="36" t="s">
        <v>542</v>
      </c>
      <c r="B526" s="37">
        <v>33.67</v>
      </c>
      <c r="C526" s="38"/>
      <c r="D526" s="39"/>
    </row>
    <row r="527" spans="1:4" ht="16.2" customHeight="1" x14ac:dyDescent="0.25">
      <c r="A527" s="36" t="s">
        <v>543</v>
      </c>
      <c r="B527" s="37">
        <v>34.65</v>
      </c>
      <c r="C527" s="38"/>
      <c r="D527" s="39"/>
    </row>
    <row r="528" spans="1:4" ht="16.2" customHeight="1" x14ac:dyDescent="0.25">
      <c r="A528" s="36" t="s">
        <v>544</v>
      </c>
      <c r="B528" s="37">
        <v>35.19</v>
      </c>
      <c r="C528" s="38"/>
      <c r="D528" s="39"/>
    </row>
    <row r="529" spans="1:4" ht="16.2" customHeight="1" x14ac:dyDescent="0.25">
      <c r="A529" s="36" t="s">
        <v>545</v>
      </c>
      <c r="B529" s="37">
        <v>35.619999999999997</v>
      </c>
      <c r="C529" s="38"/>
      <c r="D529" s="39"/>
    </row>
    <row r="530" spans="1:4" ht="16.2" customHeight="1" x14ac:dyDescent="0.25">
      <c r="A530" s="36" t="s">
        <v>546</v>
      </c>
      <c r="B530" s="37">
        <v>35.79</v>
      </c>
      <c r="C530" s="38"/>
      <c r="D530" s="39"/>
    </row>
    <row r="531" spans="1:4" ht="16.2" customHeight="1" x14ac:dyDescent="0.25">
      <c r="A531" s="36" t="s">
        <v>547</v>
      </c>
      <c r="B531" s="37">
        <v>35.799999999999997</v>
      </c>
      <c r="C531" s="38"/>
      <c r="D531" s="39"/>
    </row>
    <row r="532" spans="1:4" ht="16.2" customHeight="1" x14ac:dyDescent="0.25">
      <c r="A532" s="36" t="s">
        <v>548</v>
      </c>
      <c r="B532" s="37">
        <v>35.9</v>
      </c>
      <c r="C532" s="38"/>
      <c r="D532" s="39"/>
    </row>
    <row r="533" spans="1:4" ht="16.2" customHeight="1" x14ac:dyDescent="0.25">
      <c r="A533" s="36" t="s">
        <v>549</v>
      </c>
      <c r="B533" s="37">
        <v>36.03</v>
      </c>
      <c r="C533" s="38"/>
      <c r="D533" s="39"/>
    </row>
    <row r="534" spans="1:4" ht="16.2" customHeight="1" x14ac:dyDescent="0.25">
      <c r="A534" s="36" t="s">
        <v>550</v>
      </c>
      <c r="B534" s="37">
        <v>36.1</v>
      </c>
      <c r="C534" s="38"/>
      <c r="D534" s="39"/>
    </row>
    <row r="535" spans="1:4" ht="16.2" customHeight="1" x14ac:dyDescent="0.25">
      <c r="A535" s="36" t="s">
        <v>551</v>
      </c>
      <c r="B535" s="37">
        <v>36.42</v>
      </c>
      <c r="C535" s="38"/>
      <c r="D535" s="39"/>
    </row>
    <row r="536" spans="1:4" ht="16.2" customHeight="1" x14ac:dyDescent="0.25">
      <c r="A536" s="36" t="s">
        <v>552</v>
      </c>
      <c r="B536" s="37">
        <v>37.229999999999997</v>
      </c>
      <c r="C536" s="38"/>
      <c r="D536" s="39"/>
    </row>
    <row r="537" spans="1:4" ht="16.2" customHeight="1" x14ac:dyDescent="0.25">
      <c r="A537" s="36" t="s">
        <v>553</v>
      </c>
      <c r="B537" s="37">
        <v>37.86</v>
      </c>
      <c r="C537" s="38"/>
      <c r="D537" s="39"/>
    </row>
    <row r="538" spans="1:4" ht="16.2" customHeight="1" x14ac:dyDescent="0.25">
      <c r="A538" s="36" t="s">
        <v>554</v>
      </c>
      <c r="B538" s="37">
        <v>38.22</v>
      </c>
      <c r="C538" s="38"/>
      <c r="D538" s="39"/>
    </row>
    <row r="539" spans="1:4" ht="16.2" customHeight="1" x14ac:dyDescent="0.25">
      <c r="A539" s="36" t="s">
        <v>555</v>
      </c>
      <c r="B539" s="37">
        <v>38.520000000000003</v>
      </c>
      <c r="C539" s="38"/>
      <c r="D539" s="39"/>
    </row>
    <row r="540" spans="1:4" ht="16.2" customHeight="1" x14ac:dyDescent="0.25">
      <c r="A540" s="36" t="s">
        <v>556</v>
      </c>
      <c r="B540" s="37">
        <v>38.700000000000003</v>
      </c>
      <c r="C540" s="38"/>
      <c r="D540" s="39"/>
    </row>
    <row r="541" spans="1:4" ht="16.2" customHeight="1" x14ac:dyDescent="0.25">
      <c r="A541" s="36" t="s">
        <v>557</v>
      </c>
      <c r="B541" s="37">
        <v>38.81</v>
      </c>
      <c r="C541" s="38"/>
      <c r="D541" s="39"/>
    </row>
    <row r="542" spans="1:4" ht="16.2" customHeight="1" x14ac:dyDescent="0.25">
      <c r="A542" s="36" t="s">
        <v>558</v>
      </c>
      <c r="B542" s="37">
        <v>38.93</v>
      </c>
      <c r="C542" s="38"/>
      <c r="D542" s="39"/>
    </row>
    <row r="543" spans="1:4" ht="16.2" customHeight="1" x14ac:dyDescent="0.25">
      <c r="A543" s="36" t="s">
        <v>559</v>
      </c>
      <c r="B543" s="37">
        <v>39.119999999999997</v>
      </c>
      <c r="C543" s="38"/>
      <c r="D543" s="39"/>
    </row>
    <row r="544" spans="1:4" ht="16.2" customHeight="1" x14ac:dyDescent="0.25">
      <c r="A544" s="36" t="s">
        <v>560</v>
      </c>
      <c r="B544" s="37">
        <v>39.25</v>
      </c>
      <c r="C544" s="38"/>
      <c r="D544" s="39"/>
    </row>
    <row r="545" spans="1:4" ht="16.2" customHeight="1" x14ac:dyDescent="0.25">
      <c r="A545" s="36" t="s">
        <v>561</v>
      </c>
      <c r="B545" s="37">
        <v>39.39</v>
      </c>
      <c r="C545" s="38"/>
      <c r="D545" s="39"/>
    </row>
    <row r="546" spans="1:4" ht="16.2" customHeight="1" x14ac:dyDescent="0.25">
      <c r="A546" s="36" t="s">
        <v>562</v>
      </c>
      <c r="B546" s="37">
        <v>39.58</v>
      </c>
      <c r="C546" s="38"/>
      <c r="D546" s="39"/>
    </row>
    <row r="547" spans="1:4" ht="16.2" customHeight="1" x14ac:dyDescent="0.25">
      <c r="A547" s="36" t="s">
        <v>563</v>
      </c>
      <c r="B547" s="37">
        <v>39.79</v>
      </c>
      <c r="C547" s="38"/>
      <c r="D547" s="39"/>
    </row>
    <row r="548" spans="1:4" ht="16.2" customHeight="1" x14ac:dyDescent="0.25">
      <c r="A548" s="36" t="s">
        <v>564</v>
      </c>
      <c r="B548" s="37">
        <v>40.299999999999997</v>
      </c>
      <c r="C548" s="38"/>
      <c r="D548" s="39"/>
    </row>
    <row r="549" spans="1:4" ht="16.2" customHeight="1" x14ac:dyDescent="0.25">
      <c r="A549" s="36" t="s">
        <v>565</v>
      </c>
      <c r="B549" s="37">
        <v>41.23</v>
      </c>
      <c r="C549" s="38"/>
      <c r="D549" s="39"/>
    </row>
    <row r="550" spans="1:4" ht="16.2" customHeight="1" x14ac:dyDescent="0.25">
      <c r="A550" s="36" t="s">
        <v>566</v>
      </c>
      <c r="B550" s="37">
        <v>41.93</v>
      </c>
      <c r="C550" s="38"/>
      <c r="D550" s="39"/>
    </row>
    <row r="551" spans="1:4" ht="16.2" customHeight="1" x14ac:dyDescent="0.25">
      <c r="A551" s="36" t="s">
        <v>567</v>
      </c>
      <c r="B551" s="37">
        <v>42.35</v>
      </c>
      <c r="C551" s="38"/>
      <c r="D551" s="39"/>
    </row>
    <row r="552" spans="1:4" ht="16.2" customHeight="1" x14ac:dyDescent="0.25">
      <c r="A552" s="36" t="s">
        <v>568</v>
      </c>
      <c r="B552" s="37">
        <v>42.57</v>
      </c>
      <c r="C552" s="38"/>
      <c r="D552" s="39"/>
    </row>
    <row r="553" spans="1:4" ht="16.2" customHeight="1" x14ac:dyDescent="0.25">
      <c r="A553" s="36" t="s">
        <v>569</v>
      </c>
      <c r="B553" s="37">
        <v>42.56</v>
      </c>
      <c r="C553" s="38"/>
      <c r="D553" s="39"/>
    </row>
    <row r="554" spans="1:4" ht="16.2" customHeight="1" x14ac:dyDescent="0.25">
      <c r="A554" s="36" t="s">
        <v>570</v>
      </c>
      <c r="B554" s="37">
        <v>42.55</v>
      </c>
      <c r="C554" s="38"/>
      <c r="D554" s="39"/>
    </row>
    <row r="555" spans="1:4" ht="16.2" customHeight="1" x14ac:dyDescent="0.25">
      <c r="A555" s="36" t="s">
        <v>571</v>
      </c>
      <c r="B555" s="37">
        <v>42.68</v>
      </c>
      <c r="C555" s="38"/>
      <c r="D555" s="39"/>
    </row>
    <row r="556" spans="1:4" ht="16.2" customHeight="1" x14ac:dyDescent="0.25">
      <c r="A556" s="36" t="s">
        <v>572</v>
      </c>
      <c r="B556" s="37">
        <v>42.86</v>
      </c>
      <c r="C556" s="38"/>
      <c r="D556" s="39"/>
    </row>
    <row r="557" spans="1:4" ht="16.2" customHeight="1" x14ac:dyDescent="0.25">
      <c r="A557" s="36" t="s">
        <v>573</v>
      </c>
      <c r="B557" s="37">
        <v>42.93</v>
      </c>
      <c r="C557" s="38"/>
      <c r="D557" s="39"/>
    </row>
    <row r="558" spans="1:4" ht="16.2" customHeight="1" x14ac:dyDescent="0.25">
      <c r="A558" s="36" t="s">
        <v>574</v>
      </c>
      <c r="B558" s="37">
        <v>43.07</v>
      </c>
      <c r="C558" s="38"/>
      <c r="D558" s="39"/>
    </row>
    <row r="559" spans="1:4" ht="16.2" customHeight="1" x14ac:dyDescent="0.25">
      <c r="A559" s="36" t="s">
        <v>575</v>
      </c>
      <c r="B559" s="37">
        <v>43.27</v>
      </c>
      <c r="C559" s="38"/>
      <c r="D559" s="39"/>
    </row>
    <row r="560" spans="1:4" ht="16.2" customHeight="1" x14ac:dyDescent="0.25">
      <c r="A560" s="36" t="s">
        <v>576</v>
      </c>
      <c r="B560" s="37">
        <v>43.72</v>
      </c>
      <c r="C560" s="38"/>
      <c r="D560" s="39"/>
    </row>
    <row r="561" spans="1:4" ht="16.2" customHeight="1" x14ac:dyDescent="0.25">
      <c r="A561" s="36" t="s">
        <v>577</v>
      </c>
      <c r="B561" s="37">
        <v>44.55</v>
      </c>
      <c r="C561" s="38"/>
      <c r="D561" s="39"/>
    </row>
    <row r="562" spans="1:4" ht="16.2" customHeight="1" x14ac:dyDescent="0.25">
      <c r="A562" s="36" t="s">
        <v>578</v>
      </c>
      <c r="B562" s="37">
        <v>45.21</v>
      </c>
      <c r="C562" s="38"/>
      <c r="D562" s="39"/>
    </row>
    <row r="563" spans="1:4" ht="16.2" customHeight="1" x14ac:dyDescent="0.25">
      <c r="A563" s="36" t="s">
        <v>579</v>
      </c>
      <c r="B563" s="37">
        <v>45.73</v>
      </c>
      <c r="C563" s="38"/>
      <c r="D563" s="39"/>
    </row>
    <row r="564" spans="1:4" ht="16.2" customHeight="1" x14ac:dyDescent="0.25">
      <c r="A564" s="36" t="s">
        <v>580</v>
      </c>
      <c r="B564" s="37">
        <v>45.92</v>
      </c>
      <c r="C564" s="38"/>
      <c r="D564" s="39"/>
    </row>
    <row r="565" spans="1:4" ht="16.2" customHeight="1" x14ac:dyDescent="0.25">
      <c r="A565" s="36" t="s">
        <v>581</v>
      </c>
      <c r="B565" s="37">
        <v>45.94</v>
      </c>
      <c r="C565" s="38"/>
      <c r="D565" s="39"/>
    </row>
    <row r="566" spans="1:4" ht="16.2" customHeight="1" x14ac:dyDescent="0.25">
      <c r="A566" s="36" t="s">
        <v>582</v>
      </c>
      <c r="B566" s="37">
        <v>45.99</v>
      </c>
      <c r="C566" s="38"/>
      <c r="D566" s="39"/>
    </row>
    <row r="567" spans="1:4" ht="16.2" customHeight="1" x14ac:dyDescent="0.25">
      <c r="A567" s="36" t="s">
        <v>583</v>
      </c>
      <c r="B567" s="37">
        <v>46.11</v>
      </c>
      <c r="C567" s="38"/>
      <c r="D567" s="39"/>
    </row>
    <row r="568" spans="1:4" ht="16.2" customHeight="1" x14ac:dyDescent="0.25">
      <c r="A568" s="36" t="s">
        <v>584</v>
      </c>
      <c r="B568" s="37">
        <v>46.28</v>
      </c>
      <c r="C568" s="38"/>
      <c r="D568" s="39"/>
    </row>
    <row r="569" spans="1:4" ht="16.2" customHeight="1" x14ac:dyDescent="0.25">
      <c r="A569" s="36" t="s">
        <v>585</v>
      </c>
      <c r="B569" s="37">
        <v>46.37</v>
      </c>
      <c r="C569" s="38"/>
      <c r="D569" s="39"/>
    </row>
    <row r="570" spans="1:4" ht="16.2" customHeight="1" x14ac:dyDescent="0.25">
      <c r="A570" s="36" t="s">
        <v>586</v>
      </c>
      <c r="B570" s="37">
        <v>46.42</v>
      </c>
      <c r="C570" s="38"/>
      <c r="D570" s="39"/>
    </row>
    <row r="571" spans="1:4" ht="16.2" customHeight="1" x14ac:dyDescent="0.25">
      <c r="A571" s="36" t="s">
        <v>587</v>
      </c>
      <c r="B571" s="37">
        <v>46.58</v>
      </c>
      <c r="C571" s="38"/>
      <c r="D571" s="39"/>
    </row>
    <row r="572" spans="1:4" ht="16.2" customHeight="1" x14ac:dyDescent="0.25">
      <c r="A572" s="36" t="s">
        <v>588</v>
      </c>
      <c r="B572" s="37">
        <v>46.95</v>
      </c>
      <c r="C572" s="38"/>
      <c r="D572" s="39"/>
    </row>
    <row r="573" spans="1:4" ht="16.2" customHeight="1" x14ac:dyDescent="0.25">
      <c r="A573" s="36" t="s">
        <v>589</v>
      </c>
      <c r="B573" s="37">
        <v>47.54</v>
      </c>
      <c r="C573" s="38"/>
      <c r="D573" s="39"/>
    </row>
    <row r="574" spans="1:4" ht="16.2" customHeight="1" x14ac:dyDescent="0.25">
      <c r="A574" s="36" t="s">
        <v>590</v>
      </c>
      <c r="B574" s="37">
        <v>47.87</v>
      </c>
      <c r="C574" s="38"/>
      <c r="D574" s="39"/>
    </row>
    <row r="575" spans="1:4" ht="16.2" customHeight="1" x14ac:dyDescent="0.25">
      <c r="A575" s="36" t="s">
        <v>591</v>
      </c>
      <c r="B575" s="37">
        <v>48.31</v>
      </c>
      <c r="C575" s="38"/>
      <c r="D575" s="39"/>
    </row>
    <row r="576" spans="1:4" ht="16.2" customHeight="1" x14ac:dyDescent="0.25">
      <c r="A576" s="36" t="s">
        <v>592</v>
      </c>
      <c r="B576" s="37">
        <v>48.6</v>
      </c>
      <c r="C576" s="38"/>
      <c r="D576" s="39"/>
    </row>
    <row r="577" spans="1:4" ht="16.2" customHeight="1" x14ac:dyDescent="0.25">
      <c r="A577" s="36" t="s">
        <v>593</v>
      </c>
      <c r="B577" s="37">
        <v>48.81</v>
      </c>
      <c r="C577" s="38"/>
      <c r="D577" s="39"/>
    </row>
    <row r="578" spans="1:4" ht="16.2" customHeight="1" x14ac:dyDescent="0.25">
      <c r="A578" s="36" t="s">
        <v>594</v>
      </c>
      <c r="B578" s="37">
        <v>48.82</v>
      </c>
      <c r="C578" s="38"/>
      <c r="D578" s="39"/>
    </row>
    <row r="579" spans="1:4" ht="16.2" customHeight="1" x14ac:dyDescent="0.25">
      <c r="A579" s="36" t="s">
        <v>595</v>
      </c>
      <c r="B579" s="37">
        <v>48.87</v>
      </c>
      <c r="C579" s="38"/>
      <c r="D579" s="39"/>
    </row>
    <row r="580" spans="1:4" ht="16.2" customHeight="1" x14ac:dyDescent="0.25">
      <c r="A580" s="36" t="s">
        <v>596</v>
      </c>
      <c r="B580" s="37">
        <v>49.04</v>
      </c>
      <c r="C580" s="38"/>
      <c r="D580" s="39"/>
    </row>
    <row r="581" spans="1:4" ht="16.2" customHeight="1" x14ac:dyDescent="0.25">
      <c r="A581" s="36" t="s">
        <v>597</v>
      </c>
      <c r="B581" s="37">
        <v>49.32</v>
      </c>
      <c r="C581" s="38"/>
      <c r="D581" s="39"/>
    </row>
    <row r="582" spans="1:4" ht="16.2" customHeight="1" x14ac:dyDescent="0.25">
      <c r="A582" s="36" t="s">
        <v>598</v>
      </c>
      <c r="B582" s="37">
        <v>49.7</v>
      </c>
      <c r="C582" s="38"/>
      <c r="D582" s="39"/>
    </row>
    <row r="583" spans="1:4" ht="16.2" customHeight="1" x14ac:dyDescent="0.25">
      <c r="A583" s="36" t="s">
        <v>599</v>
      </c>
      <c r="B583" s="37">
        <v>49.83</v>
      </c>
      <c r="C583" s="38"/>
      <c r="D583" s="39"/>
    </row>
    <row r="584" spans="1:4" ht="16.2" customHeight="1" x14ac:dyDescent="0.25">
      <c r="A584" s="36" t="s">
        <v>600</v>
      </c>
      <c r="B584" s="37">
        <v>50.42</v>
      </c>
      <c r="C584" s="38"/>
      <c r="D584" s="39"/>
    </row>
    <row r="585" spans="1:4" ht="16.2" customHeight="1" x14ac:dyDescent="0.25">
      <c r="A585" s="36" t="s">
        <v>601</v>
      </c>
      <c r="B585" s="37">
        <v>50.98</v>
      </c>
      <c r="C585" s="38"/>
      <c r="D585" s="39"/>
    </row>
    <row r="586" spans="1:4" ht="16.2" customHeight="1" x14ac:dyDescent="0.25">
      <c r="A586" s="36" t="s">
        <v>602</v>
      </c>
      <c r="B586" s="37">
        <v>51.51</v>
      </c>
      <c r="C586" s="38"/>
      <c r="D586" s="39"/>
    </row>
    <row r="587" spans="1:4" ht="16.2" customHeight="1" x14ac:dyDescent="0.25">
      <c r="A587" s="36" t="s">
        <v>603</v>
      </c>
      <c r="B587" s="37">
        <v>52.1</v>
      </c>
      <c r="C587" s="38"/>
      <c r="D587" s="39"/>
    </row>
    <row r="588" spans="1:4" ht="16.2" customHeight="1" x14ac:dyDescent="0.25">
      <c r="A588" s="36" t="s">
        <v>604</v>
      </c>
      <c r="B588" s="37">
        <v>52.36</v>
      </c>
      <c r="C588" s="38"/>
      <c r="D588" s="39"/>
    </row>
    <row r="589" spans="1:4" ht="16.2" customHeight="1" x14ac:dyDescent="0.25">
      <c r="A589" s="36" t="s">
        <v>605</v>
      </c>
      <c r="B589" s="37">
        <v>52.33</v>
      </c>
      <c r="C589" s="38"/>
      <c r="D589" s="39"/>
    </row>
    <row r="590" spans="1:4" ht="16.2" customHeight="1" x14ac:dyDescent="0.25">
      <c r="A590" s="36" t="s">
        <v>606</v>
      </c>
      <c r="B590" s="37">
        <v>52.26</v>
      </c>
      <c r="C590" s="38"/>
      <c r="D590" s="39"/>
    </row>
    <row r="591" spans="1:4" ht="16.2" customHeight="1" x14ac:dyDescent="0.25">
      <c r="A591" s="36" t="s">
        <v>607</v>
      </c>
      <c r="B591" s="37">
        <v>52.42</v>
      </c>
      <c r="C591" s="38"/>
      <c r="D591" s="39"/>
    </row>
    <row r="592" spans="1:4" ht="16.2" customHeight="1" x14ac:dyDescent="0.25">
      <c r="A592" s="36" t="s">
        <v>608</v>
      </c>
      <c r="B592" s="37">
        <v>52.53</v>
      </c>
      <c r="C592" s="38"/>
      <c r="D592" s="39"/>
    </row>
    <row r="593" spans="1:4" ht="16.2" customHeight="1" x14ac:dyDescent="0.25">
      <c r="A593" s="36" t="s">
        <v>609</v>
      </c>
      <c r="B593" s="37">
        <v>52.56</v>
      </c>
      <c r="C593" s="38"/>
      <c r="D593" s="39"/>
    </row>
    <row r="594" spans="1:4" ht="16.2" customHeight="1" x14ac:dyDescent="0.25">
      <c r="A594" s="36" t="s">
        <v>610</v>
      </c>
      <c r="B594" s="37">
        <v>52.75</v>
      </c>
      <c r="C594" s="38"/>
      <c r="D594" s="39"/>
    </row>
    <row r="595" spans="1:4" ht="16.2" customHeight="1" x14ac:dyDescent="0.25">
      <c r="A595" s="36" t="s">
        <v>611</v>
      </c>
      <c r="B595" s="37">
        <v>53.07</v>
      </c>
      <c r="C595" s="38"/>
      <c r="D595" s="39"/>
    </row>
    <row r="596" spans="1:4" ht="16.2" customHeight="1" x14ac:dyDescent="0.25">
      <c r="A596" s="36" t="s">
        <v>612</v>
      </c>
      <c r="B596" s="37">
        <v>53.54</v>
      </c>
      <c r="C596" s="38"/>
      <c r="D596" s="39"/>
    </row>
    <row r="597" spans="1:4" ht="16.2" customHeight="1" x14ac:dyDescent="0.25">
      <c r="A597" s="36" t="s">
        <v>613</v>
      </c>
      <c r="B597" s="37">
        <v>54.18</v>
      </c>
      <c r="C597" s="38"/>
      <c r="D597" s="39"/>
    </row>
    <row r="598" spans="1:4" ht="16.2" customHeight="1" x14ac:dyDescent="0.25">
      <c r="A598" s="36" t="s">
        <v>614</v>
      </c>
      <c r="B598" s="37">
        <v>54.71</v>
      </c>
      <c r="C598" s="38"/>
      <c r="D598" s="39"/>
    </row>
    <row r="599" spans="1:4" ht="16.2" customHeight="1" x14ac:dyDescent="0.25">
      <c r="A599" s="36" t="s">
        <v>615</v>
      </c>
      <c r="B599" s="37">
        <v>54.96</v>
      </c>
      <c r="C599" s="38"/>
      <c r="D599" s="39"/>
    </row>
    <row r="600" spans="1:4" ht="16.2" customHeight="1" x14ac:dyDescent="0.25">
      <c r="A600" s="36" t="s">
        <v>616</v>
      </c>
      <c r="B600" s="37">
        <v>55.17</v>
      </c>
      <c r="C600" s="38"/>
      <c r="D600" s="39"/>
    </row>
    <row r="601" spans="1:4" ht="16.2" customHeight="1" x14ac:dyDescent="0.25">
      <c r="A601" s="36" t="s">
        <v>617</v>
      </c>
      <c r="B601" s="37">
        <v>55.51</v>
      </c>
      <c r="C601" s="38"/>
      <c r="D601" s="39"/>
    </row>
    <row r="602" spans="1:4" ht="16.2" customHeight="1" x14ac:dyDescent="0.25">
      <c r="A602" s="36" t="s">
        <v>618</v>
      </c>
      <c r="B602" s="37">
        <v>55.49</v>
      </c>
      <c r="C602" s="38"/>
      <c r="D602" s="39"/>
    </row>
    <row r="603" spans="1:4" ht="16.2" customHeight="1" x14ac:dyDescent="0.25">
      <c r="A603" s="36" t="s">
        <v>619</v>
      </c>
      <c r="B603" s="37">
        <v>55.51</v>
      </c>
      <c r="C603" s="38"/>
      <c r="D603" s="39"/>
    </row>
    <row r="604" spans="1:4" ht="16.2" customHeight="1" x14ac:dyDescent="0.25">
      <c r="A604" s="36" t="s">
        <v>620</v>
      </c>
      <c r="B604" s="37">
        <v>55.67</v>
      </c>
      <c r="C604" s="38"/>
      <c r="D604" s="39"/>
    </row>
    <row r="605" spans="1:4" ht="16.2" customHeight="1" x14ac:dyDescent="0.25">
      <c r="A605" s="36" t="s">
        <v>621</v>
      </c>
      <c r="B605" s="37">
        <v>55.66</v>
      </c>
      <c r="C605" s="38"/>
      <c r="D605" s="39"/>
    </row>
    <row r="606" spans="1:4" ht="16.2" customHeight="1" x14ac:dyDescent="0.25">
      <c r="A606" s="36" t="s">
        <v>622</v>
      </c>
      <c r="B606" s="37">
        <v>55.82</v>
      </c>
      <c r="C606" s="38"/>
      <c r="D606" s="39"/>
    </row>
    <row r="607" spans="1:4" ht="16.2" customHeight="1" x14ac:dyDescent="0.25">
      <c r="A607" s="36" t="s">
        <v>623</v>
      </c>
      <c r="B607" s="37">
        <v>55.99</v>
      </c>
      <c r="C607" s="38"/>
      <c r="D607" s="39"/>
    </row>
    <row r="608" spans="1:4" ht="16.2" customHeight="1" x14ac:dyDescent="0.25">
      <c r="A608" s="36" t="s">
        <v>624</v>
      </c>
      <c r="B608" s="37">
        <v>56.45</v>
      </c>
      <c r="C608" s="38"/>
      <c r="D608" s="39"/>
    </row>
    <row r="609" spans="1:4" ht="16.2" customHeight="1" x14ac:dyDescent="0.25">
      <c r="A609" s="36" t="s">
        <v>625</v>
      </c>
      <c r="B609" s="37">
        <v>57.02</v>
      </c>
      <c r="C609" s="38"/>
      <c r="D609" s="39"/>
    </row>
    <row r="610" spans="1:4" ht="16.2" customHeight="1" x14ac:dyDescent="0.25">
      <c r="A610" s="36" t="s">
        <v>626</v>
      </c>
      <c r="B610" s="37">
        <v>57.46</v>
      </c>
      <c r="C610" s="38"/>
      <c r="D610" s="39"/>
    </row>
    <row r="611" spans="1:4" ht="16.2" customHeight="1" x14ac:dyDescent="0.25">
      <c r="A611" s="36" t="s">
        <v>627</v>
      </c>
      <c r="B611" s="37">
        <v>57.72</v>
      </c>
      <c r="C611" s="38"/>
      <c r="D611" s="39"/>
    </row>
    <row r="612" spans="1:4" ht="16.2" customHeight="1" x14ac:dyDescent="0.25">
      <c r="A612" s="36" t="s">
        <v>628</v>
      </c>
      <c r="B612" s="37">
        <v>57.95</v>
      </c>
      <c r="C612" s="38"/>
      <c r="D612" s="39"/>
    </row>
    <row r="613" spans="1:4" ht="16.2" customHeight="1" x14ac:dyDescent="0.25">
      <c r="A613" s="36" t="s">
        <v>629</v>
      </c>
      <c r="B613" s="37">
        <v>58.18</v>
      </c>
      <c r="C613" s="38"/>
      <c r="D613" s="39"/>
    </row>
    <row r="614" spans="1:4" ht="16.2" customHeight="1" x14ac:dyDescent="0.25">
      <c r="A614" s="36" t="s">
        <v>630</v>
      </c>
      <c r="B614" s="37">
        <v>58.21</v>
      </c>
      <c r="C614" s="38"/>
      <c r="D614" s="39"/>
    </row>
    <row r="615" spans="1:4" ht="16.2" customHeight="1" x14ac:dyDescent="0.25">
      <c r="A615" s="36" t="s">
        <v>631</v>
      </c>
      <c r="B615" s="37">
        <v>58.21</v>
      </c>
      <c r="C615" s="38"/>
      <c r="D615" s="39"/>
    </row>
    <row r="616" spans="1:4" ht="16.2" customHeight="1" x14ac:dyDescent="0.25">
      <c r="A616" s="36" t="s">
        <v>632</v>
      </c>
      <c r="B616" s="37">
        <v>58.46</v>
      </c>
      <c r="C616" s="38"/>
      <c r="D616" s="39"/>
    </row>
    <row r="617" spans="1:4" ht="16.2" customHeight="1" x14ac:dyDescent="0.25">
      <c r="A617" s="36" t="s">
        <v>633</v>
      </c>
      <c r="B617" s="37">
        <v>58.6</v>
      </c>
      <c r="C617" s="38"/>
      <c r="D617" s="39"/>
    </row>
    <row r="618" spans="1:4" ht="16.2" customHeight="1" x14ac:dyDescent="0.25">
      <c r="A618" s="36" t="s">
        <v>634</v>
      </c>
      <c r="B618" s="37">
        <v>58.66</v>
      </c>
      <c r="C618" s="38"/>
      <c r="D618" s="39"/>
    </row>
    <row r="619" spans="1:4" ht="16.2" customHeight="1" x14ac:dyDescent="0.25">
      <c r="A619" s="36" t="s">
        <v>635</v>
      </c>
      <c r="B619" s="37">
        <v>58.7</v>
      </c>
      <c r="C619" s="38"/>
      <c r="D619" s="39"/>
    </row>
    <row r="620" spans="1:4" ht="16.2" customHeight="1" x14ac:dyDescent="0.25">
      <c r="A620" s="36" t="s">
        <v>636</v>
      </c>
      <c r="B620" s="37">
        <v>59.02</v>
      </c>
      <c r="C620" s="38"/>
      <c r="D620" s="39"/>
    </row>
    <row r="621" spans="1:4" ht="16.2" customHeight="1" x14ac:dyDescent="0.25">
      <c r="A621" s="36" t="s">
        <v>637</v>
      </c>
      <c r="B621" s="37">
        <v>59.41</v>
      </c>
      <c r="C621" s="38"/>
      <c r="D621" s="39"/>
    </row>
    <row r="622" spans="1:4" ht="16.2" customHeight="1" x14ac:dyDescent="0.25">
      <c r="A622" s="36" t="s">
        <v>638</v>
      </c>
      <c r="B622" s="37">
        <v>59.83</v>
      </c>
      <c r="C622" s="38"/>
      <c r="D622" s="39"/>
    </row>
    <row r="623" spans="1:4" ht="16.2" customHeight="1" x14ac:dyDescent="0.25">
      <c r="A623" s="36" t="s">
        <v>639</v>
      </c>
      <c r="B623" s="37">
        <v>60.09</v>
      </c>
      <c r="C623" s="38"/>
      <c r="D623" s="39"/>
    </row>
    <row r="624" spans="1:4" ht="16.2" customHeight="1" x14ac:dyDescent="0.25">
      <c r="A624" s="36" t="s">
        <v>640</v>
      </c>
      <c r="B624" s="37">
        <v>60.29</v>
      </c>
      <c r="C624" s="38"/>
      <c r="D624" s="39"/>
    </row>
    <row r="625" spans="1:4" ht="16.2" customHeight="1" x14ac:dyDescent="0.25">
      <c r="A625" s="36" t="s">
        <v>641</v>
      </c>
      <c r="B625" s="37">
        <v>60.48</v>
      </c>
      <c r="C625" s="38"/>
      <c r="D625" s="39"/>
    </row>
    <row r="626" spans="1:4" ht="16.2" customHeight="1" x14ac:dyDescent="0.25">
      <c r="A626" s="36" t="s">
        <v>642</v>
      </c>
      <c r="B626" s="37">
        <v>60.73</v>
      </c>
      <c r="C626" s="38"/>
      <c r="D626" s="39"/>
    </row>
    <row r="627" spans="1:4" ht="16.2" customHeight="1" x14ac:dyDescent="0.25">
      <c r="A627" s="36" t="s">
        <v>643</v>
      </c>
      <c r="B627" s="37">
        <v>60.96</v>
      </c>
      <c r="C627" s="38"/>
      <c r="D627" s="39"/>
    </row>
    <row r="628" spans="1:4" ht="16.2" customHeight="1" x14ac:dyDescent="0.25">
      <c r="A628" s="36" t="s">
        <v>644</v>
      </c>
      <c r="B628" s="37">
        <v>61.14</v>
      </c>
      <c r="C628" s="38"/>
      <c r="D628" s="39"/>
    </row>
    <row r="629" spans="1:4" ht="16.2" customHeight="1" x14ac:dyDescent="0.25">
      <c r="A629" s="36" t="s">
        <v>645</v>
      </c>
      <c r="B629" s="37">
        <v>61.05</v>
      </c>
      <c r="C629" s="38"/>
      <c r="D629" s="39"/>
    </row>
    <row r="630" spans="1:4" ht="16.2" customHeight="1" x14ac:dyDescent="0.25">
      <c r="A630" s="36" t="s">
        <v>646</v>
      </c>
      <c r="B630" s="37">
        <v>61.19</v>
      </c>
      <c r="C630" s="38"/>
      <c r="D630" s="39"/>
    </row>
    <row r="631" spans="1:4" ht="16.2" customHeight="1" x14ac:dyDescent="0.25">
      <c r="A631" s="36" t="s">
        <v>647</v>
      </c>
      <c r="B631" s="37">
        <v>61.33</v>
      </c>
      <c r="C631" s="38"/>
      <c r="D631" s="39"/>
    </row>
    <row r="632" spans="1:4" ht="16.2" customHeight="1" x14ac:dyDescent="0.25">
      <c r="A632" s="36" t="s">
        <v>648</v>
      </c>
      <c r="B632" s="37">
        <v>61.8</v>
      </c>
      <c r="C632" s="38"/>
      <c r="D632" s="39"/>
    </row>
    <row r="633" spans="1:4" ht="16.2" customHeight="1" x14ac:dyDescent="0.25">
      <c r="A633" s="36" t="s">
        <v>649</v>
      </c>
      <c r="B633" s="37">
        <v>62.53</v>
      </c>
      <c r="C633" s="38"/>
      <c r="D633" s="39"/>
    </row>
    <row r="634" spans="1:4" ht="16.2" customHeight="1" x14ac:dyDescent="0.25">
      <c r="A634" s="36" t="s">
        <v>650</v>
      </c>
      <c r="B634" s="37">
        <v>63.29</v>
      </c>
      <c r="C634" s="38"/>
      <c r="D634" s="39"/>
    </row>
    <row r="635" spans="1:4" ht="16.2" customHeight="1" x14ac:dyDescent="0.25">
      <c r="A635" s="36" t="s">
        <v>651</v>
      </c>
      <c r="B635" s="37">
        <v>63.85</v>
      </c>
      <c r="C635" s="38"/>
      <c r="D635" s="39"/>
    </row>
    <row r="636" spans="1:4" ht="16.2" customHeight="1" x14ac:dyDescent="0.25">
      <c r="A636" s="36" t="s">
        <v>652</v>
      </c>
      <c r="B636" s="37">
        <v>64.05</v>
      </c>
      <c r="C636" s="38"/>
      <c r="D636" s="39"/>
    </row>
    <row r="637" spans="1:4" ht="16.2" customHeight="1" x14ac:dyDescent="0.25">
      <c r="A637" s="36" t="s">
        <v>653</v>
      </c>
      <c r="B637" s="37">
        <v>64.12</v>
      </c>
      <c r="C637" s="38"/>
      <c r="D637" s="39"/>
    </row>
    <row r="638" spans="1:4" ht="16.2" customHeight="1" x14ac:dyDescent="0.25">
      <c r="A638" s="36" t="s">
        <v>654</v>
      </c>
      <c r="B638" s="37">
        <v>64.23</v>
      </c>
      <c r="C638" s="38"/>
      <c r="D638" s="39"/>
    </row>
    <row r="639" spans="1:4" ht="16.2" customHeight="1" x14ac:dyDescent="0.25">
      <c r="A639" s="36" t="s">
        <v>655</v>
      </c>
      <c r="B639" s="37">
        <v>64.14</v>
      </c>
      <c r="C639" s="38"/>
      <c r="D639" s="39"/>
    </row>
    <row r="640" spans="1:4" ht="16.2" customHeight="1" x14ac:dyDescent="0.25">
      <c r="A640" s="36" t="s">
        <v>656</v>
      </c>
      <c r="B640" s="37">
        <v>64.2</v>
      </c>
      <c r="C640" s="38"/>
      <c r="D640" s="39"/>
    </row>
    <row r="641" spans="1:4" ht="16.2" customHeight="1" x14ac:dyDescent="0.25">
      <c r="A641" s="36" t="s">
        <v>657</v>
      </c>
      <c r="B641" s="37">
        <v>64.2</v>
      </c>
      <c r="C641" s="38"/>
      <c r="D641" s="39"/>
    </row>
    <row r="642" spans="1:4" ht="16.2" customHeight="1" x14ac:dyDescent="0.25">
      <c r="A642" s="36" t="s">
        <v>658</v>
      </c>
      <c r="B642" s="37">
        <v>64.510000000000005</v>
      </c>
      <c r="C642" s="38"/>
      <c r="D642" s="39"/>
    </row>
    <row r="643" spans="1:4" ht="16.2" customHeight="1" x14ac:dyDescent="0.25">
      <c r="A643" s="36" t="s">
        <v>659</v>
      </c>
      <c r="B643" s="37">
        <v>64.819999999999993</v>
      </c>
      <c r="C643" s="38"/>
      <c r="D643" s="39"/>
    </row>
    <row r="644" spans="1:4" ht="16.2" customHeight="1" x14ac:dyDescent="0.25">
      <c r="A644" s="36" t="s">
        <v>660</v>
      </c>
      <c r="B644" s="37">
        <v>65.510000000000005</v>
      </c>
      <c r="C644" s="38"/>
      <c r="D644" s="39"/>
    </row>
    <row r="645" spans="1:4" ht="16.2" customHeight="1" x14ac:dyDescent="0.25">
      <c r="A645" s="36" t="s">
        <v>661</v>
      </c>
      <c r="B645" s="37">
        <v>66.5</v>
      </c>
      <c r="C645" s="38"/>
      <c r="D645" s="39"/>
    </row>
    <row r="646" spans="1:4" ht="16.2" customHeight="1" x14ac:dyDescent="0.25">
      <c r="A646" s="36" t="s">
        <v>662</v>
      </c>
      <c r="B646" s="37">
        <v>67.040000000000006</v>
      </c>
      <c r="C646" s="38"/>
      <c r="D646" s="39"/>
    </row>
    <row r="647" spans="1:4" ht="16.2" customHeight="1" x14ac:dyDescent="0.25">
      <c r="A647" s="36" t="s">
        <v>663</v>
      </c>
      <c r="B647" s="37">
        <v>67.510000000000005</v>
      </c>
      <c r="C647" s="38"/>
      <c r="D647" s="39"/>
    </row>
    <row r="648" spans="1:4" ht="16.2" customHeight="1" x14ac:dyDescent="0.25">
      <c r="A648" s="36" t="s">
        <v>664</v>
      </c>
      <c r="B648" s="37">
        <v>68.14</v>
      </c>
      <c r="C648" s="38"/>
      <c r="D648" s="39"/>
    </row>
    <row r="649" spans="1:4" ht="16.2" customHeight="1" x14ac:dyDescent="0.25">
      <c r="A649" s="36" t="s">
        <v>665</v>
      </c>
      <c r="B649" s="37">
        <v>68.73</v>
      </c>
      <c r="C649" s="38"/>
      <c r="D649" s="39"/>
    </row>
    <row r="650" spans="1:4" ht="16.2" customHeight="1" x14ac:dyDescent="0.25">
      <c r="A650" s="36" t="s">
        <v>666</v>
      </c>
      <c r="B650" s="37">
        <v>69.06</v>
      </c>
      <c r="C650" s="38"/>
      <c r="D650" s="39"/>
    </row>
    <row r="651" spans="1:4" ht="16.2" customHeight="1" x14ac:dyDescent="0.25">
      <c r="A651" s="36" t="s">
        <v>667</v>
      </c>
      <c r="B651" s="37">
        <v>69.19</v>
      </c>
      <c r="C651" s="38"/>
      <c r="D651" s="39"/>
    </row>
    <row r="652" spans="1:4" ht="16.2" customHeight="1" x14ac:dyDescent="0.25">
      <c r="A652" s="36" t="s">
        <v>668</v>
      </c>
      <c r="B652" s="37">
        <v>69.06</v>
      </c>
      <c r="C652" s="38"/>
      <c r="D652" s="39"/>
    </row>
    <row r="653" spans="1:4" ht="16.2" customHeight="1" x14ac:dyDescent="0.25">
      <c r="A653" s="36" t="s">
        <v>669</v>
      </c>
      <c r="B653" s="37">
        <v>69.3</v>
      </c>
      <c r="C653" s="38"/>
      <c r="D653" s="39"/>
    </row>
    <row r="654" spans="1:4" ht="16.2" customHeight="1" x14ac:dyDescent="0.25">
      <c r="A654" s="36" t="s">
        <v>670</v>
      </c>
      <c r="B654" s="37">
        <v>69.489999999999995</v>
      </c>
      <c r="C654" s="38"/>
      <c r="D654" s="39"/>
    </row>
    <row r="655" spans="1:4" ht="16.2" customHeight="1" x14ac:dyDescent="0.25">
      <c r="A655" s="36" t="s">
        <v>671</v>
      </c>
      <c r="B655" s="37">
        <v>69.8</v>
      </c>
      <c r="C655" s="38"/>
      <c r="D655" s="39"/>
    </row>
    <row r="656" spans="1:4" ht="16.2" customHeight="1" x14ac:dyDescent="0.25">
      <c r="A656" s="36" t="s">
        <v>672</v>
      </c>
      <c r="B656" s="37">
        <v>70.209999999999994</v>
      </c>
      <c r="C656" s="38"/>
      <c r="D656" s="39"/>
    </row>
    <row r="657" spans="1:4" ht="16.2" customHeight="1" x14ac:dyDescent="0.25">
      <c r="A657" s="36" t="s">
        <v>673</v>
      </c>
      <c r="B657" s="37">
        <v>70.8</v>
      </c>
      <c r="C657" s="38"/>
      <c r="D657" s="39"/>
    </row>
    <row r="658" spans="1:4" ht="16.2" customHeight="1" x14ac:dyDescent="0.25">
      <c r="A658" s="36" t="s">
        <v>674</v>
      </c>
      <c r="B658" s="37">
        <v>71.150000000000006</v>
      </c>
      <c r="C658" s="38"/>
      <c r="D658" s="39"/>
    </row>
    <row r="659" spans="1:4" ht="16.2" customHeight="1" x14ac:dyDescent="0.25">
      <c r="A659" s="36" t="s">
        <v>675</v>
      </c>
      <c r="B659" s="37">
        <v>71.38</v>
      </c>
      <c r="C659" s="38"/>
      <c r="D659" s="39"/>
    </row>
    <row r="660" spans="1:4" ht="16.2" customHeight="1" x14ac:dyDescent="0.25">
      <c r="A660" s="36" t="s">
        <v>676</v>
      </c>
      <c r="B660" s="37">
        <v>71.39</v>
      </c>
      <c r="C660" s="38"/>
      <c r="D660" s="39"/>
    </row>
    <row r="661" spans="1:4" ht="16.2" customHeight="1" x14ac:dyDescent="0.25">
      <c r="A661" s="36" t="s">
        <v>677</v>
      </c>
      <c r="B661" s="37">
        <v>71.349999999999994</v>
      </c>
      <c r="C661" s="38"/>
      <c r="D661" s="39"/>
    </row>
    <row r="662" spans="1:4" ht="16.2" customHeight="1" x14ac:dyDescent="0.25">
      <c r="A662" s="36" t="s">
        <v>678</v>
      </c>
      <c r="B662" s="37">
        <v>71.319999999999993</v>
      </c>
      <c r="C662" s="38"/>
      <c r="D662" s="39"/>
    </row>
    <row r="663" spans="1:4" ht="16.2" customHeight="1" x14ac:dyDescent="0.25">
      <c r="A663" s="36" t="s">
        <v>679</v>
      </c>
      <c r="B663" s="37">
        <v>71.349999999999994</v>
      </c>
      <c r="C663" s="38"/>
      <c r="D663" s="39"/>
    </row>
    <row r="664" spans="1:4" ht="16.2" customHeight="1" x14ac:dyDescent="0.25">
      <c r="A664" s="36" t="s">
        <v>680</v>
      </c>
      <c r="B664" s="37">
        <v>71.28</v>
      </c>
      <c r="C664" s="38"/>
      <c r="D664" s="39"/>
    </row>
    <row r="665" spans="1:4" ht="16.2" customHeight="1" x14ac:dyDescent="0.25">
      <c r="A665" s="36" t="s">
        <v>681</v>
      </c>
      <c r="B665" s="37">
        <v>71.19</v>
      </c>
      <c r="C665" s="38"/>
      <c r="D665" s="39"/>
    </row>
    <row r="666" spans="1:4" ht="16.2" customHeight="1" x14ac:dyDescent="0.25">
      <c r="A666" s="36" t="s">
        <v>682</v>
      </c>
      <c r="B666" s="37">
        <v>71.14</v>
      </c>
      <c r="C666" s="38"/>
      <c r="D666" s="39"/>
    </row>
    <row r="667" spans="1:4" ht="16.2" customHeight="1" x14ac:dyDescent="0.25">
      <c r="A667" s="36" t="s">
        <v>683</v>
      </c>
      <c r="B667" s="37">
        <v>71.2</v>
      </c>
      <c r="C667" s="38"/>
      <c r="D667" s="39"/>
    </row>
    <row r="668" spans="1:4" ht="16.2" customHeight="1" x14ac:dyDescent="0.25">
      <c r="A668" s="36" t="s">
        <v>684</v>
      </c>
      <c r="B668" s="37">
        <v>71.69</v>
      </c>
      <c r="C668" s="38"/>
      <c r="D668" s="39"/>
    </row>
    <row r="669" spans="1:4" ht="16.2" customHeight="1" x14ac:dyDescent="0.25">
      <c r="A669" s="36" t="s">
        <v>685</v>
      </c>
      <c r="B669" s="37">
        <v>72.28</v>
      </c>
      <c r="C669" s="38"/>
      <c r="D669" s="39"/>
    </row>
    <row r="670" spans="1:4" ht="16.2" customHeight="1" x14ac:dyDescent="0.25">
      <c r="A670" s="36" t="s">
        <v>686</v>
      </c>
      <c r="B670" s="37">
        <v>72.459999999999994</v>
      </c>
      <c r="C670" s="38"/>
      <c r="D670" s="39"/>
    </row>
    <row r="671" spans="1:4" ht="16.2" customHeight="1" x14ac:dyDescent="0.25">
      <c r="A671" s="36" t="s">
        <v>687</v>
      </c>
      <c r="B671" s="37">
        <v>72.790000000000006</v>
      </c>
      <c r="C671" s="38"/>
      <c r="D671" s="39"/>
    </row>
    <row r="672" spans="1:4" ht="16.2" customHeight="1" x14ac:dyDescent="0.25">
      <c r="A672" s="36" t="s">
        <v>688</v>
      </c>
      <c r="B672" s="37">
        <v>72.87</v>
      </c>
      <c r="C672" s="38"/>
      <c r="D672" s="39"/>
    </row>
    <row r="673" spans="1:4" ht="16.2" customHeight="1" x14ac:dyDescent="0.25">
      <c r="A673" s="36" t="s">
        <v>689</v>
      </c>
      <c r="B673" s="37">
        <v>72.95</v>
      </c>
      <c r="C673" s="38"/>
      <c r="D673" s="39"/>
    </row>
    <row r="674" spans="1:4" ht="16.2" customHeight="1" x14ac:dyDescent="0.25">
      <c r="A674" s="36" t="s">
        <v>690</v>
      </c>
      <c r="B674" s="37">
        <v>72.92</v>
      </c>
      <c r="C674" s="38"/>
      <c r="D674" s="39"/>
    </row>
    <row r="675" spans="1:4" ht="16.2" customHeight="1" x14ac:dyDescent="0.25">
      <c r="A675" s="36" t="s">
        <v>691</v>
      </c>
      <c r="B675" s="37">
        <v>73</v>
      </c>
      <c r="C675" s="38"/>
      <c r="D675" s="39"/>
    </row>
    <row r="676" spans="1:4" ht="16.2" customHeight="1" x14ac:dyDescent="0.25">
      <c r="A676" s="36" t="s">
        <v>692</v>
      </c>
      <c r="B676" s="37">
        <v>72.900000000000006</v>
      </c>
      <c r="C676" s="38"/>
      <c r="D676" s="39"/>
    </row>
    <row r="677" spans="1:4" ht="16.2" customHeight="1" x14ac:dyDescent="0.25">
      <c r="A677" s="36" t="s">
        <v>693</v>
      </c>
      <c r="B677" s="37">
        <v>72.84</v>
      </c>
      <c r="C677" s="38"/>
      <c r="D677" s="39"/>
    </row>
    <row r="678" spans="1:4" ht="16.2" customHeight="1" x14ac:dyDescent="0.25">
      <c r="A678" s="36" t="s">
        <v>694</v>
      </c>
      <c r="B678" s="37">
        <v>72.98</v>
      </c>
      <c r="C678" s="38"/>
      <c r="D678" s="39"/>
    </row>
    <row r="679" spans="1:4" ht="16.2" customHeight="1" x14ac:dyDescent="0.25">
      <c r="A679" s="36" t="s">
        <v>695</v>
      </c>
      <c r="B679" s="37">
        <v>73.45</v>
      </c>
      <c r="C679" s="38"/>
      <c r="D679" s="39"/>
    </row>
    <row r="680" spans="1:4" ht="16.2" customHeight="1" x14ac:dyDescent="0.25">
      <c r="A680" s="36" t="s">
        <v>696</v>
      </c>
      <c r="B680" s="37">
        <v>74.12</v>
      </c>
      <c r="C680" s="38"/>
      <c r="D680" s="39"/>
    </row>
    <row r="681" spans="1:4" ht="16.2" customHeight="1" x14ac:dyDescent="0.25">
      <c r="A681" s="36" t="s">
        <v>697</v>
      </c>
      <c r="B681" s="37">
        <v>74.569999999999993</v>
      </c>
      <c r="C681" s="38"/>
      <c r="D681" s="39"/>
    </row>
    <row r="682" spans="1:4" ht="16.2" customHeight="1" x14ac:dyDescent="0.25">
      <c r="A682" s="36" t="s">
        <v>698</v>
      </c>
      <c r="B682" s="37">
        <v>74.77</v>
      </c>
      <c r="C682" s="38"/>
      <c r="D682" s="39"/>
    </row>
    <row r="683" spans="1:4" ht="16.2" customHeight="1" x14ac:dyDescent="0.25">
      <c r="A683" s="36" t="s">
        <v>699</v>
      </c>
      <c r="B683" s="37">
        <v>74.86</v>
      </c>
      <c r="C683" s="38"/>
      <c r="D683" s="39"/>
    </row>
    <row r="684" spans="1:4" ht="16.2" customHeight="1" x14ac:dyDescent="0.25">
      <c r="A684" s="36" t="s">
        <v>700</v>
      </c>
      <c r="B684" s="37">
        <v>75.069999999999993</v>
      </c>
      <c r="C684" s="38"/>
      <c r="D684" s="39"/>
    </row>
    <row r="685" spans="1:4" ht="16.2" customHeight="1" x14ac:dyDescent="0.25">
      <c r="A685" s="36" t="s">
        <v>701</v>
      </c>
      <c r="B685" s="37">
        <v>75.31</v>
      </c>
      <c r="C685" s="38"/>
      <c r="D685" s="39"/>
    </row>
    <row r="686" spans="1:4" ht="16.2" customHeight="1" x14ac:dyDescent="0.25">
      <c r="A686" s="36" t="s">
        <v>702</v>
      </c>
      <c r="B686" s="37">
        <v>75.42</v>
      </c>
      <c r="C686" s="38"/>
      <c r="D686" s="39"/>
    </row>
    <row r="687" spans="1:4" ht="16.2" customHeight="1" x14ac:dyDescent="0.25">
      <c r="A687" s="36" t="s">
        <v>703</v>
      </c>
      <c r="B687" s="37">
        <v>75.39</v>
      </c>
      <c r="C687" s="38"/>
      <c r="D687" s="39"/>
    </row>
    <row r="688" spans="1:4" ht="16.2" customHeight="1" x14ac:dyDescent="0.25">
      <c r="A688" s="36" t="s">
        <v>704</v>
      </c>
      <c r="B688" s="37">
        <v>75.62</v>
      </c>
      <c r="C688" s="38"/>
      <c r="D688" s="39"/>
    </row>
    <row r="689" spans="1:4" ht="16.2" customHeight="1" x14ac:dyDescent="0.25">
      <c r="A689" s="36" t="s">
        <v>705</v>
      </c>
      <c r="B689" s="37">
        <v>75.77</v>
      </c>
      <c r="C689" s="38"/>
      <c r="D689" s="39"/>
    </row>
    <row r="690" spans="1:4" ht="16.2" customHeight="1" x14ac:dyDescent="0.25">
      <c r="A690" s="36" t="s">
        <v>706</v>
      </c>
      <c r="B690" s="37">
        <v>75.87</v>
      </c>
      <c r="C690" s="38"/>
      <c r="D690" s="39"/>
    </row>
    <row r="691" spans="1:4" ht="16.2" customHeight="1" x14ac:dyDescent="0.25">
      <c r="A691" s="36" t="s">
        <v>707</v>
      </c>
      <c r="B691" s="37">
        <v>76.19</v>
      </c>
      <c r="C691" s="38"/>
      <c r="D691" s="39"/>
    </row>
    <row r="692" spans="1:4" ht="16.2" customHeight="1" x14ac:dyDescent="0.25">
      <c r="A692" s="36" t="s">
        <v>708</v>
      </c>
      <c r="B692" s="37">
        <v>76.75</v>
      </c>
      <c r="C692" s="38"/>
      <c r="D692" s="39"/>
    </row>
    <row r="693" spans="1:4" ht="16.2" customHeight="1" x14ac:dyDescent="0.25">
      <c r="A693" s="36" t="s">
        <v>709</v>
      </c>
      <c r="B693" s="37">
        <v>77.22</v>
      </c>
      <c r="C693" s="38"/>
      <c r="D693" s="39"/>
    </row>
    <row r="694" spans="1:4" ht="16.2" customHeight="1" x14ac:dyDescent="0.25">
      <c r="A694" s="36" t="s">
        <v>710</v>
      </c>
      <c r="B694" s="37">
        <v>77.31</v>
      </c>
      <c r="C694" s="38"/>
      <c r="D694" s="39"/>
    </row>
    <row r="695" spans="1:4" ht="16.2" customHeight="1" x14ac:dyDescent="0.25">
      <c r="A695" s="36" t="s">
        <v>711</v>
      </c>
      <c r="B695" s="37">
        <v>77.42</v>
      </c>
      <c r="C695" s="38"/>
      <c r="D695" s="39"/>
    </row>
    <row r="696" spans="1:4" ht="16.2" customHeight="1" x14ac:dyDescent="0.25">
      <c r="A696" s="36" t="s">
        <v>712</v>
      </c>
      <c r="B696" s="37">
        <v>77.66</v>
      </c>
      <c r="C696" s="38"/>
      <c r="D696" s="39"/>
    </row>
    <row r="697" spans="1:4" ht="16.2" customHeight="1" x14ac:dyDescent="0.25">
      <c r="A697" s="36" t="s">
        <v>713</v>
      </c>
      <c r="B697" s="37">
        <v>77.72</v>
      </c>
      <c r="C697" s="38"/>
      <c r="D697" s="39"/>
    </row>
    <row r="698" spans="1:4" ht="16.2" customHeight="1" x14ac:dyDescent="0.25">
      <c r="A698" s="36" t="s">
        <v>714</v>
      </c>
      <c r="B698" s="37">
        <v>77.7</v>
      </c>
      <c r="C698" s="38"/>
      <c r="D698" s="39"/>
    </row>
    <row r="699" spans="1:4" ht="16.2" customHeight="1" x14ac:dyDescent="0.25">
      <c r="A699" s="36" t="s">
        <v>715</v>
      </c>
      <c r="B699" s="37">
        <v>77.73</v>
      </c>
      <c r="C699" s="38"/>
      <c r="D699" s="39"/>
    </row>
    <row r="700" spans="1:4" ht="16.2" customHeight="1" x14ac:dyDescent="0.25">
      <c r="A700" s="36" t="s">
        <v>716</v>
      </c>
      <c r="B700" s="37">
        <v>77.959999999999994</v>
      </c>
      <c r="C700" s="38"/>
      <c r="D700" s="39"/>
    </row>
    <row r="701" spans="1:4" ht="16.2" customHeight="1" x14ac:dyDescent="0.25">
      <c r="A701" s="36" t="s">
        <v>717</v>
      </c>
      <c r="B701" s="37">
        <v>78.08</v>
      </c>
      <c r="C701" s="38"/>
      <c r="D701" s="39"/>
    </row>
    <row r="702" spans="1:4" ht="16.2" customHeight="1" x14ac:dyDescent="0.25">
      <c r="A702" s="36" t="s">
        <v>718</v>
      </c>
      <c r="B702" s="37">
        <v>77.98</v>
      </c>
      <c r="C702" s="38"/>
      <c r="D702" s="39"/>
    </row>
    <row r="703" spans="1:4" ht="16.2" customHeight="1" x14ac:dyDescent="0.25">
      <c r="A703" s="36" t="s">
        <v>719</v>
      </c>
      <c r="B703" s="37">
        <v>78.05</v>
      </c>
      <c r="C703" s="38"/>
      <c r="D703" s="39"/>
    </row>
    <row r="704" spans="1:4" ht="16.2" customHeight="1" x14ac:dyDescent="0.25">
      <c r="A704" s="36" t="s">
        <v>720</v>
      </c>
      <c r="B704" s="37">
        <v>78.28</v>
      </c>
      <c r="C704" s="38"/>
      <c r="D704" s="39"/>
    </row>
    <row r="705" spans="1:4" ht="16.2" customHeight="1" x14ac:dyDescent="0.25">
      <c r="A705" s="36" t="s">
        <v>721</v>
      </c>
      <c r="B705" s="37">
        <v>78.63</v>
      </c>
      <c r="C705" s="38"/>
      <c r="D705" s="39"/>
    </row>
    <row r="706" spans="1:4" ht="16.2" customHeight="1" x14ac:dyDescent="0.25">
      <c r="A706" s="36" t="s">
        <v>722</v>
      </c>
      <c r="B706" s="37">
        <v>78.790000000000006</v>
      </c>
      <c r="C706" s="38"/>
      <c r="D706" s="39"/>
    </row>
    <row r="707" spans="1:4" ht="16.2" customHeight="1" x14ac:dyDescent="0.25">
      <c r="A707" s="36" t="s">
        <v>723</v>
      </c>
      <c r="B707" s="37">
        <v>78.989999999999995</v>
      </c>
      <c r="C707" s="38"/>
      <c r="D707" s="39"/>
    </row>
    <row r="708" spans="1:4" ht="16.2" customHeight="1" x14ac:dyDescent="0.25">
      <c r="A708" s="36" t="s">
        <v>724</v>
      </c>
      <c r="B708" s="37">
        <v>79.209999999999994</v>
      </c>
      <c r="C708" s="38"/>
      <c r="D708" s="39"/>
    </row>
    <row r="709" spans="1:4" ht="16.2" customHeight="1" x14ac:dyDescent="0.25">
      <c r="A709" s="36" t="s">
        <v>725</v>
      </c>
      <c r="B709" s="37">
        <v>79.39</v>
      </c>
      <c r="C709" s="38"/>
      <c r="D709" s="39"/>
    </row>
    <row r="710" spans="1:4" ht="16.2" customHeight="1" x14ac:dyDescent="0.25">
      <c r="A710" s="36" t="s">
        <v>726</v>
      </c>
      <c r="B710" s="37">
        <v>79.430000000000007</v>
      </c>
      <c r="C710" s="38"/>
      <c r="D710" s="39"/>
    </row>
    <row r="711" spans="1:4" ht="16.2" customHeight="1" x14ac:dyDescent="0.25">
      <c r="A711" s="36" t="s">
        <v>727</v>
      </c>
      <c r="B711" s="37">
        <v>79.5</v>
      </c>
      <c r="C711" s="38"/>
      <c r="D711" s="39"/>
    </row>
    <row r="712" spans="1:4" ht="16.2" customHeight="1" x14ac:dyDescent="0.25">
      <c r="A712" s="36" t="s">
        <v>728</v>
      </c>
      <c r="B712" s="37">
        <v>79.73</v>
      </c>
      <c r="C712" s="38"/>
      <c r="D712" s="39"/>
    </row>
    <row r="713" spans="1:4" ht="16.2" customHeight="1" x14ac:dyDescent="0.25">
      <c r="A713" s="36" t="s">
        <v>729</v>
      </c>
      <c r="B713" s="37">
        <v>79.52</v>
      </c>
      <c r="C713" s="38"/>
      <c r="D713" s="39"/>
    </row>
    <row r="714" spans="1:4" ht="16.2" customHeight="1" x14ac:dyDescent="0.25">
      <c r="A714" s="36" t="s">
        <v>730</v>
      </c>
      <c r="B714" s="37">
        <v>79.349999999999994</v>
      </c>
      <c r="C714" s="38"/>
      <c r="D714" s="39"/>
    </row>
    <row r="715" spans="1:4" ht="16.2" customHeight="1" x14ac:dyDescent="0.25">
      <c r="A715" s="36" t="s">
        <v>731</v>
      </c>
      <c r="B715" s="37">
        <v>79.56</v>
      </c>
      <c r="C715" s="38"/>
      <c r="D715" s="39"/>
    </row>
    <row r="716" spans="1:4" ht="16.2" customHeight="1" x14ac:dyDescent="0.25">
      <c r="A716" s="36" t="s">
        <v>732</v>
      </c>
      <c r="B716" s="37">
        <v>79.95</v>
      </c>
      <c r="C716" s="38"/>
      <c r="D716" s="39"/>
    </row>
    <row r="717" spans="1:4" ht="16.2" customHeight="1" x14ac:dyDescent="0.25">
      <c r="A717" s="36" t="s">
        <v>733</v>
      </c>
      <c r="B717" s="37">
        <v>80.45</v>
      </c>
      <c r="C717" s="38"/>
      <c r="D717" s="39"/>
    </row>
    <row r="718" spans="1:4" ht="16.2" customHeight="1" x14ac:dyDescent="0.25">
      <c r="A718" s="36" t="s">
        <v>734</v>
      </c>
      <c r="B718" s="37">
        <v>80.77</v>
      </c>
      <c r="C718" s="38"/>
      <c r="D718" s="39"/>
    </row>
    <row r="719" spans="1:4" ht="16.2" customHeight="1" x14ac:dyDescent="0.25">
      <c r="A719" s="36" t="s">
        <v>735</v>
      </c>
      <c r="B719" s="37">
        <v>81.14</v>
      </c>
      <c r="C719" s="38"/>
      <c r="D719" s="39"/>
    </row>
    <row r="720" spans="1:4" ht="16.2" customHeight="1" x14ac:dyDescent="0.25">
      <c r="A720" s="36" t="s">
        <v>736</v>
      </c>
      <c r="B720" s="37">
        <v>81.53</v>
      </c>
      <c r="C720" s="38"/>
      <c r="D720" s="39"/>
    </row>
    <row r="721" spans="1:4" ht="16.2" customHeight="1" x14ac:dyDescent="0.25">
      <c r="A721" s="36" t="s">
        <v>737</v>
      </c>
      <c r="B721" s="37">
        <v>81.61</v>
      </c>
      <c r="C721" s="38"/>
      <c r="D721" s="39"/>
    </row>
    <row r="722" spans="1:4" ht="16.2" customHeight="1" x14ac:dyDescent="0.25">
      <c r="A722" s="36" t="s">
        <v>738</v>
      </c>
      <c r="B722" s="37">
        <v>81.73</v>
      </c>
      <c r="C722" s="38"/>
      <c r="D722" s="39"/>
    </row>
    <row r="723" spans="1:4" ht="16.2" customHeight="1" x14ac:dyDescent="0.25">
      <c r="A723" s="36" t="s">
        <v>739</v>
      </c>
      <c r="B723" s="37">
        <v>81.900000000000006</v>
      </c>
      <c r="C723" s="38"/>
      <c r="D723" s="39"/>
    </row>
    <row r="724" spans="1:4" ht="16.2" customHeight="1" x14ac:dyDescent="0.25">
      <c r="A724" s="36" t="s">
        <v>740</v>
      </c>
      <c r="B724" s="37">
        <v>82.01</v>
      </c>
      <c r="C724" s="38"/>
      <c r="D724" s="39"/>
    </row>
    <row r="725" spans="1:4" ht="16.2" customHeight="1" x14ac:dyDescent="0.25">
      <c r="A725" s="36" t="s">
        <v>741</v>
      </c>
      <c r="B725" s="37">
        <v>82.14</v>
      </c>
      <c r="C725" s="38"/>
      <c r="D725" s="39"/>
    </row>
    <row r="726" spans="1:4" ht="16.2" customHeight="1" x14ac:dyDescent="0.25">
      <c r="A726" s="36" t="s">
        <v>742</v>
      </c>
      <c r="B726" s="37">
        <v>82.25</v>
      </c>
      <c r="C726" s="38"/>
      <c r="D726" s="39"/>
    </row>
    <row r="727" spans="1:4" ht="16.2" customHeight="1" x14ac:dyDescent="0.25">
      <c r="A727" s="36" t="s">
        <v>743</v>
      </c>
      <c r="B727" s="37">
        <v>82.47</v>
      </c>
      <c r="C727" s="38"/>
      <c r="D727" s="39"/>
    </row>
    <row r="728" spans="1:4" ht="16.2" customHeight="1" x14ac:dyDescent="0.25">
      <c r="A728" s="36" t="s">
        <v>744</v>
      </c>
      <c r="B728" s="37">
        <v>83</v>
      </c>
      <c r="C728" s="38"/>
      <c r="D728" s="39"/>
    </row>
    <row r="729" spans="1:4" ht="16.2" customHeight="1" x14ac:dyDescent="0.25">
      <c r="A729" s="36" t="s">
        <v>745</v>
      </c>
      <c r="B729" s="37">
        <v>83.96</v>
      </c>
      <c r="C729" s="38"/>
      <c r="D729" s="39"/>
    </row>
    <row r="730" spans="1:4" ht="16.2" customHeight="1" x14ac:dyDescent="0.25">
      <c r="A730" s="36" t="s">
        <v>746</v>
      </c>
      <c r="B730" s="37">
        <v>84.45</v>
      </c>
      <c r="C730" s="38"/>
      <c r="D730" s="39"/>
    </row>
    <row r="731" spans="1:4" ht="16.2" customHeight="1" x14ac:dyDescent="0.25">
      <c r="A731" s="36" t="s">
        <v>747</v>
      </c>
      <c r="B731" s="37">
        <v>84.9</v>
      </c>
      <c r="C731" s="38"/>
      <c r="D731" s="39"/>
    </row>
    <row r="732" spans="1:4" ht="16.2" customHeight="1" x14ac:dyDescent="0.25">
      <c r="A732" s="36" t="s">
        <v>748</v>
      </c>
      <c r="B732" s="37">
        <v>85.12</v>
      </c>
      <c r="C732" s="38"/>
      <c r="D732" s="39"/>
    </row>
    <row r="733" spans="1:4" ht="16.2" customHeight="1" x14ac:dyDescent="0.25">
      <c r="A733" s="36" t="s">
        <v>749</v>
      </c>
      <c r="B733" s="37">
        <v>85.21</v>
      </c>
      <c r="C733" s="38"/>
      <c r="D733" s="39"/>
    </row>
    <row r="734" spans="1:4" ht="16.2" customHeight="1" x14ac:dyDescent="0.25">
      <c r="A734" s="36" t="s">
        <v>750</v>
      </c>
      <c r="B734" s="37">
        <v>85.37</v>
      </c>
      <c r="C734" s="38"/>
      <c r="D734" s="39"/>
    </row>
    <row r="735" spans="1:4" ht="16.2" customHeight="1" x14ac:dyDescent="0.25">
      <c r="A735" s="36" t="s">
        <v>751</v>
      </c>
      <c r="B735" s="37">
        <v>85.78</v>
      </c>
      <c r="C735" s="38"/>
      <c r="D735" s="39"/>
    </row>
    <row r="736" spans="1:4" ht="16.2" customHeight="1" x14ac:dyDescent="0.25">
      <c r="A736" s="36" t="s">
        <v>752</v>
      </c>
      <c r="B736" s="37">
        <v>86.39</v>
      </c>
      <c r="C736" s="38"/>
      <c r="D736" s="39"/>
    </row>
    <row r="737" spans="1:4" ht="16.2" customHeight="1" x14ac:dyDescent="0.25">
      <c r="A737" s="36" t="s">
        <v>753</v>
      </c>
      <c r="B737" s="37">
        <v>86.98</v>
      </c>
      <c r="C737" s="38"/>
      <c r="D737" s="39"/>
    </row>
    <row r="738" spans="1:4" ht="16.2" customHeight="1" x14ac:dyDescent="0.25">
      <c r="A738" s="36" t="s">
        <v>754</v>
      </c>
      <c r="B738" s="37">
        <v>87.51</v>
      </c>
      <c r="C738" s="38"/>
      <c r="D738" s="39"/>
    </row>
    <row r="739" spans="1:4" ht="16.2" customHeight="1" x14ac:dyDescent="0.25">
      <c r="A739" s="36" t="s">
        <v>755</v>
      </c>
      <c r="B739" s="37">
        <v>88.05</v>
      </c>
      <c r="C739" s="38"/>
      <c r="D739" s="39"/>
    </row>
    <row r="740" spans="1:4" ht="16.2" customHeight="1" x14ac:dyDescent="0.25">
      <c r="A740" s="36" t="s">
        <v>756</v>
      </c>
      <c r="B740" s="37">
        <v>89.19</v>
      </c>
      <c r="C740" s="38"/>
      <c r="D740" s="39"/>
    </row>
    <row r="741" spans="1:4" ht="16.2" customHeight="1" x14ac:dyDescent="0.25">
      <c r="A741" s="36" t="s">
        <v>757</v>
      </c>
      <c r="B741" s="37">
        <v>90.33</v>
      </c>
      <c r="C741" s="38"/>
      <c r="D741" s="39"/>
    </row>
    <row r="742" spans="1:4" ht="16.2" customHeight="1" x14ac:dyDescent="0.25">
      <c r="A742" s="36" t="s">
        <v>758</v>
      </c>
      <c r="B742" s="37">
        <v>91.18</v>
      </c>
      <c r="C742" s="38"/>
      <c r="D742" s="39"/>
    </row>
    <row r="743" spans="1:4" ht="16.2" customHeight="1" x14ac:dyDescent="0.25">
      <c r="A743" s="36" t="s">
        <v>759</v>
      </c>
      <c r="B743" s="37">
        <v>91.63</v>
      </c>
      <c r="C743" s="38"/>
      <c r="D743" s="39"/>
    </row>
    <row r="744" spans="1:4" ht="16.2" customHeight="1" x14ac:dyDescent="0.25">
      <c r="A744" s="36" t="s">
        <v>760</v>
      </c>
      <c r="B744" s="37">
        <v>92.1</v>
      </c>
      <c r="C744" s="38"/>
      <c r="D744" s="39"/>
    </row>
    <row r="745" spans="1:4" ht="16.2" customHeight="1" x14ac:dyDescent="0.25">
      <c r="A745" s="36" t="s">
        <v>761</v>
      </c>
      <c r="B745" s="37">
        <v>92.54</v>
      </c>
      <c r="C745" s="38"/>
      <c r="D745" s="39"/>
    </row>
    <row r="746" spans="1:4" ht="16.2" customHeight="1" x14ac:dyDescent="0.25">
      <c r="A746" s="36" t="s">
        <v>762</v>
      </c>
      <c r="B746" s="37">
        <v>93.02</v>
      </c>
      <c r="C746" s="38"/>
      <c r="D746" s="39"/>
    </row>
    <row r="747" spans="1:4" ht="16.2" customHeight="1" x14ac:dyDescent="0.25">
      <c r="A747" s="36" t="s">
        <v>763</v>
      </c>
      <c r="B747" s="37">
        <v>92.73</v>
      </c>
      <c r="C747" s="38"/>
      <c r="D747" s="39"/>
    </row>
    <row r="748" spans="1:4" ht="16.2" customHeight="1" x14ac:dyDescent="0.25">
      <c r="A748" s="36" t="s">
        <v>764</v>
      </c>
      <c r="B748" s="37">
        <v>92.68</v>
      </c>
      <c r="C748" s="38"/>
      <c r="D748" s="39"/>
    </row>
    <row r="749" spans="1:4" ht="16.2" customHeight="1" x14ac:dyDescent="0.25">
      <c r="A749" s="36" t="s">
        <v>765</v>
      </c>
      <c r="B749" s="37">
        <v>92.62</v>
      </c>
      <c r="C749" s="38"/>
      <c r="D749" s="39"/>
    </row>
    <row r="750" spans="1:4" ht="16.2" customHeight="1" x14ac:dyDescent="0.25">
      <c r="A750" s="36" t="s">
        <v>766</v>
      </c>
      <c r="B750" s="37">
        <v>92.73</v>
      </c>
      <c r="C750" s="38"/>
      <c r="D750" s="39"/>
    </row>
    <row r="751" spans="1:4" ht="16.2" customHeight="1" x14ac:dyDescent="0.25">
      <c r="A751" s="36" t="s">
        <v>767</v>
      </c>
      <c r="B751" s="37">
        <v>93.11</v>
      </c>
      <c r="C751" s="38"/>
      <c r="D751" s="39"/>
    </row>
    <row r="752" spans="1:4" ht="16.2" customHeight="1" x14ac:dyDescent="0.25">
      <c r="A752" s="36" t="s">
        <v>768</v>
      </c>
      <c r="B752" s="37">
        <v>94.07</v>
      </c>
      <c r="C752" s="38"/>
      <c r="D752" s="39"/>
    </row>
    <row r="753" spans="1:5" ht="16.2" customHeight="1" x14ac:dyDescent="0.25">
      <c r="A753" s="36" t="s">
        <v>769</v>
      </c>
      <c r="B753" s="37">
        <v>95.01</v>
      </c>
      <c r="C753" s="38"/>
      <c r="D753" s="39"/>
    </row>
    <row r="754" spans="1:5" ht="16.2" customHeight="1" x14ac:dyDescent="0.25">
      <c r="A754" s="36" t="s">
        <v>770</v>
      </c>
      <c r="B754" s="37">
        <v>95.46</v>
      </c>
      <c r="C754" s="38"/>
      <c r="D754" s="39"/>
    </row>
    <row r="755" spans="1:5" ht="16.2" customHeight="1" x14ac:dyDescent="0.25">
      <c r="A755" s="36" t="s">
        <v>771</v>
      </c>
      <c r="B755" s="37">
        <v>95.91</v>
      </c>
      <c r="C755" s="38"/>
      <c r="D755" s="39"/>
    </row>
    <row r="756" spans="1:5" ht="16.649999999999999" customHeight="1" x14ac:dyDescent="0.25">
      <c r="A756" s="36" t="s">
        <v>772</v>
      </c>
      <c r="B756" s="37">
        <v>96.12</v>
      </c>
      <c r="C756" s="38"/>
      <c r="D756" s="39"/>
    </row>
    <row r="757" spans="1:5" x14ac:dyDescent="0.25">
      <c r="A757" s="40" t="s">
        <v>773</v>
      </c>
      <c r="B757" s="37">
        <v>96.23</v>
      </c>
      <c r="C757" s="38"/>
      <c r="D757" s="39"/>
    </row>
    <row r="758" spans="1:5" x14ac:dyDescent="0.25">
      <c r="A758" s="36" t="s">
        <v>774</v>
      </c>
      <c r="B758" s="37">
        <v>96.18</v>
      </c>
      <c r="C758" s="38"/>
      <c r="D758" s="39"/>
    </row>
    <row r="759" spans="1:5" x14ac:dyDescent="0.25">
      <c r="A759" s="40" t="s">
        <v>775</v>
      </c>
      <c r="B759" s="37">
        <v>96.32</v>
      </c>
      <c r="C759" s="38"/>
      <c r="D759" s="39"/>
    </row>
    <row r="760" spans="1:5" x14ac:dyDescent="0.25">
      <c r="A760" s="36" t="s">
        <v>776</v>
      </c>
      <c r="B760" s="37">
        <v>96.36</v>
      </c>
      <c r="C760" s="38"/>
      <c r="D760" s="39"/>
    </row>
    <row r="761" spans="1:5" x14ac:dyDescent="0.25">
      <c r="A761" s="40" t="s">
        <v>777</v>
      </c>
      <c r="B761" s="37">
        <v>96.37</v>
      </c>
      <c r="C761" s="38"/>
      <c r="D761" s="39"/>
    </row>
    <row r="762" spans="1:5" x14ac:dyDescent="0.25">
      <c r="A762" s="36" t="s">
        <v>778</v>
      </c>
      <c r="B762" s="37">
        <v>96.55</v>
      </c>
      <c r="C762" s="38"/>
      <c r="D762" s="39"/>
    </row>
    <row r="763" spans="1:5" x14ac:dyDescent="0.25">
      <c r="A763" s="40" t="s">
        <v>779</v>
      </c>
      <c r="B763" s="37">
        <v>96.92</v>
      </c>
      <c r="C763" s="38"/>
      <c r="D763" s="39"/>
    </row>
    <row r="764" spans="1:5" x14ac:dyDescent="0.25">
      <c r="A764" s="36" t="s">
        <v>780</v>
      </c>
      <c r="B764" s="37">
        <v>97.53</v>
      </c>
      <c r="C764" s="38"/>
      <c r="D764" s="39"/>
    </row>
    <row r="765" spans="1:5" x14ac:dyDescent="0.25">
      <c r="A765" s="40" t="s">
        <v>781</v>
      </c>
      <c r="B765" s="37">
        <v>98.22</v>
      </c>
      <c r="C765" s="38"/>
      <c r="D765" s="39"/>
    </row>
    <row r="766" spans="1:5" x14ac:dyDescent="0.25">
      <c r="A766" s="36" t="s">
        <v>782</v>
      </c>
      <c r="B766" s="37">
        <v>98.45</v>
      </c>
      <c r="C766" s="38"/>
      <c r="D766" s="39"/>
    </row>
    <row r="767" spans="1:5" x14ac:dyDescent="0.25">
      <c r="A767" s="36" t="s">
        <v>783</v>
      </c>
      <c r="B767" s="37">
        <v>98.91</v>
      </c>
      <c r="C767" s="38"/>
      <c r="D767" s="39"/>
    </row>
    <row r="768" spans="1:5" x14ac:dyDescent="0.25">
      <c r="A768" s="36" t="s">
        <v>784</v>
      </c>
      <c r="B768" s="37">
        <v>99.16</v>
      </c>
      <c r="C768" s="38"/>
      <c r="D768" s="39"/>
      <c r="E768" s="41"/>
    </row>
    <row r="769" spans="1:5" x14ac:dyDescent="0.25">
      <c r="A769" s="36" t="s">
        <v>785</v>
      </c>
      <c r="B769" s="37">
        <v>99.31</v>
      </c>
      <c r="C769" s="38"/>
      <c r="D769" s="39"/>
      <c r="E769" s="41"/>
    </row>
    <row r="770" spans="1:5" x14ac:dyDescent="0.25">
      <c r="A770" s="36" t="s">
        <v>786</v>
      </c>
      <c r="B770" s="37">
        <v>99.18</v>
      </c>
      <c r="C770" s="38"/>
      <c r="D770" s="39"/>
      <c r="E770" s="41"/>
    </row>
    <row r="771" spans="1:5" x14ac:dyDescent="0.25">
      <c r="A771" s="36" t="s">
        <v>787</v>
      </c>
      <c r="B771" s="37">
        <v>99.3</v>
      </c>
      <c r="C771" s="38"/>
      <c r="D771" s="39"/>
      <c r="E771" s="41"/>
    </row>
    <row r="772" spans="1:5" x14ac:dyDescent="0.25">
      <c r="A772" s="36" t="s">
        <v>788</v>
      </c>
      <c r="B772" s="37">
        <v>99.47</v>
      </c>
      <c r="C772" s="38"/>
      <c r="D772" s="39"/>
      <c r="E772" s="41"/>
    </row>
    <row r="773" spans="1:5" x14ac:dyDescent="0.25">
      <c r="A773" s="36" t="s">
        <v>789</v>
      </c>
      <c r="B773" s="37">
        <v>99.59</v>
      </c>
      <c r="C773" s="38"/>
      <c r="D773" s="39"/>
      <c r="E773" s="41"/>
    </row>
    <row r="774" spans="1:5" x14ac:dyDescent="0.25">
      <c r="A774" s="36" t="s">
        <v>790</v>
      </c>
      <c r="B774" s="37">
        <v>99.7</v>
      </c>
      <c r="C774" s="38"/>
      <c r="D774" s="39"/>
      <c r="E774" s="41"/>
    </row>
    <row r="775" spans="1:5" x14ac:dyDescent="0.25">
      <c r="A775" s="36" t="s">
        <v>791</v>
      </c>
      <c r="B775" s="37">
        <v>100</v>
      </c>
      <c r="C775" s="38"/>
      <c r="D775" s="39"/>
      <c r="E775" s="41"/>
    </row>
    <row r="776" spans="1:5" x14ac:dyDescent="0.25">
      <c r="A776" s="36" t="s">
        <v>792</v>
      </c>
      <c r="B776" s="37">
        <v>100.6</v>
      </c>
      <c r="C776" s="38"/>
      <c r="D776" s="39"/>
      <c r="E776" s="41"/>
    </row>
    <row r="777" spans="1:5" x14ac:dyDescent="0.25">
      <c r="A777" s="36" t="s">
        <v>793</v>
      </c>
      <c r="B777" s="37">
        <v>101.18</v>
      </c>
      <c r="C777" s="38"/>
      <c r="D777" s="39"/>
      <c r="E777" s="41"/>
    </row>
    <row r="778" spans="1:5" x14ac:dyDescent="0.25">
      <c r="A778" s="36" t="s">
        <v>794</v>
      </c>
      <c r="B778" s="37">
        <v>101.62</v>
      </c>
      <c r="C778" s="38"/>
      <c r="D778" s="39"/>
      <c r="E778" s="41"/>
    </row>
    <row r="779" spans="1:5" x14ac:dyDescent="0.25">
      <c r="A779" s="36" t="s">
        <v>795</v>
      </c>
      <c r="B779" s="37">
        <v>102.12</v>
      </c>
      <c r="C779" s="38"/>
      <c r="D779" s="39"/>
      <c r="E779" s="41"/>
    </row>
    <row r="780" spans="1:5" x14ac:dyDescent="0.25">
      <c r="A780" s="36" t="s">
        <v>796</v>
      </c>
      <c r="B780" s="37">
        <v>102.44</v>
      </c>
      <c r="C780" s="38"/>
      <c r="D780" s="39"/>
      <c r="E780" s="41"/>
    </row>
    <row r="781" spans="1:5" x14ac:dyDescent="0.25">
      <c r="A781" s="36" t="s">
        <v>797</v>
      </c>
      <c r="B781" s="37">
        <v>102.71</v>
      </c>
      <c r="C781" s="38"/>
      <c r="D781" s="39"/>
      <c r="E781" s="41"/>
    </row>
    <row r="782" spans="1:5" x14ac:dyDescent="0.25">
      <c r="A782" s="36" t="s">
        <v>798</v>
      </c>
      <c r="B782" s="37">
        <v>102.94</v>
      </c>
      <c r="C782" s="38"/>
      <c r="D782" s="39"/>
      <c r="E782" s="41"/>
    </row>
    <row r="783" spans="1:5" x14ac:dyDescent="0.25">
      <c r="A783" s="36" t="s">
        <v>799</v>
      </c>
      <c r="B783" s="37">
        <v>103.03</v>
      </c>
      <c r="C783" s="38"/>
      <c r="D783" s="39"/>
      <c r="E783" s="41"/>
    </row>
    <row r="784" spans="1:5" x14ac:dyDescent="0.25">
      <c r="A784" s="36" t="s">
        <v>800</v>
      </c>
      <c r="B784" s="37">
        <v>103.26</v>
      </c>
      <c r="C784" s="38"/>
      <c r="D784" s="39"/>
      <c r="E784" s="41"/>
    </row>
    <row r="785" spans="1:5" x14ac:dyDescent="0.25">
      <c r="A785" s="36" t="s">
        <v>801</v>
      </c>
      <c r="B785" s="37">
        <v>103.43</v>
      </c>
      <c r="C785" s="38"/>
      <c r="D785" s="39"/>
      <c r="E785" s="41"/>
    </row>
    <row r="786" spans="1:5" x14ac:dyDescent="0.25">
      <c r="A786" s="36" t="s">
        <v>802</v>
      </c>
      <c r="B786" s="37">
        <v>103.54</v>
      </c>
      <c r="C786" s="38"/>
      <c r="D786" s="39"/>
      <c r="E786" s="41"/>
    </row>
    <row r="787" spans="1:5" x14ac:dyDescent="0.25">
      <c r="A787" s="36" t="s">
        <v>803</v>
      </c>
      <c r="B787" s="37">
        <v>103.8</v>
      </c>
      <c r="C787" s="38"/>
      <c r="D787" s="39"/>
      <c r="E787" s="41"/>
    </row>
    <row r="788" spans="1:5" x14ac:dyDescent="0.25">
      <c r="A788" s="36" t="s">
        <v>804</v>
      </c>
      <c r="B788" s="37">
        <v>104.24</v>
      </c>
      <c r="C788" s="38"/>
      <c r="D788" s="39"/>
      <c r="E788" s="41"/>
    </row>
    <row r="789" spans="1:5" x14ac:dyDescent="0.25">
      <c r="A789" s="36" t="s">
        <v>805</v>
      </c>
      <c r="B789" s="37">
        <v>104.94</v>
      </c>
      <c r="C789" s="38"/>
      <c r="D789" s="39"/>
      <c r="E789" s="41"/>
    </row>
    <row r="790" spans="1:5" x14ac:dyDescent="0.25">
      <c r="A790" s="36" t="s">
        <v>806</v>
      </c>
      <c r="B790" s="37">
        <v>105.53</v>
      </c>
      <c r="C790" s="38"/>
      <c r="D790" s="39"/>
      <c r="E790" s="41"/>
    </row>
    <row r="791" spans="1:5" x14ac:dyDescent="0.25">
      <c r="A791" s="36" t="s">
        <v>807</v>
      </c>
      <c r="B791" s="37">
        <v>105.7</v>
      </c>
      <c r="C791" s="38"/>
      <c r="D791" s="39"/>
      <c r="E791" s="41"/>
    </row>
    <row r="792" spans="1:5" x14ac:dyDescent="0.25">
      <c r="A792" s="36" t="s">
        <v>808</v>
      </c>
      <c r="B792" s="37">
        <v>105.36</v>
      </c>
      <c r="C792" s="38"/>
      <c r="D792" s="39"/>
      <c r="E792" s="41"/>
    </row>
    <row r="793" spans="1:5" x14ac:dyDescent="0.25">
      <c r="A793" s="36" t="s">
        <v>809</v>
      </c>
      <c r="B793" s="37">
        <v>104.97</v>
      </c>
      <c r="C793" s="38"/>
      <c r="D793" s="39"/>
      <c r="E793" s="41"/>
    </row>
    <row r="794" spans="1:5" x14ac:dyDescent="0.25">
      <c r="A794" s="36" t="s">
        <v>810</v>
      </c>
      <c r="B794" s="37">
        <v>104.97</v>
      </c>
      <c r="C794" s="38"/>
      <c r="D794" s="39"/>
      <c r="E794" s="41"/>
    </row>
    <row r="795" spans="1:5" x14ac:dyDescent="0.25">
      <c r="A795" s="36" t="s">
        <v>811</v>
      </c>
      <c r="B795" s="37">
        <v>104.96</v>
      </c>
      <c r="C795" s="38"/>
      <c r="D795" s="39"/>
      <c r="E795" s="41"/>
    </row>
    <row r="796" spans="1:5" x14ac:dyDescent="0.25">
      <c r="A796" s="36" t="s">
        <v>812</v>
      </c>
      <c r="B796" s="37">
        <v>105.29</v>
      </c>
      <c r="C796" s="38"/>
      <c r="D796" s="39"/>
      <c r="E796" s="41"/>
    </row>
    <row r="797" spans="1:5" x14ac:dyDescent="0.25">
      <c r="A797" s="36" t="s">
        <v>813</v>
      </c>
      <c r="B797" s="37">
        <v>105.23</v>
      </c>
      <c r="C797" s="38"/>
      <c r="D797" s="39"/>
      <c r="E797" s="41"/>
    </row>
    <row r="798" spans="1:5" x14ac:dyDescent="0.25">
      <c r="A798" s="36" t="s">
        <v>814</v>
      </c>
      <c r="B798" s="37">
        <v>105.08</v>
      </c>
      <c r="C798" s="38"/>
      <c r="D798" s="39"/>
      <c r="E798" s="41"/>
    </row>
    <row r="799" spans="1:5" x14ac:dyDescent="0.25">
      <c r="A799" s="36" t="s">
        <v>815</v>
      </c>
      <c r="B799" s="37">
        <v>105.48</v>
      </c>
    </row>
    <row r="800" spans="1:5" x14ac:dyDescent="0.25">
      <c r="A800" s="36" t="s">
        <v>816</v>
      </c>
      <c r="B800" s="37">
        <v>105.91</v>
      </c>
    </row>
    <row r="801" spans="1:4" x14ac:dyDescent="0.25">
      <c r="A801" s="36" t="s">
        <v>817</v>
      </c>
      <c r="B801" s="37">
        <v>106.58</v>
      </c>
    </row>
    <row r="802" spans="1:4" x14ac:dyDescent="0.25">
      <c r="A802" s="36" t="s">
        <v>818</v>
      </c>
      <c r="B802" s="37">
        <v>107.12</v>
      </c>
    </row>
    <row r="803" spans="1:4" x14ac:dyDescent="0.25">
      <c r="A803" s="36" t="s">
        <v>819</v>
      </c>
      <c r="B803" s="37">
        <v>107.76</v>
      </c>
    </row>
    <row r="804" spans="1:4" x14ac:dyDescent="0.25">
      <c r="A804" s="36" t="s">
        <v>820</v>
      </c>
      <c r="B804" s="37">
        <v>108.84</v>
      </c>
    </row>
    <row r="805" spans="1:4" x14ac:dyDescent="0.25">
      <c r="A805" s="36" t="s">
        <v>821</v>
      </c>
      <c r="B805" s="37">
        <v>108.78</v>
      </c>
    </row>
    <row r="806" spans="1:4" x14ac:dyDescent="0.25">
      <c r="A806" s="36" t="s">
        <v>822</v>
      </c>
      <c r="B806" s="37">
        <v>109.14</v>
      </c>
    </row>
    <row r="807" spans="1:4" x14ac:dyDescent="0.25">
      <c r="A807" s="36" t="s">
        <v>823</v>
      </c>
      <c r="B807" s="36">
        <v>109.62</v>
      </c>
    </row>
    <row r="808" spans="1:4" x14ac:dyDescent="0.25">
      <c r="A808" s="36" t="s">
        <v>824</v>
      </c>
      <c r="B808" s="36">
        <v>110.04</v>
      </c>
    </row>
    <row r="809" spans="1:4" x14ac:dyDescent="0.25">
      <c r="A809" s="36" t="s">
        <v>825</v>
      </c>
      <c r="B809" s="37">
        <v>110.06</v>
      </c>
    </row>
    <row r="810" spans="1:4" x14ac:dyDescent="0.25">
      <c r="A810" s="36" t="s">
        <v>826</v>
      </c>
      <c r="B810" s="37">
        <v>110.6</v>
      </c>
    </row>
    <row r="811" spans="1:4" x14ac:dyDescent="0.25">
      <c r="A811" s="36" t="s">
        <v>827</v>
      </c>
      <c r="B811" s="37">
        <v>111.41</v>
      </c>
      <c r="C811" s="42">
        <f>+B811-B810</f>
        <v>0.81000000000000227</v>
      </c>
      <c r="D811" s="42">
        <f>+B811/B805</f>
        <v>1.0241772384629526</v>
      </c>
    </row>
    <row r="812" spans="1:4" x14ac:dyDescent="0.25">
      <c r="A812" s="36" t="s">
        <v>828</v>
      </c>
      <c r="B812" s="37">
        <v>113.26</v>
      </c>
    </row>
    <row r="813" spans="1:4" x14ac:dyDescent="0.25">
      <c r="A813" s="36" t="s">
        <v>829</v>
      </c>
      <c r="B813" s="37">
        <v>115.11</v>
      </c>
    </row>
    <row r="814" spans="1:4" x14ac:dyDescent="0.25">
      <c r="A814" s="36" t="s">
        <v>830</v>
      </c>
      <c r="B814" s="37">
        <v>116.26</v>
      </c>
    </row>
    <row r="815" spans="1:4" x14ac:dyDescent="0.25">
      <c r="A815" s="36" t="s">
        <v>831</v>
      </c>
      <c r="B815" s="37">
        <v>117.71</v>
      </c>
    </row>
    <row r="816" spans="1:4" x14ac:dyDescent="0.25">
      <c r="A816" s="36" t="s">
        <v>832</v>
      </c>
      <c r="B816" s="37">
        <v>118.7</v>
      </c>
    </row>
    <row r="817" spans="1:3" x14ac:dyDescent="0.25">
      <c r="A817" s="36" t="s">
        <v>833</v>
      </c>
      <c r="B817" s="37">
        <v>119.31</v>
      </c>
    </row>
    <row r="818" spans="1:3" x14ac:dyDescent="0.25">
      <c r="A818" s="36" t="s">
        <v>834</v>
      </c>
      <c r="B818" s="37">
        <v>120.27</v>
      </c>
    </row>
    <row r="819" spans="1:3" x14ac:dyDescent="0.25">
      <c r="A819" s="36" t="s">
        <v>835</v>
      </c>
      <c r="B819" s="37">
        <v>121.5</v>
      </c>
    </row>
    <row r="820" spans="1:3" x14ac:dyDescent="0.25">
      <c r="A820" s="36" t="s">
        <v>836</v>
      </c>
      <c r="B820" s="37">
        <v>122.63</v>
      </c>
    </row>
    <row r="821" spans="1:3" x14ac:dyDescent="0.25">
      <c r="A821" s="36" t="s">
        <v>837</v>
      </c>
      <c r="B821" s="37">
        <v>123.51</v>
      </c>
    </row>
    <row r="822" spans="1:3" x14ac:dyDescent="0.25">
      <c r="A822" s="36" t="s">
        <v>838</v>
      </c>
      <c r="B822" s="37">
        <v>124.46</v>
      </c>
    </row>
    <row r="823" spans="1:3" x14ac:dyDescent="0.25">
      <c r="A823" s="36" t="s">
        <v>839</v>
      </c>
      <c r="B823" s="37">
        <v>126.03</v>
      </c>
      <c r="C823" s="42">
        <f>+B823-B805</f>
        <v>17.25</v>
      </c>
    </row>
    <row r="824" spans="1:3" x14ac:dyDescent="0.25">
      <c r="A824" s="36" t="s">
        <v>840</v>
      </c>
      <c r="B824" s="37">
        <v>128.27000000000001</v>
      </c>
    </row>
    <row r="825" spans="1:3" x14ac:dyDescent="0.25">
      <c r="A825" s="40" t="s">
        <v>841</v>
      </c>
      <c r="B825" s="37">
        <v>128.27000000000001</v>
      </c>
    </row>
    <row r="826" spans="1:3" x14ac:dyDescent="0.25">
      <c r="A826" s="36" t="s">
        <v>842</v>
      </c>
      <c r="B826" s="37">
        <v>130.4</v>
      </c>
    </row>
    <row r="827" spans="1:3" x14ac:dyDescent="0.25">
      <c r="A827" s="40" t="s">
        <v>843</v>
      </c>
      <c r="B827" s="37">
        <v>131.77000000000001</v>
      </c>
    </row>
    <row r="828" spans="1:3" x14ac:dyDescent="0.25">
      <c r="A828" s="36" t="s">
        <v>844</v>
      </c>
      <c r="B828" s="37">
        <v>132.80000000000001</v>
      </c>
    </row>
    <row r="829" spans="1:3" x14ac:dyDescent="0.25">
      <c r="A829" s="40" t="s">
        <v>845</v>
      </c>
      <c r="B829" s="37">
        <v>133.38</v>
      </c>
    </row>
    <row r="830" spans="1:3" x14ac:dyDescent="0.25">
      <c r="A830" s="36" t="s">
        <v>846</v>
      </c>
      <c r="B830" s="37">
        <v>133.78</v>
      </c>
    </row>
    <row r="831" spans="1:3" x14ac:dyDescent="0.25">
      <c r="A831" s="40" t="s">
        <v>847</v>
      </c>
      <c r="B831" s="37">
        <v>134.44999999999999</v>
      </c>
    </row>
    <row r="832" spans="1:3" x14ac:dyDescent="0.25">
      <c r="A832" s="36" t="s">
        <v>848</v>
      </c>
      <c r="B832" s="37">
        <v>135.38999999999999</v>
      </c>
    </row>
    <row r="833" spans="1:2" x14ac:dyDescent="0.25">
      <c r="A833" s="40" t="s">
        <v>849</v>
      </c>
      <c r="B833" s="37">
        <v>136.11000000000001</v>
      </c>
    </row>
    <row r="834" spans="1:2" x14ac:dyDescent="0.25">
      <c r="A834" s="36" t="s">
        <v>850</v>
      </c>
      <c r="B834" s="37">
        <v>136.44999999999999</v>
      </c>
    </row>
    <row r="835" spans="1:2" x14ac:dyDescent="0.25">
      <c r="A835" s="40" t="s">
        <v>851</v>
      </c>
      <c r="B835" s="37">
        <v>137.09</v>
      </c>
    </row>
    <row r="836" spans="1:2" x14ac:dyDescent="0.25">
      <c r="A836" s="36" t="s">
        <v>852</v>
      </c>
      <c r="B836" s="37">
        <v>137.72</v>
      </c>
    </row>
    <row r="837" spans="1:2" x14ac:dyDescent="0.25">
      <c r="A837" s="40" t="s">
        <v>853</v>
      </c>
      <c r="B837" s="37">
        <v>138.97999999999999</v>
      </c>
    </row>
    <row r="838" spans="1:2" x14ac:dyDescent="0.25">
      <c r="A838" s="36" t="s">
        <v>854</v>
      </c>
      <c r="B838" s="37">
        <v>140.49</v>
      </c>
    </row>
    <row r="839" spans="1:2" x14ac:dyDescent="0.25">
      <c r="A839" s="40" t="s">
        <v>855</v>
      </c>
      <c r="B839" s="37">
        <v>141.47999999999999</v>
      </c>
    </row>
    <row r="840" spans="1:2" x14ac:dyDescent="0.25">
      <c r="A840" s="36" t="s">
        <v>856</v>
      </c>
      <c r="B840" s="37">
        <v>142.32</v>
      </c>
    </row>
    <row r="841" spans="1:2" x14ac:dyDescent="0.25">
      <c r="A841" s="40" t="s">
        <v>857</v>
      </c>
      <c r="B841" s="37">
        <v>142.91999999999999</v>
      </c>
    </row>
    <row r="842" spans="1:2" x14ac:dyDescent="0.25">
      <c r="A842" s="40" t="s">
        <v>858</v>
      </c>
      <c r="B842" s="37">
        <v>143.38</v>
      </c>
    </row>
    <row r="843" spans="1:2" x14ac:dyDescent="0.25">
      <c r="A843" s="40" t="s">
        <v>859</v>
      </c>
      <c r="B843" s="62">
        <v>143.66999999999999</v>
      </c>
    </row>
    <row r="844" spans="1:2" x14ac:dyDescent="0.25">
      <c r="A844" s="40" t="s">
        <v>860</v>
      </c>
      <c r="B844" s="63">
        <v>143.66999999999999</v>
      </c>
    </row>
    <row r="845" spans="1:2" x14ac:dyDescent="0.25">
      <c r="A845" s="40" t="s">
        <v>861</v>
      </c>
      <c r="B845" s="63">
        <v>144.02000000000001</v>
      </c>
    </row>
    <row r="846" spans="1:2" x14ac:dyDescent="0.25">
      <c r="A846" s="40" t="s">
        <v>862</v>
      </c>
      <c r="B846" s="63">
        <v>143.83000000000001</v>
      </c>
    </row>
    <row r="847" spans="1:2" x14ac:dyDescent="0.25">
      <c r="A847" s="40" t="s">
        <v>863</v>
      </c>
      <c r="B847" s="63">
        <v>144.22</v>
      </c>
    </row>
    <row r="848" spans="1:2" x14ac:dyDescent="0.25">
      <c r="A848" s="40" t="s">
        <v>864</v>
      </c>
      <c r="B848" s="63">
        <v>144.22</v>
      </c>
    </row>
    <row r="849" spans="1:2" x14ac:dyDescent="0.25">
      <c r="A849" s="40"/>
      <c r="B849" s="37"/>
    </row>
    <row r="850" spans="1:2" x14ac:dyDescent="0.25">
      <c r="A850" s="36"/>
      <c r="B850" s="37"/>
    </row>
    <row r="851" spans="1:2" x14ac:dyDescent="0.25">
      <c r="A851" s="40"/>
      <c r="B851" s="37"/>
    </row>
    <row r="852" spans="1:2" x14ac:dyDescent="0.25">
      <c r="A852" s="36"/>
      <c r="B852" s="37"/>
    </row>
    <row r="853" spans="1:2" x14ac:dyDescent="0.25">
      <c r="A853" s="40"/>
      <c r="B853" s="37"/>
    </row>
    <row r="854" spans="1:2" x14ac:dyDescent="0.25">
      <c r="A854" s="36"/>
      <c r="B854" s="37"/>
    </row>
    <row r="855" spans="1:2" x14ac:dyDescent="0.25">
      <c r="A855" s="40"/>
      <c r="B855" s="37"/>
    </row>
    <row r="856" spans="1:2" x14ac:dyDescent="0.25">
      <c r="A856" s="36"/>
      <c r="B856" s="37"/>
    </row>
    <row r="857" spans="1:2" x14ac:dyDescent="0.25">
      <c r="A857" s="40"/>
      <c r="B857" s="37"/>
    </row>
    <row r="858" spans="1:2" x14ac:dyDescent="0.25">
      <c r="A858" s="36"/>
      <c r="B858" s="37"/>
    </row>
    <row r="859" spans="1:2" x14ac:dyDescent="0.25">
      <c r="A859" s="40"/>
      <c r="B859" s="37"/>
    </row>
    <row r="860" spans="1:2" x14ac:dyDescent="0.25">
      <c r="A860" s="36"/>
      <c r="B860" s="37"/>
    </row>
    <row r="861" spans="1:2" x14ac:dyDescent="0.25">
      <c r="A861" s="40"/>
      <c r="B861" s="37"/>
    </row>
    <row r="862" spans="1:2" x14ac:dyDescent="0.25">
      <c r="A862" s="36"/>
      <c r="B862" s="37"/>
    </row>
    <row r="863" spans="1:2" x14ac:dyDescent="0.25">
      <c r="A863" s="40"/>
      <c r="B863" s="37"/>
    </row>
    <row r="864" spans="1:2" x14ac:dyDescent="0.25">
      <c r="A864" s="36"/>
      <c r="B864" s="37"/>
    </row>
    <row r="865" spans="1:2" x14ac:dyDescent="0.25">
      <c r="A865" s="40"/>
      <c r="B865" s="37"/>
    </row>
    <row r="866" spans="1:2" x14ac:dyDescent="0.25">
      <c r="A866" s="36"/>
      <c r="B866" s="37"/>
    </row>
    <row r="867" spans="1:2" x14ac:dyDescent="0.25">
      <c r="A867" s="40"/>
      <c r="B867" s="37"/>
    </row>
    <row r="868" spans="1:2" x14ac:dyDescent="0.25">
      <c r="A868" s="36"/>
      <c r="B868" s="37"/>
    </row>
    <row r="869" spans="1:2" x14ac:dyDescent="0.25">
      <c r="A869" s="40"/>
      <c r="B869" s="37"/>
    </row>
    <row r="870" spans="1:2" x14ac:dyDescent="0.25">
      <c r="A870" s="36"/>
      <c r="B870" s="37"/>
    </row>
    <row r="871" spans="1:2" x14ac:dyDescent="0.25">
      <c r="A871" s="40"/>
      <c r="B871" s="37"/>
    </row>
    <row r="872" spans="1:2" x14ac:dyDescent="0.25">
      <c r="A872" s="36"/>
      <c r="B872" s="37"/>
    </row>
    <row r="873" spans="1:2" x14ac:dyDescent="0.25">
      <c r="A873" s="40"/>
      <c r="B873" s="37"/>
    </row>
    <row r="874" spans="1:2" x14ac:dyDescent="0.25">
      <c r="A874" s="36"/>
      <c r="B874" s="37"/>
    </row>
    <row r="875" spans="1:2" x14ac:dyDescent="0.25">
      <c r="A875" s="40"/>
      <c r="B875" s="37"/>
    </row>
    <row r="876" spans="1:2" x14ac:dyDescent="0.25">
      <c r="A876" s="36"/>
      <c r="B876" s="37"/>
    </row>
    <row r="877" spans="1:2" x14ac:dyDescent="0.25">
      <c r="A877" s="40"/>
      <c r="B877" s="37"/>
    </row>
    <row r="878" spans="1:2" x14ac:dyDescent="0.25">
      <c r="A878" s="36"/>
      <c r="B878" s="37"/>
    </row>
    <row r="879" spans="1:2" x14ac:dyDescent="0.25">
      <c r="A879" s="40"/>
      <c r="B879" s="37"/>
    </row>
    <row r="880" spans="1:2" x14ac:dyDescent="0.25">
      <c r="A880" s="36"/>
      <c r="B880" s="37"/>
    </row>
    <row r="881" spans="1:2" x14ac:dyDescent="0.25">
      <c r="A881" s="40"/>
      <c r="B881" s="37"/>
    </row>
    <row r="882" spans="1:2" x14ac:dyDescent="0.25">
      <c r="A882" s="36"/>
      <c r="B882" s="37"/>
    </row>
    <row r="883" spans="1:2" x14ac:dyDescent="0.25">
      <c r="A883" s="40"/>
      <c r="B883" s="37"/>
    </row>
    <row r="884" spans="1:2" x14ac:dyDescent="0.25">
      <c r="A884" s="36"/>
      <c r="B884" s="37"/>
    </row>
    <row r="885" spans="1:2" x14ac:dyDescent="0.25">
      <c r="A885" s="40"/>
      <c r="B885" s="37"/>
    </row>
    <row r="886" spans="1:2" x14ac:dyDescent="0.25">
      <c r="A886" s="36"/>
      <c r="B886" s="37"/>
    </row>
    <row r="887" spans="1:2" x14ac:dyDescent="0.25">
      <c r="A887" s="40"/>
      <c r="B887" s="37"/>
    </row>
    <row r="888" spans="1:2" x14ac:dyDescent="0.25">
      <c r="A888" s="36"/>
      <c r="B888" s="37"/>
    </row>
    <row r="889" spans="1:2" x14ac:dyDescent="0.25">
      <c r="A889" s="40"/>
      <c r="B889" s="37"/>
    </row>
    <row r="890" spans="1:2" x14ac:dyDescent="0.25">
      <c r="A890" s="36"/>
      <c r="B890" s="37"/>
    </row>
    <row r="891" spans="1:2" x14ac:dyDescent="0.25">
      <c r="A891" s="40"/>
      <c r="B891" s="37"/>
    </row>
    <row r="892" spans="1:2" x14ac:dyDescent="0.25">
      <c r="A892" s="36"/>
      <c r="B892" s="37"/>
    </row>
    <row r="893" spans="1:2" x14ac:dyDescent="0.25">
      <c r="A893" s="40"/>
      <c r="B893" s="37"/>
    </row>
    <row r="894" spans="1:2" x14ac:dyDescent="0.25">
      <c r="A894" s="36"/>
      <c r="B894" s="37"/>
    </row>
    <row r="895" spans="1:2" x14ac:dyDescent="0.25">
      <c r="A895" s="40"/>
      <c r="B895" s="37"/>
    </row>
    <row r="896" spans="1:2" x14ac:dyDescent="0.25">
      <c r="A896" s="36"/>
      <c r="B896" s="37"/>
    </row>
    <row r="897" spans="1:2" x14ac:dyDescent="0.25">
      <c r="A897" s="40"/>
      <c r="B897" s="37"/>
    </row>
    <row r="898" spans="1:2" x14ac:dyDescent="0.25">
      <c r="A898" s="36"/>
      <c r="B898" s="37"/>
    </row>
    <row r="899" spans="1:2" x14ac:dyDescent="0.25">
      <c r="A899" s="40"/>
      <c r="B899" s="37"/>
    </row>
    <row r="900" spans="1:2" x14ac:dyDescent="0.25">
      <c r="A900" s="36"/>
      <c r="B900" s="37"/>
    </row>
    <row r="901" spans="1:2" x14ac:dyDescent="0.25">
      <c r="A901" s="40"/>
      <c r="B901" s="37"/>
    </row>
    <row r="902" spans="1:2" x14ac:dyDescent="0.25">
      <c r="A902" s="36"/>
      <c r="B902" s="37"/>
    </row>
    <row r="903" spans="1:2" x14ac:dyDescent="0.25">
      <c r="A903" s="40"/>
      <c r="B903" s="37"/>
    </row>
    <row r="904" spans="1:2" x14ac:dyDescent="0.25">
      <c r="A904" s="36"/>
      <c r="B904" s="37"/>
    </row>
    <row r="905" spans="1:2" x14ac:dyDescent="0.25">
      <c r="A905" s="40"/>
      <c r="B905" s="37"/>
    </row>
    <row r="906" spans="1:2" x14ac:dyDescent="0.25">
      <c r="A906" s="36"/>
      <c r="B906" s="37"/>
    </row>
    <row r="907" spans="1:2" x14ac:dyDescent="0.25">
      <c r="A907" s="40"/>
      <c r="B907" s="37"/>
    </row>
    <row r="908" spans="1:2" x14ac:dyDescent="0.25">
      <c r="A908" s="36"/>
      <c r="B908" s="37"/>
    </row>
    <row r="909" spans="1:2" x14ac:dyDescent="0.25">
      <c r="A909" s="40"/>
      <c r="B909" s="37"/>
    </row>
    <row r="910" spans="1:2" x14ac:dyDescent="0.25">
      <c r="A910" s="36"/>
      <c r="B910" s="37"/>
    </row>
    <row r="911" spans="1:2" x14ac:dyDescent="0.25">
      <c r="A911" s="40"/>
      <c r="B911" s="37"/>
    </row>
    <row r="912" spans="1:2" x14ac:dyDescent="0.25">
      <c r="A912" s="36"/>
      <c r="B912" s="37"/>
    </row>
    <row r="913" spans="1:2" x14ac:dyDescent="0.25">
      <c r="A913" s="40"/>
      <c r="B913" s="37"/>
    </row>
    <row r="914" spans="1:2" x14ac:dyDescent="0.25">
      <c r="A914" s="36"/>
      <c r="B914" s="37"/>
    </row>
    <row r="915" spans="1:2" x14ac:dyDescent="0.25">
      <c r="A915" s="40"/>
      <c r="B915" s="37"/>
    </row>
    <row r="916" spans="1:2" x14ac:dyDescent="0.25">
      <c r="A916" s="36"/>
      <c r="B916" s="37"/>
    </row>
    <row r="917" spans="1:2" x14ac:dyDescent="0.25">
      <c r="A917" s="40"/>
      <c r="B917" s="37"/>
    </row>
    <row r="918" spans="1:2" x14ac:dyDescent="0.25">
      <c r="A918" s="36"/>
      <c r="B918" s="37"/>
    </row>
    <row r="919" spans="1:2" x14ac:dyDescent="0.25">
      <c r="A919" s="40"/>
      <c r="B919" s="37"/>
    </row>
    <row r="920" spans="1:2" x14ac:dyDescent="0.25">
      <c r="A920" s="36"/>
      <c r="B920" s="37"/>
    </row>
    <row r="921" spans="1:2" x14ac:dyDescent="0.25">
      <c r="A921" s="40"/>
      <c r="B921" s="37"/>
    </row>
    <row r="922" spans="1:2" x14ac:dyDescent="0.25">
      <c r="A922" s="36"/>
      <c r="B922" s="37"/>
    </row>
    <row r="923" spans="1:2" x14ac:dyDescent="0.25">
      <c r="A923" s="40"/>
      <c r="B923" s="37"/>
    </row>
    <row r="924" spans="1:2" x14ac:dyDescent="0.25">
      <c r="A924" s="36"/>
      <c r="B924" s="37"/>
    </row>
    <row r="925" spans="1:2" x14ac:dyDescent="0.25">
      <c r="A925" s="40"/>
      <c r="B925" s="37"/>
    </row>
    <row r="926" spans="1:2" x14ac:dyDescent="0.25">
      <c r="A926" s="36"/>
      <c r="B926" s="37"/>
    </row>
    <row r="927" spans="1:2" x14ac:dyDescent="0.25">
      <c r="A927" s="40"/>
      <c r="B927" s="37"/>
    </row>
    <row r="928" spans="1:2" x14ac:dyDescent="0.25">
      <c r="A928" s="36"/>
      <c r="B928" s="37"/>
    </row>
    <row r="929" spans="1:2" x14ac:dyDescent="0.25">
      <c r="A929" s="40"/>
      <c r="B929" s="37"/>
    </row>
    <row r="930" spans="1:2" x14ac:dyDescent="0.25">
      <c r="A930" s="36"/>
      <c r="B930" s="37"/>
    </row>
    <row r="931" spans="1:2" x14ac:dyDescent="0.25">
      <c r="A931" s="40"/>
      <c r="B931" s="37"/>
    </row>
    <row r="932" spans="1:2" x14ac:dyDescent="0.25">
      <c r="A932" s="36"/>
      <c r="B932" s="37"/>
    </row>
    <row r="933" spans="1:2" x14ac:dyDescent="0.25">
      <c r="A933" s="40"/>
      <c r="B933" s="37"/>
    </row>
    <row r="934" spans="1:2" x14ac:dyDescent="0.25">
      <c r="A934" s="36"/>
      <c r="B934" s="37"/>
    </row>
    <row r="935" spans="1:2" x14ac:dyDescent="0.25">
      <c r="A935" s="40"/>
      <c r="B935" s="37"/>
    </row>
    <row r="936" spans="1:2" x14ac:dyDescent="0.25">
      <c r="A936" s="36"/>
      <c r="B936" s="37"/>
    </row>
    <row r="937" spans="1:2" x14ac:dyDescent="0.25">
      <c r="A937" s="40"/>
      <c r="B937" s="37"/>
    </row>
    <row r="938" spans="1:2" x14ac:dyDescent="0.25">
      <c r="A938" s="36"/>
      <c r="B938" s="37"/>
    </row>
    <row r="939" spans="1:2" x14ac:dyDescent="0.25">
      <c r="A939" s="40"/>
      <c r="B939" s="37"/>
    </row>
    <row r="940" spans="1:2" x14ac:dyDescent="0.25">
      <c r="A940" s="36"/>
      <c r="B940" s="37"/>
    </row>
    <row r="941" spans="1:2" x14ac:dyDescent="0.25">
      <c r="A941" s="40"/>
      <c r="B941" s="37"/>
    </row>
    <row r="942" spans="1:2" x14ac:dyDescent="0.25">
      <c r="A942" s="36"/>
      <c r="B942" s="37"/>
    </row>
    <row r="943" spans="1:2" x14ac:dyDescent="0.25">
      <c r="A943" s="40"/>
      <c r="B943" s="37"/>
    </row>
    <row r="944" spans="1:2" x14ac:dyDescent="0.25">
      <c r="A944" s="36"/>
      <c r="B944" s="37"/>
    </row>
    <row r="945" spans="1:2" x14ac:dyDescent="0.25">
      <c r="A945" s="40"/>
      <c r="B945" s="37"/>
    </row>
    <row r="946" spans="1:2" x14ac:dyDescent="0.25">
      <c r="A946" s="36"/>
      <c r="B946" s="37"/>
    </row>
    <row r="947" spans="1:2" x14ac:dyDescent="0.25">
      <c r="A947" s="40"/>
      <c r="B947" s="37"/>
    </row>
    <row r="948" spans="1:2" x14ac:dyDescent="0.25">
      <c r="A948" s="36"/>
      <c r="B948" s="37"/>
    </row>
    <row r="949" spans="1:2" x14ac:dyDescent="0.25">
      <c r="A949" s="40"/>
      <c r="B949" s="37"/>
    </row>
    <row r="950" spans="1:2" x14ac:dyDescent="0.25">
      <c r="A950" s="36"/>
      <c r="B950" s="37"/>
    </row>
    <row r="951" spans="1:2" x14ac:dyDescent="0.25">
      <c r="A951" s="40"/>
      <c r="B951" s="37"/>
    </row>
    <row r="952" spans="1:2" x14ac:dyDescent="0.25">
      <c r="A952" s="36"/>
      <c r="B952" s="37"/>
    </row>
    <row r="953" spans="1:2" x14ac:dyDescent="0.25">
      <c r="A953" s="40"/>
      <c r="B953" s="37"/>
    </row>
    <row r="954" spans="1:2" x14ac:dyDescent="0.25">
      <c r="A954" s="36"/>
      <c r="B954" s="37"/>
    </row>
    <row r="955" spans="1:2" x14ac:dyDescent="0.25">
      <c r="A955" s="40"/>
      <c r="B955" s="37"/>
    </row>
    <row r="956" spans="1:2" x14ac:dyDescent="0.25">
      <c r="A956" s="36"/>
      <c r="B956" s="37"/>
    </row>
    <row r="957" spans="1:2" x14ac:dyDescent="0.25">
      <c r="A957" s="40"/>
      <c r="B957" s="37"/>
    </row>
    <row r="958" spans="1:2" x14ac:dyDescent="0.25">
      <c r="A958" s="36"/>
      <c r="B958" s="37"/>
    </row>
    <row r="959" spans="1:2" x14ac:dyDescent="0.25">
      <c r="A959" s="40"/>
      <c r="B959" s="37"/>
    </row>
    <row r="960" spans="1:2" x14ac:dyDescent="0.25">
      <c r="A960" s="36"/>
      <c r="B960" s="37"/>
    </row>
    <row r="961" spans="1:2" x14ac:dyDescent="0.25">
      <c r="A961" s="40"/>
      <c r="B961" s="37"/>
    </row>
    <row r="962" spans="1:2" x14ac:dyDescent="0.25">
      <c r="A962" s="36"/>
      <c r="B962" s="37"/>
    </row>
    <row r="963" spans="1:2" x14ac:dyDescent="0.25">
      <c r="A963" s="40"/>
      <c r="B963" s="37"/>
    </row>
    <row r="964" spans="1:2" x14ac:dyDescent="0.25">
      <c r="A964" s="36"/>
      <c r="B964" s="37"/>
    </row>
    <row r="965" spans="1:2" x14ac:dyDescent="0.25">
      <c r="A965" s="40"/>
      <c r="B965" s="37"/>
    </row>
    <row r="966" spans="1:2" x14ac:dyDescent="0.25">
      <c r="A966" s="36"/>
      <c r="B966" s="37"/>
    </row>
    <row r="967" spans="1:2" x14ac:dyDescent="0.25">
      <c r="A967" s="40"/>
      <c r="B967" s="37"/>
    </row>
    <row r="968" spans="1:2" x14ac:dyDescent="0.25">
      <c r="A968" s="36"/>
      <c r="B968" s="37"/>
    </row>
    <row r="969" spans="1:2" x14ac:dyDescent="0.25">
      <c r="A969" s="40"/>
      <c r="B969" s="37"/>
    </row>
    <row r="970" spans="1:2" x14ac:dyDescent="0.25">
      <c r="A970" s="36"/>
      <c r="B970" s="37"/>
    </row>
    <row r="971" spans="1:2" x14ac:dyDescent="0.25">
      <c r="A971" s="40"/>
      <c r="B971" s="37"/>
    </row>
    <row r="972" spans="1:2" x14ac:dyDescent="0.25">
      <c r="A972" s="36"/>
      <c r="B972" s="37"/>
    </row>
    <row r="973" spans="1:2" x14ac:dyDescent="0.25">
      <c r="A973" s="40"/>
      <c r="B973" s="37"/>
    </row>
    <row r="974" spans="1:2" x14ac:dyDescent="0.25">
      <c r="A974" s="36"/>
      <c r="B974" s="37"/>
    </row>
    <row r="975" spans="1:2" x14ac:dyDescent="0.25">
      <c r="A975" s="40"/>
      <c r="B975" s="37"/>
    </row>
    <row r="976" spans="1:2" x14ac:dyDescent="0.25">
      <c r="A976" s="36"/>
      <c r="B976" s="37"/>
    </row>
    <row r="977" spans="1:2" x14ac:dyDescent="0.25">
      <c r="A977" s="40"/>
      <c r="B977" s="37"/>
    </row>
    <row r="978" spans="1:2" x14ac:dyDescent="0.25">
      <c r="A978" s="36"/>
      <c r="B978" s="37"/>
    </row>
    <row r="979" spans="1:2" x14ac:dyDescent="0.25">
      <c r="A979" s="40"/>
      <c r="B979" s="37"/>
    </row>
    <row r="980" spans="1:2" x14ac:dyDescent="0.25">
      <c r="A980" s="36"/>
      <c r="B980" s="37"/>
    </row>
    <row r="981" spans="1:2" x14ac:dyDescent="0.25">
      <c r="A981" s="40"/>
      <c r="B981" s="37"/>
    </row>
    <row r="982" spans="1:2" x14ac:dyDescent="0.25">
      <c r="A982" s="36"/>
      <c r="B982" s="37"/>
    </row>
    <row r="983" spans="1:2" x14ac:dyDescent="0.25">
      <c r="A983" s="40"/>
      <c r="B983" s="37"/>
    </row>
    <row r="984" spans="1:2" x14ac:dyDescent="0.25">
      <c r="A984" s="36"/>
      <c r="B984" s="37"/>
    </row>
    <row r="985" spans="1:2" x14ac:dyDescent="0.25">
      <c r="A985" s="40"/>
      <c r="B985" s="37"/>
    </row>
    <row r="986" spans="1:2" x14ac:dyDescent="0.25">
      <c r="A986" s="36"/>
      <c r="B986" s="37"/>
    </row>
    <row r="987" spans="1:2" x14ac:dyDescent="0.25">
      <c r="A987" s="40"/>
      <c r="B987" s="37"/>
    </row>
    <row r="988" spans="1:2" x14ac:dyDescent="0.25">
      <c r="A988" s="36"/>
      <c r="B988" s="37"/>
    </row>
    <row r="989" spans="1:2" x14ac:dyDescent="0.25">
      <c r="A989" s="40"/>
      <c r="B989" s="37"/>
    </row>
    <row r="990" spans="1:2" x14ac:dyDescent="0.25">
      <c r="A990" s="36"/>
      <c r="B990" s="37"/>
    </row>
    <row r="991" spans="1:2" x14ac:dyDescent="0.25">
      <c r="A991" s="40"/>
      <c r="B991" s="37"/>
    </row>
    <row r="992" spans="1:2" x14ac:dyDescent="0.25">
      <c r="A992" s="36"/>
      <c r="B992" s="37"/>
    </row>
    <row r="993" spans="1:2" x14ac:dyDescent="0.25">
      <c r="A993" s="40"/>
      <c r="B993" s="37"/>
    </row>
    <row r="994" spans="1:2" x14ac:dyDescent="0.25">
      <c r="A994" s="36"/>
      <c r="B994" s="37"/>
    </row>
    <row r="995" spans="1:2" x14ac:dyDescent="0.25">
      <c r="A995" s="40"/>
      <c r="B995" s="37"/>
    </row>
    <row r="996" spans="1:2" x14ac:dyDescent="0.25">
      <c r="A996" s="36"/>
      <c r="B996" s="37"/>
    </row>
    <row r="997" spans="1:2" x14ac:dyDescent="0.25">
      <c r="A997" s="40"/>
      <c r="B997" s="37"/>
    </row>
    <row r="998" spans="1:2" x14ac:dyDescent="0.25">
      <c r="A998" s="36"/>
      <c r="B998" s="37"/>
    </row>
    <row r="999" spans="1:2" x14ac:dyDescent="0.25">
      <c r="A999" s="40"/>
      <c r="B999" s="37"/>
    </row>
    <row r="1000" spans="1:2" x14ac:dyDescent="0.25">
      <c r="A1000" s="36"/>
      <c r="B1000" s="37"/>
    </row>
    <row r="1001" spans="1:2" x14ac:dyDescent="0.25">
      <c r="A1001" s="40"/>
      <c r="B1001" s="37"/>
    </row>
    <row r="1002" spans="1:2" x14ac:dyDescent="0.25">
      <c r="A1002" s="36"/>
      <c r="B1002" s="37"/>
    </row>
    <row r="1003" spans="1:2" x14ac:dyDescent="0.25">
      <c r="A1003" s="40"/>
      <c r="B1003" s="37"/>
    </row>
    <row r="1004" spans="1:2" x14ac:dyDescent="0.25">
      <c r="A1004" s="36"/>
      <c r="B1004" s="37"/>
    </row>
    <row r="1005" spans="1:2" x14ac:dyDescent="0.25">
      <c r="A1005" s="40"/>
      <c r="B1005" s="37"/>
    </row>
    <row r="1006" spans="1:2" x14ac:dyDescent="0.25">
      <c r="A1006" s="36"/>
      <c r="B1006" s="37"/>
    </row>
    <row r="1007" spans="1:2" x14ac:dyDescent="0.25">
      <c r="A1007" s="40"/>
      <c r="B1007" s="37"/>
    </row>
    <row r="1008" spans="1:2" x14ac:dyDescent="0.25">
      <c r="A1008" s="36"/>
      <c r="B1008" s="37"/>
    </row>
    <row r="1009" spans="1:2" x14ac:dyDescent="0.25">
      <c r="A1009" s="40"/>
      <c r="B1009" s="37"/>
    </row>
    <row r="1010" spans="1:2" x14ac:dyDescent="0.25">
      <c r="A1010" s="36"/>
      <c r="B1010" s="37"/>
    </row>
    <row r="1011" spans="1:2" x14ac:dyDescent="0.25">
      <c r="A1011" s="40"/>
      <c r="B1011" s="37"/>
    </row>
    <row r="1012" spans="1:2" x14ac:dyDescent="0.25">
      <c r="A1012" s="36"/>
      <c r="B1012" s="37"/>
    </row>
    <row r="1013" spans="1:2" x14ac:dyDescent="0.25">
      <c r="A1013" s="40"/>
      <c r="B1013" s="37"/>
    </row>
    <row r="1014" spans="1:2" x14ac:dyDescent="0.25">
      <c r="A1014" s="36"/>
      <c r="B1014" s="37"/>
    </row>
    <row r="1015" spans="1:2" x14ac:dyDescent="0.25">
      <c r="A1015" s="40"/>
      <c r="B1015" s="37"/>
    </row>
    <row r="1016" spans="1:2" x14ac:dyDescent="0.25">
      <c r="A1016" s="36"/>
      <c r="B1016" s="37"/>
    </row>
    <row r="1017" spans="1:2" x14ac:dyDescent="0.25">
      <c r="A1017" s="40"/>
      <c r="B1017" s="37"/>
    </row>
    <row r="1018" spans="1:2" x14ac:dyDescent="0.25">
      <c r="A1018" s="36"/>
      <c r="B1018" s="37"/>
    </row>
    <row r="1019" spans="1:2" x14ac:dyDescent="0.25">
      <c r="A1019" s="40"/>
      <c r="B1019" s="37"/>
    </row>
    <row r="1020" spans="1:2" x14ac:dyDescent="0.25">
      <c r="A1020" s="36"/>
      <c r="B1020" s="37"/>
    </row>
    <row r="1021" spans="1:2" x14ac:dyDescent="0.25">
      <c r="A1021" s="40"/>
      <c r="B1021" s="37"/>
    </row>
    <row r="1022" spans="1:2" x14ac:dyDescent="0.25">
      <c r="A1022" s="36"/>
      <c r="B1022" s="37"/>
    </row>
    <row r="1023" spans="1:2" x14ac:dyDescent="0.25">
      <c r="A1023" s="40"/>
      <c r="B1023" s="37"/>
    </row>
    <row r="1024" spans="1:2" x14ac:dyDescent="0.25">
      <c r="A1024" s="36"/>
      <c r="B1024" s="37"/>
    </row>
    <row r="1025" spans="1:2" x14ac:dyDescent="0.25">
      <c r="A1025" s="40"/>
      <c r="B1025" s="37"/>
    </row>
    <row r="1026" spans="1:2" x14ac:dyDescent="0.25">
      <c r="A1026" s="36"/>
      <c r="B1026" s="37"/>
    </row>
    <row r="1027" spans="1:2" x14ac:dyDescent="0.25">
      <c r="A1027" s="40"/>
      <c r="B1027" s="37"/>
    </row>
    <row r="1028" spans="1:2" x14ac:dyDescent="0.25">
      <c r="A1028" s="36"/>
      <c r="B1028" s="37"/>
    </row>
    <row r="1029" spans="1:2" x14ac:dyDescent="0.25">
      <c r="A1029" s="40"/>
      <c r="B1029" s="37"/>
    </row>
    <row r="1030" spans="1:2" x14ac:dyDescent="0.25">
      <c r="A1030" s="36"/>
      <c r="B1030" s="37"/>
    </row>
    <row r="1031" spans="1:2" x14ac:dyDescent="0.25">
      <c r="A1031" s="40"/>
      <c r="B1031" s="37"/>
    </row>
    <row r="1032" spans="1:2" x14ac:dyDescent="0.25">
      <c r="A1032" s="36"/>
      <c r="B1032" s="37"/>
    </row>
    <row r="1033" spans="1:2" x14ac:dyDescent="0.25">
      <c r="A1033" s="40"/>
      <c r="B1033" s="37"/>
    </row>
    <row r="1034" spans="1:2" x14ac:dyDescent="0.25">
      <c r="A1034" s="36"/>
      <c r="B1034" s="37"/>
    </row>
    <row r="1035" spans="1:2" x14ac:dyDescent="0.25">
      <c r="A1035" s="40"/>
      <c r="B1035" s="37"/>
    </row>
    <row r="1036" spans="1:2" x14ac:dyDescent="0.25">
      <c r="A1036" s="36"/>
      <c r="B1036" s="37"/>
    </row>
    <row r="1037" spans="1:2" x14ac:dyDescent="0.25">
      <c r="A1037" s="40"/>
      <c r="B1037" s="37"/>
    </row>
    <row r="1038" spans="1:2" x14ac:dyDescent="0.25">
      <c r="A1038" s="36"/>
      <c r="B1038" s="37"/>
    </row>
    <row r="1039" spans="1:2" x14ac:dyDescent="0.25">
      <c r="A1039" s="40"/>
      <c r="B1039" s="37"/>
    </row>
    <row r="1040" spans="1:2" x14ac:dyDescent="0.25">
      <c r="A1040" s="36"/>
      <c r="B1040" s="37"/>
    </row>
    <row r="1041" spans="1:2" x14ac:dyDescent="0.25">
      <c r="A1041" s="40"/>
      <c r="B1041" s="37"/>
    </row>
    <row r="1042" spans="1:2" x14ac:dyDescent="0.25">
      <c r="A1042" s="36"/>
      <c r="B1042" s="37"/>
    </row>
    <row r="1043" spans="1:2" x14ac:dyDescent="0.25">
      <c r="A1043" s="40"/>
      <c r="B1043" s="37"/>
    </row>
    <row r="1044" spans="1:2" x14ac:dyDescent="0.25">
      <c r="A1044" s="36"/>
      <c r="B1044" s="37"/>
    </row>
    <row r="1045" spans="1:2" x14ac:dyDescent="0.25">
      <c r="A1045" s="40"/>
      <c r="B1045" s="37"/>
    </row>
    <row r="1046" spans="1:2" x14ac:dyDescent="0.25">
      <c r="A1046" s="36"/>
      <c r="B1046" s="37"/>
    </row>
    <row r="1047" spans="1:2" x14ac:dyDescent="0.25">
      <c r="A1047" s="40"/>
      <c r="B1047" s="37"/>
    </row>
    <row r="1048" spans="1:2" x14ac:dyDescent="0.25">
      <c r="A1048" s="36"/>
      <c r="B1048" s="37"/>
    </row>
    <row r="1049" spans="1:2" x14ac:dyDescent="0.25">
      <c r="A1049" s="40"/>
      <c r="B1049" s="37"/>
    </row>
    <row r="1050" spans="1:2" x14ac:dyDescent="0.25">
      <c r="A1050" s="36"/>
      <c r="B1050" s="37"/>
    </row>
    <row r="1051" spans="1:2" x14ac:dyDescent="0.25">
      <c r="A1051" s="40"/>
      <c r="B1051" s="37"/>
    </row>
    <row r="1052" spans="1:2" x14ac:dyDescent="0.25">
      <c r="A1052" s="36"/>
      <c r="B1052" s="37"/>
    </row>
    <row r="1053" spans="1:2" x14ac:dyDescent="0.25">
      <c r="A1053" s="40"/>
      <c r="B1053" s="37"/>
    </row>
    <row r="1054" spans="1:2" x14ac:dyDescent="0.25">
      <c r="A1054" s="36"/>
      <c r="B1054" s="37"/>
    </row>
    <row r="1055" spans="1:2" x14ac:dyDescent="0.25">
      <c r="A1055" s="40"/>
      <c r="B1055" s="37"/>
    </row>
    <row r="1056" spans="1:2" x14ac:dyDescent="0.25">
      <c r="A1056" s="36"/>
      <c r="B1056" s="37"/>
    </row>
    <row r="1057" spans="1:2" x14ac:dyDescent="0.25">
      <c r="A1057" s="40"/>
      <c r="B1057" s="37"/>
    </row>
    <row r="1058" spans="1:2" x14ac:dyDescent="0.25">
      <c r="A1058" s="36"/>
      <c r="B1058" s="37"/>
    </row>
    <row r="1059" spans="1:2" x14ac:dyDescent="0.25">
      <c r="A1059" s="40"/>
      <c r="B1059" s="37"/>
    </row>
    <row r="1060" spans="1:2" x14ac:dyDescent="0.25">
      <c r="A1060" s="36"/>
      <c r="B1060" s="37"/>
    </row>
    <row r="1061" spans="1:2" x14ac:dyDescent="0.25">
      <c r="A1061" s="40"/>
      <c r="B1061" s="37"/>
    </row>
    <row r="1062" spans="1:2" x14ac:dyDescent="0.25">
      <c r="A1062" s="36"/>
      <c r="B1062" s="37"/>
    </row>
    <row r="1063" spans="1:2" x14ac:dyDescent="0.25">
      <c r="A1063" s="40"/>
      <c r="B1063" s="37"/>
    </row>
    <row r="1064" spans="1:2" x14ac:dyDescent="0.25">
      <c r="A1064" s="36"/>
      <c r="B1064" s="37"/>
    </row>
    <row r="1065" spans="1:2" x14ac:dyDescent="0.25">
      <c r="A1065" s="40"/>
      <c r="B1065" s="37"/>
    </row>
    <row r="1066" spans="1:2" x14ac:dyDescent="0.25">
      <c r="A1066" s="36"/>
      <c r="B1066" s="37"/>
    </row>
    <row r="1067" spans="1:2" x14ac:dyDescent="0.25">
      <c r="A1067" s="40"/>
      <c r="B1067" s="37"/>
    </row>
    <row r="1068" spans="1:2" x14ac:dyDescent="0.25">
      <c r="A1068" s="36"/>
      <c r="B1068" s="37"/>
    </row>
    <row r="1069" spans="1:2" x14ac:dyDescent="0.25">
      <c r="A1069" s="40"/>
      <c r="B1069" s="37"/>
    </row>
    <row r="1070" spans="1:2" x14ac:dyDescent="0.25">
      <c r="A1070" s="36"/>
      <c r="B1070" s="37"/>
    </row>
    <row r="1071" spans="1:2" x14ac:dyDescent="0.25">
      <c r="A1071" s="40"/>
      <c r="B1071" s="37"/>
    </row>
    <row r="1072" spans="1:2" x14ac:dyDescent="0.25">
      <c r="A1072" s="36"/>
      <c r="B1072" s="37"/>
    </row>
    <row r="1073" spans="1:2" x14ac:dyDescent="0.25">
      <c r="A1073" s="40"/>
      <c r="B1073" s="37"/>
    </row>
    <row r="1074" spans="1:2" x14ac:dyDescent="0.25">
      <c r="A1074" s="36"/>
      <c r="B1074" s="37"/>
    </row>
    <row r="1075" spans="1:2" x14ac:dyDescent="0.25">
      <c r="A1075" s="40"/>
      <c r="B1075" s="37"/>
    </row>
    <row r="1076" spans="1:2" x14ac:dyDescent="0.25">
      <c r="A1076" s="36"/>
      <c r="B1076" s="37"/>
    </row>
    <row r="1077" spans="1:2" x14ac:dyDescent="0.25">
      <c r="A1077" s="40"/>
      <c r="B1077" s="37"/>
    </row>
    <row r="1078" spans="1:2" x14ac:dyDescent="0.25">
      <c r="A1078" s="36"/>
      <c r="B1078" s="37"/>
    </row>
    <row r="1079" spans="1:2" x14ac:dyDescent="0.25">
      <c r="A1079" s="40"/>
      <c r="B1079" s="37"/>
    </row>
    <row r="1080" spans="1:2" x14ac:dyDescent="0.25">
      <c r="A1080" s="36"/>
      <c r="B1080" s="37"/>
    </row>
    <row r="1081" spans="1:2" x14ac:dyDescent="0.25">
      <c r="A1081" s="40"/>
      <c r="B1081" s="37"/>
    </row>
    <row r="1082" spans="1:2" x14ac:dyDescent="0.25">
      <c r="A1082" s="36"/>
      <c r="B1082" s="37"/>
    </row>
    <row r="1083" spans="1:2" x14ac:dyDescent="0.25">
      <c r="A1083" s="40"/>
      <c r="B1083" s="37"/>
    </row>
    <row r="1084" spans="1:2" x14ac:dyDescent="0.25">
      <c r="A1084" s="36"/>
      <c r="B1084" s="37"/>
    </row>
    <row r="1085" spans="1:2" x14ac:dyDescent="0.25">
      <c r="A1085" s="40"/>
      <c r="B1085" s="37"/>
    </row>
    <row r="1086" spans="1:2" x14ac:dyDescent="0.25">
      <c r="A1086" s="36"/>
      <c r="B1086" s="37"/>
    </row>
    <row r="1087" spans="1:2" x14ac:dyDescent="0.25">
      <c r="A1087" s="40"/>
      <c r="B1087" s="37"/>
    </row>
    <row r="1088" spans="1:2" x14ac:dyDescent="0.25">
      <c r="A1088" s="36"/>
      <c r="B1088" s="37"/>
    </row>
    <row r="1089" spans="1:2" x14ac:dyDescent="0.25">
      <c r="A1089" s="40"/>
      <c r="B1089" s="37"/>
    </row>
    <row r="1090" spans="1:2" x14ac:dyDescent="0.25">
      <c r="A1090" s="36"/>
      <c r="B1090" s="37"/>
    </row>
    <row r="1091" spans="1:2" x14ac:dyDescent="0.25">
      <c r="A1091" s="40"/>
      <c r="B1091" s="37"/>
    </row>
    <row r="1092" spans="1:2" x14ac:dyDescent="0.25">
      <c r="A1092" s="36"/>
      <c r="B1092" s="37"/>
    </row>
    <row r="1093" spans="1:2" x14ac:dyDescent="0.25">
      <c r="A1093" s="40"/>
      <c r="B1093" s="37"/>
    </row>
    <row r="1094" spans="1:2" x14ac:dyDescent="0.25">
      <c r="A1094" s="36"/>
      <c r="B1094" s="37"/>
    </row>
    <row r="1095" spans="1:2" x14ac:dyDescent="0.25">
      <c r="A1095" s="40"/>
      <c r="B1095" s="37"/>
    </row>
    <row r="1096" spans="1:2" x14ac:dyDescent="0.25">
      <c r="A1096" s="36"/>
      <c r="B1096" s="37"/>
    </row>
    <row r="1097" spans="1:2" x14ac:dyDescent="0.25">
      <c r="A1097" s="40"/>
      <c r="B1097" s="37"/>
    </row>
    <row r="1098" spans="1:2" x14ac:dyDescent="0.25">
      <c r="A1098" s="36"/>
      <c r="B1098" s="37"/>
    </row>
    <row r="1099" spans="1:2" x14ac:dyDescent="0.25">
      <c r="A1099" s="40"/>
      <c r="B1099" s="37"/>
    </row>
    <row r="1100" spans="1:2" x14ac:dyDescent="0.25">
      <c r="A1100" s="36"/>
      <c r="B1100" s="37"/>
    </row>
    <row r="1101" spans="1:2" x14ac:dyDescent="0.25">
      <c r="A1101" s="40"/>
      <c r="B1101" s="37"/>
    </row>
    <row r="1102" spans="1:2" x14ac:dyDescent="0.25">
      <c r="A1102" s="36"/>
      <c r="B1102" s="37"/>
    </row>
    <row r="1103" spans="1:2" x14ac:dyDescent="0.25">
      <c r="A1103" s="40"/>
      <c r="B1103" s="37"/>
    </row>
    <row r="1104" spans="1:2" x14ac:dyDescent="0.25">
      <c r="A1104" s="36"/>
      <c r="B1104" s="37"/>
    </row>
    <row r="1105" spans="1:2" x14ac:dyDescent="0.25">
      <c r="A1105" s="40"/>
      <c r="B1105" s="37"/>
    </row>
    <row r="1106" spans="1:2" x14ac:dyDescent="0.25">
      <c r="A1106" s="36"/>
      <c r="B1106" s="37"/>
    </row>
    <row r="1107" spans="1:2" x14ac:dyDescent="0.25">
      <c r="A1107" s="40"/>
      <c r="B1107" s="37"/>
    </row>
    <row r="1108" spans="1:2" x14ac:dyDescent="0.25">
      <c r="A1108" s="36"/>
      <c r="B1108" s="37"/>
    </row>
    <row r="1109" spans="1:2" x14ac:dyDescent="0.25">
      <c r="A1109" s="40"/>
      <c r="B1109" s="37"/>
    </row>
    <row r="1110" spans="1:2" x14ac:dyDescent="0.25">
      <c r="A1110" s="36"/>
      <c r="B1110" s="37"/>
    </row>
    <row r="1111" spans="1:2" x14ac:dyDescent="0.25">
      <c r="A1111" s="40"/>
      <c r="B1111" s="37"/>
    </row>
    <row r="1112" spans="1:2" x14ac:dyDescent="0.25">
      <c r="A1112" s="36"/>
      <c r="B1112" s="37"/>
    </row>
    <row r="1113" spans="1:2" x14ac:dyDescent="0.25">
      <c r="A1113" s="40"/>
      <c r="B1113" s="37"/>
    </row>
    <row r="1114" spans="1:2" x14ac:dyDescent="0.25">
      <c r="A1114" s="36"/>
      <c r="B1114" s="37"/>
    </row>
    <row r="1115" spans="1:2" x14ac:dyDescent="0.25">
      <c r="A1115" s="40"/>
      <c r="B1115" s="37"/>
    </row>
    <row r="1116" spans="1:2" x14ac:dyDescent="0.25">
      <c r="A1116" s="36"/>
      <c r="B1116" s="37"/>
    </row>
    <row r="1117" spans="1:2" x14ac:dyDescent="0.25">
      <c r="A1117" s="40"/>
      <c r="B1117" s="37"/>
    </row>
    <row r="1118" spans="1:2" x14ac:dyDescent="0.25">
      <c r="A1118" s="36"/>
      <c r="B1118" s="37"/>
    </row>
    <row r="1119" spans="1:2" x14ac:dyDescent="0.25">
      <c r="A1119" s="40"/>
      <c r="B1119" s="37"/>
    </row>
    <row r="1120" spans="1:2" x14ac:dyDescent="0.25">
      <c r="A1120" s="36"/>
      <c r="B1120" s="37"/>
    </row>
    <row r="1121" spans="1:2" x14ac:dyDescent="0.25">
      <c r="A1121" s="40"/>
      <c r="B1121" s="37"/>
    </row>
    <row r="1122" spans="1:2" x14ac:dyDescent="0.25">
      <c r="A1122" s="36"/>
      <c r="B1122" s="37"/>
    </row>
    <row r="1123" spans="1:2" x14ac:dyDescent="0.25">
      <c r="A1123" s="40"/>
      <c r="B1123" s="37"/>
    </row>
    <row r="1124" spans="1:2" x14ac:dyDescent="0.25">
      <c r="A1124" s="36"/>
      <c r="B1124" s="37"/>
    </row>
    <row r="1125" spans="1:2" x14ac:dyDescent="0.25">
      <c r="A1125" s="40"/>
      <c r="B1125" s="37"/>
    </row>
    <row r="1126" spans="1:2" x14ac:dyDescent="0.25">
      <c r="A1126" s="36"/>
      <c r="B1126" s="37"/>
    </row>
    <row r="1127" spans="1:2" x14ac:dyDescent="0.25">
      <c r="A1127" s="40"/>
      <c r="B1127" s="37"/>
    </row>
    <row r="1128" spans="1:2" x14ac:dyDescent="0.25">
      <c r="A1128" s="36"/>
      <c r="B1128" s="37"/>
    </row>
    <row r="1129" spans="1:2" x14ac:dyDescent="0.25">
      <c r="A1129" s="40"/>
      <c r="B1129" s="37"/>
    </row>
    <row r="1130" spans="1:2" x14ac:dyDescent="0.25">
      <c r="A1130" s="36"/>
      <c r="B1130" s="37"/>
    </row>
    <row r="1131" spans="1:2" x14ac:dyDescent="0.25">
      <c r="A1131" s="40"/>
      <c r="B1131" s="37"/>
    </row>
    <row r="1132" spans="1:2" x14ac:dyDescent="0.25">
      <c r="A1132" s="36"/>
      <c r="B1132" s="37"/>
    </row>
    <row r="1133" spans="1:2" x14ac:dyDescent="0.25">
      <c r="A1133" s="40"/>
      <c r="B1133" s="37"/>
    </row>
    <row r="1134" spans="1:2" x14ac:dyDescent="0.25">
      <c r="A1134" s="36"/>
      <c r="B1134" s="37"/>
    </row>
    <row r="1135" spans="1:2" x14ac:dyDescent="0.25">
      <c r="A1135" s="40"/>
      <c r="B1135" s="37"/>
    </row>
    <row r="1136" spans="1:2" x14ac:dyDescent="0.25">
      <c r="A1136" s="36"/>
      <c r="B1136" s="37"/>
    </row>
    <row r="1137" spans="1:2" x14ac:dyDescent="0.25">
      <c r="A1137" s="40"/>
      <c r="B1137" s="37"/>
    </row>
    <row r="1138" spans="1:2" x14ac:dyDescent="0.25">
      <c r="A1138" s="36"/>
      <c r="B1138" s="37"/>
    </row>
    <row r="1139" spans="1:2" x14ac:dyDescent="0.25">
      <c r="A1139" s="40"/>
      <c r="B1139" s="37"/>
    </row>
    <row r="1140" spans="1:2" x14ac:dyDescent="0.25">
      <c r="A1140" s="36"/>
      <c r="B1140" s="37"/>
    </row>
    <row r="1141" spans="1:2" x14ac:dyDescent="0.25">
      <c r="A1141" s="40"/>
      <c r="B1141" s="37"/>
    </row>
    <row r="1142" spans="1:2" x14ac:dyDescent="0.25">
      <c r="A1142" s="36"/>
      <c r="B1142" s="37"/>
    </row>
    <row r="1143" spans="1:2" x14ac:dyDescent="0.25">
      <c r="A1143" s="40"/>
      <c r="B1143" s="37"/>
    </row>
    <row r="1144" spans="1:2" x14ac:dyDescent="0.25">
      <c r="A1144" s="36"/>
      <c r="B1144" s="37"/>
    </row>
    <row r="1145" spans="1:2" x14ac:dyDescent="0.25">
      <c r="A1145" s="40"/>
      <c r="B1145" s="37"/>
    </row>
    <row r="1146" spans="1:2" x14ac:dyDescent="0.25">
      <c r="A1146" s="36"/>
      <c r="B1146" s="37"/>
    </row>
    <row r="1147" spans="1:2" x14ac:dyDescent="0.25">
      <c r="A1147" s="40"/>
      <c r="B1147" s="37"/>
    </row>
    <row r="1148" spans="1:2" x14ac:dyDescent="0.25">
      <c r="A1148" s="36"/>
      <c r="B1148" s="37"/>
    </row>
    <row r="1149" spans="1:2" x14ac:dyDescent="0.25">
      <c r="A1149" s="40"/>
      <c r="B1149" s="37"/>
    </row>
    <row r="1150" spans="1:2" x14ac:dyDescent="0.25">
      <c r="A1150" s="36"/>
      <c r="B1150" s="37"/>
    </row>
    <row r="1151" spans="1:2" x14ac:dyDescent="0.25">
      <c r="A1151" s="40"/>
      <c r="B1151" s="37"/>
    </row>
    <row r="1152" spans="1:2" x14ac:dyDescent="0.25">
      <c r="A1152" s="36"/>
      <c r="B1152" s="37"/>
    </row>
    <row r="1153" spans="1:2" x14ac:dyDescent="0.25">
      <c r="A1153" s="40"/>
      <c r="B1153" s="37"/>
    </row>
    <row r="1154" spans="1:2" x14ac:dyDescent="0.25">
      <c r="A1154" s="36"/>
      <c r="B1154" s="37"/>
    </row>
    <row r="1155" spans="1:2" x14ac:dyDescent="0.25">
      <c r="A1155" s="40"/>
      <c r="B1155" s="37"/>
    </row>
    <row r="1156" spans="1:2" x14ac:dyDescent="0.25">
      <c r="A1156" s="36"/>
      <c r="B1156" s="37"/>
    </row>
    <row r="1157" spans="1:2" x14ac:dyDescent="0.25">
      <c r="A1157" s="40"/>
      <c r="B1157" s="37"/>
    </row>
    <row r="1158" spans="1:2" x14ac:dyDescent="0.25">
      <c r="A1158" s="36"/>
      <c r="B1158" s="37"/>
    </row>
    <row r="1159" spans="1:2" x14ac:dyDescent="0.25">
      <c r="A1159" s="40"/>
      <c r="B1159" s="37"/>
    </row>
    <row r="1160" spans="1:2" x14ac:dyDescent="0.25">
      <c r="A1160" s="36"/>
      <c r="B1160" s="37"/>
    </row>
    <row r="1161" spans="1:2" x14ac:dyDescent="0.25">
      <c r="A1161" s="40"/>
      <c r="B1161" s="37"/>
    </row>
    <row r="1162" spans="1:2" x14ac:dyDescent="0.25">
      <c r="A1162" s="36"/>
      <c r="B1162" s="37"/>
    </row>
    <row r="1163" spans="1:2" x14ac:dyDescent="0.25">
      <c r="A1163" s="40"/>
      <c r="B1163" s="37"/>
    </row>
    <row r="1164" spans="1:2" x14ac:dyDescent="0.25">
      <c r="A1164" s="36"/>
      <c r="B1164" s="37"/>
    </row>
    <row r="1165" spans="1:2" x14ac:dyDescent="0.25">
      <c r="A1165" s="40"/>
      <c r="B1165" s="37"/>
    </row>
    <row r="1166" spans="1:2" x14ac:dyDescent="0.25">
      <c r="A1166" s="36"/>
      <c r="B1166" s="37"/>
    </row>
    <row r="1167" spans="1:2" x14ac:dyDescent="0.25">
      <c r="A1167" s="40"/>
      <c r="B1167" s="37"/>
    </row>
    <row r="1168" spans="1:2" x14ac:dyDescent="0.25">
      <c r="A1168" s="36"/>
      <c r="B1168" s="37"/>
    </row>
    <row r="1169" spans="1:2" x14ac:dyDescent="0.25">
      <c r="A1169" s="40"/>
      <c r="B1169" s="37"/>
    </row>
    <row r="1170" spans="1:2" x14ac:dyDescent="0.25">
      <c r="A1170" s="36"/>
      <c r="B1170" s="37"/>
    </row>
    <row r="1171" spans="1:2" x14ac:dyDescent="0.25">
      <c r="A1171" s="40"/>
      <c r="B1171" s="37"/>
    </row>
    <row r="1172" spans="1:2" x14ac:dyDescent="0.25">
      <c r="A1172" s="36"/>
      <c r="B1172" s="37"/>
    </row>
    <row r="1173" spans="1:2" x14ac:dyDescent="0.25">
      <c r="A1173" s="40"/>
      <c r="B1173" s="37"/>
    </row>
    <row r="1174" spans="1:2" x14ac:dyDescent="0.25">
      <c r="A1174" s="36"/>
      <c r="B1174" s="37"/>
    </row>
    <row r="1175" spans="1:2" x14ac:dyDescent="0.25">
      <c r="A1175" s="40"/>
      <c r="B1175" s="37"/>
    </row>
    <row r="1176" spans="1:2" x14ac:dyDescent="0.25">
      <c r="A1176" s="36"/>
      <c r="B1176" s="37"/>
    </row>
    <row r="1177" spans="1:2" x14ac:dyDescent="0.25">
      <c r="A1177" s="40"/>
      <c r="B1177" s="37"/>
    </row>
    <row r="1178" spans="1:2" x14ac:dyDescent="0.25">
      <c r="A1178" s="36"/>
      <c r="B1178" s="37"/>
    </row>
    <row r="1179" spans="1:2" x14ac:dyDescent="0.25">
      <c r="A1179" s="40"/>
      <c r="B1179" s="37"/>
    </row>
    <row r="1180" spans="1:2" x14ac:dyDescent="0.25">
      <c r="A1180" s="36"/>
      <c r="B1180" s="37"/>
    </row>
    <row r="1181" spans="1:2" x14ac:dyDescent="0.25">
      <c r="A1181" s="40"/>
      <c r="B1181" s="37"/>
    </row>
    <row r="1182" spans="1:2" x14ac:dyDescent="0.25">
      <c r="A1182" s="36"/>
      <c r="B1182" s="37"/>
    </row>
    <row r="1183" spans="1:2" x14ac:dyDescent="0.25">
      <c r="A1183" s="40"/>
      <c r="B1183" s="37"/>
    </row>
    <row r="1184" spans="1:2" x14ac:dyDescent="0.25">
      <c r="A1184" s="36"/>
      <c r="B1184" s="37"/>
    </row>
    <row r="1185" spans="1:2" x14ac:dyDescent="0.25">
      <c r="A1185" s="40"/>
      <c r="B1185" s="37"/>
    </row>
    <row r="1186" spans="1:2" x14ac:dyDescent="0.25">
      <c r="A1186" s="36"/>
      <c r="B1186" s="37"/>
    </row>
    <row r="1187" spans="1:2" x14ac:dyDescent="0.25">
      <c r="A1187" s="40"/>
      <c r="B1187" s="37"/>
    </row>
    <row r="1188" spans="1:2" x14ac:dyDescent="0.25">
      <c r="A1188" s="36"/>
      <c r="B1188" s="37"/>
    </row>
    <row r="1189" spans="1:2" x14ac:dyDescent="0.25">
      <c r="A1189" s="40"/>
      <c r="B1189" s="37"/>
    </row>
    <row r="1190" spans="1:2" x14ac:dyDescent="0.25">
      <c r="A1190" s="36"/>
      <c r="B1190" s="37"/>
    </row>
    <row r="1191" spans="1:2" x14ac:dyDescent="0.25">
      <c r="A1191" s="40"/>
      <c r="B1191" s="37"/>
    </row>
    <row r="1192" spans="1:2" x14ac:dyDescent="0.25">
      <c r="A1192" s="36"/>
      <c r="B1192" s="37"/>
    </row>
    <row r="1193" spans="1:2" x14ac:dyDescent="0.25">
      <c r="A1193" s="40"/>
      <c r="B1193" s="37"/>
    </row>
    <row r="1194" spans="1:2" x14ac:dyDescent="0.25">
      <c r="A1194" s="36"/>
      <c r="B1194" s="37"/>
    </row>
    <row r="1195" spans="1:2" x14ac:dyDescent="0.25">
      <c r="A1195" s="40"/>
      <c r="B1195" s="37"/>
    </row>
    <row r="1196" spans="1:2" x14ac:dyDescent="0.25">
      <c r="A1196" s="36"/>
      <c r="B1196" s="37"/>
    </row>
    <row r="1197" spans="1:2" x14ac:dyDescent="0.25">
      <c r="A1197" s="40"/>
      <c r="B1197" s="37"/>
    </row>
    <row r="1198" spans="1:2" x14ac:dyDescent="0.25">
      <c r="A1198" s="36"/>
      <c r="B1198" s="37"/>
    </row>
    <row r="1199" spans="1:2" x14ac:dyDescent="0.25">
      <c r="A1199" s="40"/>
      <c r="B1199" s="37"/>
    </row>
    <row r="1200" spans="1:2" x14ac:dyDescent="0.25">
      <c r="A1200" s="36"/>
      <c r="B1200" s="37"/>
    </row>
    <row r="1201" spans="1:2" x14ac:dyDescent="0.25">
      <c r="A1201" s="40"/>
      <c r="B1201" s="37"/>
    </row>
    <row r="1202" spans="1:2" x14ac:dyDescent="0.25">
      <c r="A1202" s="36"/>
      <c r="B1202" s="37"/>
    </row>
    <row r="1203" spans="1:2" x14ac:dyDescent="0.25">
      <c r="A1203" s="40"/>
      <c r="B1203" s="37"/>
    </row>
    <row r="1204" spans="1:2" x14ac:dyDescent="0.25">
      <c r="A1204" s="36"/>
      <c r="B1204" s="37"/>
    </row>
    <row r="1205" spans="1:2" x14ac:dyDescent="0.25">
      <c r="A1205" s="40"/>
      <c r="B1205" s="37"/>
    </row>
    <row r="1206" spans="1:2" x14ac:dyDescent="0.25">
      <c r="A1206" s="36"/>
      <c r="B1206" s="37"/>
    </row>
    <row r="1207" spans="1:2" x14ac:dyDescent="0.25">
      <c r="A1207" s="40"/>
      <c r="B1207" s="37"/>
    </row>
    <row r="1208" spans="1:2" x14ac:dyDescent="0.25">
      <c r="A1208" s="36"/>
      <c r="B1208" s="37"/>
    </row>
    <row r="1209" spans="1:2" x14ac:dyDescent="0.25">
      <c r="A1209" s="40"/>
      <c r="B1209" s="37"/>
    </row>
    <row r="1210" spans="1:2" x14ac:dyDescent="0.25">
      <c r="A1210" s="36"/>
      <c r="B1210" s="37"/>
    </row>
    <row r="1211" spans="1:2" x14ac:dyDescent="0.25">
      <c r="A1211" s="40"/>
      <c r="B1211" s="37"/>
    </row>
    <row r="1212" spans="1:2" x14ac:dyDescent="0.25">
      <c r="A1212" s="36"/>
      <c r="B1212" s="37"/>
    </row>
    <row r="1213" spans="1:2" x14ac:dyDescent="0.25">
      <c r="A1213" s="40"/>
      <c r="B1213" s="37"/>
    </row>
    <row r="1214" spans="1:2" x14ac:dyDescent="0.25">
      <c r="A1214" s="36"/>
      <c r="B1214" s="37"/>
    </row>
    <row r="1215" spans="1:2" x14ac:dyDescent="0.25">
      <c r="A1215" s="40"/>
      <c r="B1215" s="37"/>
    </row>
    <row r="1216" spans="1:2" x14ac:dyDescent="0.25">
      <c r="A1216" s="36"/>
      <c r="B1216" s="37"/>
    </row>
    <row r="1217" spans="1:2" x14ac:dyDescent="0.25">
      <c r="A1217" s="40"/>
      <c r="B1217" s="37"/>
    </row>
    <row r="1218" spans="1:2" x14ac:dyDescent="0.25">
      <c r="A1218" s="36"/>
      <c r="B1218" s="37"/>
    </row>
    <row r="1219" spans="1:2" x14ac:dyDescent="0.25">
      <c r="A1219" s="40"/>
      <c r="B1219" s="37"/>
    </row>
    <row r="1220" spans="1:2" x14ac:dyDescent="0.25">
      <c r="A1220" s="36"/>
      <c r="B1220" s="37"/>
    </row>
    <row r="1221" spans="1:2" x14ac:dyDescent="0.25">
      <c r="A1221" s="40"/>
      <c r="B1221" s="37"/>
    </row>
    <row r="1222" spans="1:2" x14ac:dyDescent="0.25">
      <c r="A1222" s="36"/>
      <c r="B1222" s="37"/>
    </row>
    <row r="1223" spans="1:2" x14ac:dyDescent="0.25">
      <c r="A1223" s="40"/>
      <c r="B1223" s="37"/>
    </row>
    <row r="1224" spans="1:2" x14ac:dyDescent="0.25">
      <c r="A1224" s="36"/>
      <c r="B1224" s="37"/>
    </row>
    <row r="1225" spans="1:2" x14ac:dyDescent="0.25">
      <c r="A1225" s="40"/>
      <c r="B1225" s="37"/>
    </row>
    <row r="1226" spans="1:2" x14ac:dyDescent="0.25">
      <c r="A1226" s="36"/>
      <c r="B1226" s="37"/>
    </row>
    <row r="1227" spans="1:2" x14ac:dyDescent="0.25">
      <c r="A1227" s="40"/>
      <c r="B1227" s="37"/>
    </row>
    <row r="1228" spans="1:2" x14ac:dyDescent="0.25">
      <c r="A1228" s="36"/>
      <c r="B1228" s="37"/>
    </row>
    <row r="1229" spans="1:2" x14ac:dyDescent="0.25">
      <c r="A1229" s="40"/>
      <c r="B1229" s="37"/>
    </row>
    <row r="1230" spans="1:2" x14ac:dyDescent="0.25">
      <c r="A1230" s="36"/>
      <c r="B1230" s="37"/>
    </row>
    <row r="1231" spans="1:2" x14ac:dyDescent="0.25">
      <c r="A1231" s="40"/>
      <c r="B1231" s="37"/>
    </row>
    <row r="1232" spans="1:2" x14ac:dyDescent="0.25">
      <c r="A1232" s="36"/>
      <c r="B1232" s="37"/>
    </row>
    <row r="1233" spans="1:2" x14ac:dyDescent="0.25">
      <c r="A1233" s="40"/>
      <c r="B1233" s="37"/>
    </row>
    <row r="1234" spans="1:2" x14ac:dyDescent="0.25">
      <c r="A1234" s="36"/>
      <c r="B1234" s="37"/>
    </row>
    <row r="1235" spans="1:2" x14ac:dyDescent="0.25">
      <c r="A1235" s="40"/>
      <c r="B1235" s="37"/>
    </row>
    <row r="1236" spans="1:2" x14ac:dyDescent="0.25">
      <c r="A1236" s="36"/>
      <c r="B1236" s="37"/>
    </row>
    <row r="1237" spans="1:2" x14ac:dyDescent="0.25">
      <c r="A1237" s="40"/>
      <c r="B1237" s="37"/>
    </row>
    <row r="1238" spans="1:2" x14ac:dyDescent="0.25">
      <c r="A1238" s="36"/>
      <c r="B1238" s="37"/>
    </row>
    <row r="1239" spans="1:2" x14ac:dyDescent="0.25">
      <c r="A1239" s="40"/>
      <c r="B1239" s="37"/>
    </row>
    <row r="1240" spans="1:2" x14ac:dyDescent="0.25">
      <c r="A1240" s="36"/>
      <c r="B1240" s="37"/>
    </row>
    <row r="1241" spans="1:2" x14ac:dyDescent="0.25">
      <c r="A1241" s="40"/>
      <c r="B1241" s="37"/>
    </row>
    <row r="1242" spans="1:2" x14ac:dyDescent="0.25">
      <c r="A1242" s="36"/>
      <c r="B1242" s="37"/>
    </row>
    <row r="1243" spans="1:2" x14ac:dyDescent="0.25">
      <c r="A1243" s="40"/>
      <c r="B1243" s="37"/>
    </row>
    <row r="1244" spans="1:2" x14ac:dyDescent="0.25">
      <c r="A1244" s="36"/>
      <c r="B1244" s="37"/>
    </row>
    <row r="1245" spans="1:2" x14ac:dyDescent="0.25">
      <c r="A1245" s="40"/>
      <c r="B1245" s="37"/>
    </row>
    <row r="1246" spans="1:2" x14ac:dyDescent="0.25">
      <c r="A1246" s="36"/>
      <c r="B1246" s="37"/>
    </row>
    <row r="1247" spans="1:2" x14ac:dyDescent="0.25">
      <c r="A1247" s="40"/>
      <c r="B1247" s="37"/>
    </row>
    <row r="1248" spans="1:2" x14ac:dyDescent="0.25">
      <c r="A1248" s="36"/>
      <c r="B1248" s="37"/>
    </row>
    <row r="1249" spans="1:2" x14ac:dyDescent="0.25">
      <c r="A1249" s="40"/>
      <c r="B1249" s="37"/>
    </row>
    <row r="1250" spans="1:2" x14ac:dyDescent="0.25">
      <c r="A1250" s="36"/>
      <c r="B1250" s="37"/>
    </row>
    <row r="1251" spans="1:2" x14ac:dyDescent="0.25">
      <c r="A1251" s="40"/>
      <c r="B1251" s="37"/>
    </row>
    <row r="1252" spans="1:2" x14ac:dyDescent="0.25">
      <c r="A1252" s="36"/>
      <c r="B1252" s="37"/>
    </row>
    <row r="1253" spans="1:2" x14ac:dyDescent="0.25">
      <c r="A1253" s="40"/>
      <c r="B1253" s="37"/>
    </row>
    <row r="1254" spans="1:2" x14ac:dyDescent="0.25">
      <c r="A1254" s="36"/>
      <c r="B1254" s="37"/>
    </row>
    <row r="1255" spans="1:2" x14ac:dyDescent="0.25">
      <c r="A1255" s="40"/>
      <c r="B1255" s="37"/>
    </row>
    <row r="1256" spans="1:2" x14ac:dyDescent="0.25">
      <c r="A1256" s="36"/>
      <c r="B1256" s="37"/>
    </row>
    <row r="1257" spans="1:2" x14ac:dyDescent="0.25">
      <c r="A1257" s="40"/>
      <c r="B1257" s="37"/>
    </row>
    <row r="1258" spans="1:2" x14ac:dyDescent="0.25">
      <c r="A1258" s="36"/>
      <c r="B1258" s="37"/>
    </row>
    <row r="1259" spans="1:2" x14ac:dyDescent="0.25">
      <c r="A1259" s="40"/>
      <c r="B1259" s="37"/>
    </row>
    <row r="1260" spans="1:2" x14ac:dyDescent="0.25">
      <c r="A1260" s="36"/>
      <c r="B1260" s="37"/>
    </row>
    <row r="1261" spans="1:2" x14ac:dyDescent="0.25">
      <c r="A1261" s="40"/>
      <c r="B1261" s="37"/>
    </row>
    <row r="1262" spans="1:2" x14ac:dyDescent="0.25">
      <c r="A1262" s="36"/>
      <c r="B1262" s="37"/>
    </row>
    <row r="1263" spans="1:2" x14ac:dyDescent="0.25">
      <c r="A1263" s="40"/>
      <c r="B1263" s="37"/>
    </row>
    <row r="1264" spans="1:2" x14ac:dyDescent="0.25">
      <c r="A1264" s="36"/>
      <c r="B1264" s="37"/>
    </row>
    <row r="1265" spans="1:2" x14ac:dyDescent="0.25">
      <c r="A1265" s="40"/>
      <c r="B1265" s="37"/>
    </row>
    <row r="1266" spans="1:2" x14ac:dyDescent="0.25">
      <c r="A1266" s="36"/>
      <c r="B1266" s="37"/>
    </row>
    <row r="1267" spans="1:2" x14ac:dyDescent="0.25">
      <c r="A1267" s="40"/>
      <c r="B1267" s="37"/>
    </row>
    <row r="1268" spans="1:2" x14ac:dyDescent="0.25">
      <c r="A1268" s="36"/>
      <c r="B1268" s="37"/>
    </row>
    <row r="1269" spans="1:2" x14ac:dyDescent="0.25">
      <c r="A1269" s="40"/>
      <c r="B1269" s="37"/>
    </row>
    <row r="1270" spans="1:2" x14ac:dyDescent="0.25">
      <c r="A1270" s="36"/>
      <c r="B1270" s="37"/>
    </row>
    <row r="1271" spans="1:2" x14ac:dyDescent="0.25">
      <c r="A1271" s="40"/>
      <c r="B1271" s="37"/>
    </row>
    <row r="1272" spans="1:2" x14ac:dyDescent="0.25">
      <c r="A1272" s="36"/>
      <c r="B1272" s="37"/>
    </row>
    <row r="1273" spans="1:2" x14ac:dyDescent="0.25">
      <c r="A1273" s="40"/>
      <c r="B1273" s="37"/>
    </row>
    <row r="1274" spans="1:2" x14ac:dyDescent="0.25">
      <c r="A1274" s="36"/>
      <c r="B1274" s="37"/>
    </row>
    <row r="1275" spans="1:2" x14ac:dyDescent="0.25">
      <c r="A1275" s="40"/>
      <c r="B1275" s="37"/>
    </row>
    <row r="1276" spans="1:2" x14ac:dyDescent="0.25">
      <c r="A1276" s="36"/>
      <c r="B1276" s="37"/>
    </row>
    <row r="1277" spans="1:2" x14ac:dyDescent="0.25">
      <c r="A1277" s="40"/>
      <c r="B1277" s="37"/>
    </row>
    <row r="1278" spans="1:2" x14ac:dyDescent="0.25">
      <c r="A1278" s="36"/>
      <c r="B1278" s="37"/>
    </row>
    <row r="1279" spans="1:2" x14ac:dyDescent="0.25">
      <c r="A1279" s="40"/>
      <c r="B1279" s="37"/>
    </row>
    <row r="1280" spans="1:2" x14ac:dyDescent="0.25">
      <c r="A1280" s="36"/>
      <c r="B1280" s="37"/>
    </row>
    <row r="1281" spans="1:2" x14ac:dyDescent="0.25">
      <c r="A1281" s="40"/>
      <c r="B1281" s="37"/>
    </row>
    <row r="1282" spans="1:2" x14ac:dyDescent="0.25">
      <c r="A1282" s="36"/>
      <c r="B1282" s="37"/>
    </row>
    <row r="1283" spans="1:2" x14ac:dyDescent="0.25">
      <c r="A1283" s="40"/>
      <c r="B1283" s="37"/>
    </row>
    <row r="1284" spans="1:2" x14ac:dyDescent="0.25">
      <c r="A1284" s="36"/>
      <c r="B1284" s="37"/>
    </row>
    <row r="1285" spans="1:2" x14ac:dyDescent="0.25">
      <c r="A1285" s="40"/>
      <c r="B1285" s="37"/>
    </row>
    <row r="1286" spans="1:2" x14ac:dyDescent="0.25">
      <c r="A1286" s="36"/>
      <c r="B1286" s="37"/>
    </row>
    <row r="1287" spans="1:2" x14ac:dyDescent="0.25">
      <c r="A1287" s="40"/>
      <c r="B1287" s="37"/>
    </row>
    <row r="1288" spans="1:2" x14ac:dyDescent="0.25">
      <c r="A1288" s="36"/>
      <c r="B1288" s="37"/>
    </row>
    <row r="1289" spans="1:2" x14ac:dyDescent="0.25">
      <c r="A1289" s="40"/>
      <c r="B1289" s="37"/>
    </row>
    <row r="1290" spans="1:2" x14ac:dyDescent="0.25">
      <c r="A1290" s="36"/>
      <c r="B1290" s="37"/>
    </row>
    <row r="1291" spans="1:2" x14ac:dyDescent="0.25">
      <c r="A1291" s="40"/>
      <c r="B1291" s="37"/>
    </row>
    <row r="1292" spans="1:2" x14ac:dyDescent="0.25">
      <c r="A1292" s="36"/>
      <c r="B1292" s="37"/>
    </row>
    <row r="1293" spans="1:2" x14ac:dyDescent="0.25">
      <c r="A1293" s="40"/>
      <c r="B1293" s="37"/>
    </row>
    <row r="1294" spans="1:2" x14ac:dyDescent="0.25">
      <c r="A1294" s="36"/>
      <c r="B1294" s="37"/>
    </row>
    <row r="1295" spans="1:2" x14ac:dyDescent="0.25">
      <c r="A1295" s="40"/>
      <c r="B1295" s="37"/>
    </row>
    <row r="1296" spans="1:2" x14ac:dyDescent="0.25">
      <c r="A1296" s="36"/>
      <c r="B1296" s="37"/>
    </row>
    <row r="1297" spans="1:2" x14ac:dyDescent="0.25">
      <c r="A1297" s="40"/>
      <c r="B1297" s="37"/>
    </row>
    <row r="1298" spans="1:2" x14ac:dyDescent="0.25">
      <c r="A1298" s="36"/>
      <c r="B1298" s="37"/>
    </row>
    <row r="1299" spans="1:2" x14ac:dyDescent="0.25">
      <c r="A1299" s="40"/>
      <c r="B1299" s="37"/>
    </row>
    <row r="1300" spans="1:2" x14ac:dyDescent="0.25">
      <c r="A1300" s="36"/>
      <c r="B1300" s="37"/>
    </row>
    <row r="1301" spans="1:2" x14ac:dyDescent="0.25">
      <c r="A1301" s="40"/>
      <c r="B1301" s="37"/>
    </row>
    <row r="1302" spans="1:2" x14ac:dyDescent="0.25">
      <c r="A1302" s="36"/>
      <c r="B1302" s="37"/>
    </row>
    <row r="1303" spans="1:2" x14ac:dyDescent="0.25">
      <c r="A1303" s="40"/>
      <c r="B1303" s="37"/>
    </row>
    <row r="1304" spans="1:2" x14ac:dyDescent="0.25">
      <c r="A1304" s="36"/>
      <c r="B1304" s="37"/>
    </row>
    <row r="1305" spans="1:2" x14ac:dyDescent="0.25">
      <c r="A1305" s="40"/>
      <c r="B1305" s="37"/>
    </row>
    <row r="1306" spans="1:2" x14ac:dyDescent="0.25">
      <c r="A1306" s="36"/>
      <c r="B1306" s="37"/>
    </row>
    <row r="1307" spans="1:2" x14ac:dyDescent="0.25">
      <c r="A1307" s="40"/>
      <c r="B1307" s="37"/>
    </row>
    <row r="1308" spans="1:2" x14ac:dyDescent="0.25">
      <c r="A1308" s="36"/>
      <c r="B1308" s="37"/>
    </row>
    <row r="1309" spans="1:2" x14ac:dyDescent="0.25">
      <c r="A1309" s="40"/>
      <c r="B1309" s="37"/>
    </row>
    <row r="1310" spans="1:2" x14ac:dyDescent="0.25">
      <c r="A1310" s="36"/>
      <c r="B1310" s="37"/>
    </row>
    <row r="1311" spans="1:2" x14ac:dyDescent="0.25">
      <c r="A1311" s="40"/>
      <c r="B1311" s="37"/>
    </row>
    <row r="1312" spans="1:2" x14ac:dyDescent="0.25">
      <c r="A1312" s="36"/>
      <c r="B1312" s="37"/>
    </row>
    <row r="1313" spans="1:2" x14ac:dyDescent="0.25">
      <c r="A1313" s="40"/>
      <c r="B1313" s="37"/>
    </row>
    <row r="1314" spans="1:2" x14ac:dyDescent="0.25">
      <c r="A1314" s="36"/>
      <c r="B1314" s="37"/>
    </row>
    <row r="1315" spans="1:2" x14ac:dyDescent="0.25">
      <c r="A1315" s="40"/>
      <c r="B1315" s="37"/>
    </row>
    <row r="1316" spans="1:2" x14ac:dyDescent="0.25">
      <c r="A1316" s="36"/>
      <c r="B1316" s="37"/>
    </row>
    <row r="1317" spans="1:2" x14ac:dyDescent="0.25">
      <c r="A1317" s="40"/>
      <c r="B1317" s="37"/>
    </row>
    <row r="1318" spans="1:2" x14ac:dyDescent="0.25">
      <c r="A1318" s="36"/>
      <c r="B1318" s="37"/>
    </row>
    <row r="1319" spans="1:2" x14ac:dyDescent="0.25">
      <c r="A1319" s="40"/>
      <c r="B1319" s="37"/>
    </row>
    <row r="1320" spans="1:2" x14ac:dyDescent="0.25">
      <c r="A1320" s="36"/>
      <c r="B1320" s="37"/>
    </row>
    <row r="1321" spans="1:2" x14ac:dyDescent="0.25">
      <c r="A1321" s="40"/>
      <c r="B1321" s="37"/>
    </row>
    <row r="1322" spans="1:2" x14ac:dyDescent="0.25">
      <c r="A1322" s="36"/>
      <c r="B1322" s="37"/>
    </row>
    <row r="1323" spans="1:2" x14ac:dyDescent="0.25">
      <c r="A1323" s="40"/>
      <c r="B1323" s="37"/>
    </row>
    <row r="1324" spans="1:2" x14ac:dyDescent="0.25">
      <c r="A1324" s="36"/>
      <c r="B1324" s="37"/>
    </row>
    <row r="1325" spans="1:2" x14ac:dyDescent="0.25">
      <c r="A1325" s="40"/>
      <c r="B1325" s="37"/>
    </row>
    <row r="1326" spans="1:2" x14ac:dyDescent="0.25">
      <c r="A1326" s="36"/>
      <c r="B1326" s="37"/>
    </row>
    <row r="1327" spans="1:2" x14ac:dyDescent="0.25">
      <c r="A1327" s="40"/>
      <c r="B1327" s="37"/>
    </row>
    <row r="1328" spans="1:2" x14ac:dyDescent="0.25">
      <c r="A1328" s="36"/>
      <c r="B1328" s="37"/>
    </row>
    <row r="1329" spans="1:2" x14ac:dyDescent="0.25">
      <c r="A1329" s="40"/>
      <c r="B1329" s="37"/>
    </row>
    <row r="1330" spans="1:2" x14ac:dyDescent="0.25">
      <c r="A1330" s="36"/>
      <c r="B1330" s="37"/>
    </row>
    <row r="1331" spans="1:2" x14ac:dyDescent="0.25">
      <c r="A1331" s="40"/>
      <c r="B1331" s="37"/>
    </row>
    <row r="1332" spans="1:2" x14ac:dyDescent="0.25">
      <c r="A1332" s="36"/>
      <c r="B1332" s="37"/>
    </row>
    <row r="1333" spans="1:2" x14ac:dyDescent="0.25">
      <c r="A1333" s="40"/>
      <c r="B1333" s="37"/>
    </row>
    <row r="1334" spans="1:2" x14ac:dyDescent="0.25">
      <c r="A1334" s="36"/>
      <c r="B1334" s="37"/>
    </row>
    <row r="1335" spans="1:2" x14ac:dyDescent="0.25">
      <c r="A1335" s="40"/>
      <c r="B1335" s="37"/>
    </row>
    <row r="1336" spans="1:2" x14ac:dyDescent="0.25">
      <c r="A1336" s="36"/>
      <c r="B1336" s="37"/>
    </row>
    <row r="1337" spans="1:2" x14ac:dyDescent="0.25">
      <c r="A1337" s="40"/>
      <c r="B1337" s="37"/>
    </row>
    <row r="1338" spans="1:2" x14ac:dyDescent="0.25">
      <c r="A1338" s="36"/>
      <c r="B1338" s="37"/>
    </row>
    <row r="1339" spans="1:2" x14ac:dyDescent="0.25">
      <c r="A1339" s="40"/>
      <c r="B1339" s="37"/>
    </row>
    <row r="1340" spans="1:2" x14ac:dyDescent="0.25">
      <c r="A1340" s="36"/>
      <c r="B1340" s="37"/>
    </row>
    <row r="1341" spans="1:2" x14ac:dyDescent="0.25">
      <c r="A1341" s="40"/>
      <c r="B1341" s="37"/>
    </row>
    <row r="1342" spans="1:2" x14ac:dyDescent="0.25">
      <c r="A1342" s="36"/>
      <c r="B1342" s="37"/>
    </row>
    <row r="1343" spans="1:2" x14ac:dyDescent="0.25">
      <c r="A1343" s="40"/>
      <c r="B1343" s="37"/>
    </row>
    <row r="1344" spans="1:2" x14ac:dyDescent="0.25">
      <c r="A1344" s="36"/>
      <c r="B1344" s="37"/>
    </row>
    <row r="1345" spans="1:2" x14ac:dyDescent="0.25">
      <c r="A1345" s="40"/>
      <c r="B1345" s="37"/>
    </row>
    <row r="1346" spans="1:2" x14ac:dyDescent="0.25">
      <c r="A1346" s="36"/>
      <c r="B1346" s="37"/>
    </row>
    <row r="1347" spans="1:2" x14ac:dyDescent="0.25">
      <c r="A1347" s="40"/>
      <c r="B1347" s="37"/>
    </row>
    <row r="1348" spans="1:2" x14ac:dyDescent="0.25">
      <c r="A1348" s="36"/>
      <c r="B1348" s="37"/>
    </row>
    <row r="1349" spans="1:2" x14ac:dyDescent="0.25">
      <c r="A1349" s="40"/>
      <c r="B1349" s="37"/>
    </row>
    <row r="1350" spans="1:2" x14ac:dyDescent="0.25">
      <c r="A1350" s="36"/>
      <c r="B1350" s="37"/>
    </row>
    <row r="1351" spans="1:2" x14ac:dyDescent="0.25">
      <c r="A1351" s="40"/>
      <c r="B1351" s="37"/>
    </row>
    <row r="1352" spans="1:2" x14ac:dyDescent="0.25">
      <c r="A1352" s="36"/>
      <c r="B1352" s="37"/>
    </row>
    <row r="1353" spans="1:2" x14ac:dyDescent="0.25">
      <c r="A1353" s="40"/>
      <c r="B1353" s="37"/>
    </row>
    <row r="1354" spans="1:2" x14ac:dyDescent="0.25">
      <c r="A1354" s="36"/>
      <c r="B1354" s="37"/>
    </row>
    <row r="1355" spans="1:2" x14ac:dyDescent="0.25">
      <c r="A1355" s="40"/>
      <c r="B1355" s="37"/>
    </row>
    <row r="1356" spans="1:2" x14ac:dyDescent="0.25">
      <c r="A1356" s="36"/>
      <c r="B1356" s="37"/>
    </row>
    <row r="1357" spans="1:2" x14ac:dyDescent="0.25">
      <c r="A1357" s="40"/>
      <c r="B1357" s="37"/>
    </row>
    <row r="1358" spans="1:2" x14ac:dyDescent="0.25">
      <c r="A1358" s="36"/>
      <c r="B1358" s="37"/>
    </row>
    <row r="1359" spans="1:2" x14ac:dyDescent="0.25">
      <c r="A1359" s="40"/>
      <c r="B1359" s="37"/>
    </row>
    <row r="1360" spans="1:2" x14ac:dyDescent="0.25">
      <c r="A1360" s="36"/>
      <c r="B1360" s="37"/>
    </row>
    <row r="1361" spans="1:2" x14ac:dyDescent="0.25">
      <c r="A1361" s="40"/>
      <c r="B1361" s="37"/>
    </row>
    <row r="1362" spans="1:2" x14ac:dyDescent="0.25">
      <c r="A1362" s="36"/>
      <c r="B1362" s="37"/>
    </row>
    <row r="1363" spans="1:2" x14ac:dyDescent="0.25">
      <c r="A1363" s="40"/>
      <c r="B1363" s="37"/>
    </row>
    <row r="1364" spans="1:2" x14ac:dyDescent="0.25">
      <c r="A1364" s="36"/>
      <c r="B1364" s="37"/>
    </row>
    <row r="1365" spans="1:2" x14ac:dyDescent="0.25">
      <c r="A1365" s="40"/>
      <c r="B1365" s="37"/>
    </row>
    <row r="1366" spans="1:2" x14ac:dyDescent="0.25">
      <c r="A1366" s="36"/>
      <c r="B1366" s="37"/>
    </row>
    <row r="1367" spans="1:2" x14ac:dyDescent="0.25">
      <c r="A1367" s="40"/>
      <c r="B1367" s="37"/>
    </row>
    <row r="1368" spans="1:2" x14ac:dyDescent="0.25">
      <c r="A1368" s="36"/>
      <c r="B1368" s="37"/>
    </row>
    <row r="1369" spans="1:2" x14ac:dyDescent="0.25">
      <c r="A1369" s="40"/>
      <c r="B1369" s="37"/>
    </row>
    <row r="1370" spans="1:2" x14ac:dyDescent="0.25">
      <c r="A1370" s="36"/>
      <c r="B1370" s="37"/>
    </row>
    <row r="1371" spans="1:2" x14ac:dyDescent="0.25">
      <c r="A1371" s="40"/>
      <c r="B1371" s="37"/>
    </row>
    <row r="1372" spans="1:2" x14ac:dyDescent="0.25">
      <c r="A1372" s="36"/>
      <c r="B1372" s="37"/>
    </row>
    <row r="1373" spans="1:2" x14ac:dyDescent="0.25">
      <c r="A1373" s="40"/>
      <c r="B1373" s="37"/>
    </row>
    <row r="1374" spans="1:2" x14ac:dyDescent="0.25">
      <c r="A1374" s="36"/>
      <c r="B1374" s="37"/>
    </row>
    <row r="1375" spans="1:2" x14ac:dyDescent="0.25">
      <c r="A1375" s="40"/>
      <c r="B1375" s="37"/>
    </row>
    <row r="1376" spans="1:2" x14ac:dyDescent="0.25">
      <c r="A1376" s="36"/>
      <c r="B1376" s="37"/>
    </row>
    <row r="1377" spans="1:2" x14ac:dyDescent="0.25">
      <c r="A1377" s="40"/>
      <c r="B1377" s="37"/>
    </row>
    <row r="1378" spans="1:2" x14ac:dyDescent="0.25">
      <c r="A1378" s="36"/>
      <c r="B1378" s="37"/>
    </row>
    <row r="1379" spans="1:2" x14ac:dyDescent="0.25">
      <c r="A1379" s="40"/>
      <c r="B1379" s="37"/>
    </row>
    <row r="1380" spans="1:2" x14ac:dyDescent="0.25">
      <c r="A1380" s="36"/>
      <c r="B1380" s="37"/>
    </row>
    <row r="1381" spans="1:2" x14ac:dyDescent="0.25">
      <c r="A1381" s="40"/>
      <c r="B1381" s="37"/>
    </row>
    <row r="1382" spans="1:2" x14ac:dyDescent="0.25">
      <c r="A1382" s="36"/>
      <c r="B1382" s="37"/>
    </row>
    <row r="1383" spans="1:2" x14ac:dyDescent="0.25">
      <c r="A1383" s="40"/>
      <c r="B1383" s="37"/>
    </row>
    <row r="1384" spans="1:2" x14ac:dyDescent="0.25">
      <c r="A1384" s="36"/>
      <c r="B1384" s="37"/>
    </row>
    <row r="1385" spans="1:2" x14ac:dyDescent="0.25">
      <c r="A1385" s="40"/>
      <c r="B1385" s="37"/>
    </row>
    <row r="1386" spans="1:2" x14ac:dyDescent="0.25">
      <c r="A1386" s="36"/>
      <c r="B1386" s="37"/>
    </row>
    <row r="1387" spans="1:2" x14ac:dyDescent="0.25">
      <c r="A1387" s="40"/>
      <c r="B1387" s="37"/>
    </row>
    <row r="1388" spans="1:2" x14ac:dyDescent="0.25">
      <c r="A1388" s="36"/>
      <c r="B1388" s="37"/>
    </row>
    <row r="1389" spans="1:2" x14ac:dyDescent="0.25">
      <c r="A1389" s="40"/>
      <c r="B1389" s="37"/>
    </row>
    <row r="1390" spans="1:2" x14ac:dyDescent="0.25">
      <c r="A1390" s="36"/>
      <c r="B1390" s="37"/>
    </row>
    <row r="1391" spans="1:2" x14ac:dyDescent="0.25">
      <c r="A1391" s="40"/>
      <c r="B1391" s="37"/>
    </row>
    <row r="1392" spans="1:2" x14ac:dyDescent="0.25">
      <c r="A1392" s="36"/>
      <c r="B1392" s="37"/>
    </row>
    <row r="1393" spans="1:2" x14ac:dyDescent="0.25">
      <c r="A1393" s="40"/>
      <c r="B1393" s="37"/>
    </row>
    <row r="1394" spans="1:2" x14ac:dyDescent="0.25">
      <c r="A1394" s="36"/>
      <c r="B1394" s="37"/>
    </row>
    <row r="1395" spans="1:2" x14ac:dyDescent="0.25">
      <c r="A1395" s="40"/>
      <c r="B1395" s="37"/>
    </row>
    <row r="1396" spans="1:2" x14ac:dyDescent="0.25">
      <c r="A1396" s="36"/>
      <c r="B1396" s="37"/>
    </row>
    <row r="1397" spans="1:2" x14ac:dyDescent="0.25">
      <c r="A1397" s="40"/>
      <c r="B1397" s="37"/>
    </row>
    <row r="1398" spans="1:2" x14ac:dyDescent="0.25">
      <c r="A1398" s="36"/>
      <c r="B1398" s="37"/>
    </row>
    <row r="1399" spans="1:2" x14ac:dyDescent="0.25">
      <c r="A1399" s="40"/>
      <c r="B1399" s="37"/>
    </row>
    <row r="1400" spans="1:2" x14ac:dyDescent="0.25">
      <c r="A1400" s="36"/>
      <c r="B1400" s="37"/>
    </row>
    <row r="1401" spans="1:2" x14ac:dyDescent="0.25">
      <c r="A1401" s="40"/>
      <c r="B1401" s="37"/>
    </row>
    <row r="1402" spans="1:2" x14ac:dyDescent="0.25">
      <c r="A1402" s="36"/>
      <c r="B1402" s="37"/>
    </row>
    <row r="1403" spans="1:2" x14ac:dyDescent="0.25">
      <c r="A1403" s="40"/>
      <c r="B1403" s="37"/>
    </row>
    <row r="1404" spans="1:2" x14ac:dyDescent="0.25">
      <c r="A1404" s="36"/>
      <c r="B1404" s="37"/>
    </row>
    <row r="1405" spans="1:2" x14ac:dyDescent="0.25">
      <c r="A1405" s="40"/>
      <c r="B1405" s="37"/>
    </row>
    <row r="1406" spans="1:2" x14ac:dyDescent="0.25">
      <c r="A1406" s="36"/>
      <c r="B1406" s="37"/>
    </row>
    <row r="1407" spans="1:2" x14ac:dyDescent="0.25">
      <c r="A1407" s="40"/>
      <c r="B1407" s="37"/>
    </row>
    <row r="1408" spans="1:2" x14ac:dyDescent="0.25">
      <c r="A1408" s="36"/>
      <c r="B1408" s="37"/>
    </row>
    <row r="1409" spans="1:2" x14ac:dyDescent="0.25">
      <c r="A1409" s="40"/>
      <c r="B1409" s="37"/>
    </row>
    <row r="1410" spans="1:2" x14ac:dyDescent="0.25">
      <c r="A1410" s="36"/>
      <c r="B1410" s="37"/>
    </row>
    <row r="1411" spans="1:2" x14ac:dyDescent="0.25">
      <c r="A1411" s="40"/>
      <c r="B1411" s="37"/>
    </row>
    <row r="1412" spans="1:2" x14ac:dyDescent="0.25">
      <c r="A1412" s="36"/>
      <c r="B1412" s="37"/>
    </row>
    <row r="1413" spans="1:2" x14ac:dyDescent="0.25">
      <c r="A1413" s="40"/>
      <c r="B1413" s="37"/>
    </row>
    <row r="1414" spans="1:2" x14ac:dyDescent="0.25">
      <c r="A1414" s="36"/>
      <c r="B1414" s="37"/>
    </row>
    <row r="1415" spans="1:2" x14ac:dyDescent="0.25">
      <c r="A1415" s="40"/>
      <c r="B1415" s="37"/>
    </row>
    <row r="1416" spans="1:2" x14ac:dyDescent="0.25">
      <c r="A1416" s="36"/>
      <c r="B1416" s="37"/>
    </row>
    <row r="1417" spans="1:2" x14ac:dyDescent="0.25">
      <c r="A1417" s="40"/>
      <c r="B1417" s="37"/>
    </row>
    <row r="1418" spans="1:2" x14ac:dyDescent="0.25">
      <c r="A1418" s="36"/>
      <c r="B1418" s="37"/>
    </row>
    <row r="1419" spans="1:2" x14ac:dyDescent="0.25">
      <c r="A1419" s="40"/>
      <c r="B1419" s="37"/>
    </row>
    <row r="1420" spans="1:2" x14ac:dyDescent="0.25">
      <c r="A1420" s="36"/>
      <c r="B1420" s="37"/>
    </row>
    <row r="1421" spans="1:2" x14ac:dyDescent="0.25">
      <c r="A1421" s="40"/>
      <c r="B1421" s="37"/>
    </row>
    <row r="1422" spans="1:2" x14ac:dyDescent="0.25">
      <c r="A1422" s="36"/>
      <c r="B1422" s="37"/>
    </row>
    <row r="1423" spans="1:2" x14ac:dyDescent="0.25">
      <c r="A1423" s="40"/>
      <c r="B1423" s="37"/>
    </row>
    <row r="1424" spans="1:2" x14ac:dyDescent="0.25">
      <c r="A1424" s="36"/>
      <c r="B1424" s="37"/>
    </row>
    <row r="1425" spans="1:2" x14ac:dyDescent="0.25">
      <c r="A1425" s="40"/>
      <c r="B1425" s="37"/>
    </row>
    <row r="1426" spans="1:2" x14ac:dyDescent="0.25">
      <c r="A1426" s="36"/>
      <c r="B1426" s="37"/>
    </row>
    <row r="1427" spans="1:2" x14ac:dyDescent="0.25">
      <c r="A1427" s="40"/>
      <c r="B1427" s="37"/>
    </row>
    <row r="1428" spans="1:2" x14ac:dyDescent="0.25">
      <c r="A1428" s="36"/>
      <c r="B1428" s="37"/>
    </row>
    <row r="1429" spans="1:2" x14ac:dyDescent="0.25">
      <c r="A1429" s="40"/>
      <c r="B1429" s="37"/>
    </row>
    <row r="1430" spans="1:2" x14ac:dyDescent="0.25">
      <c r="A1430" s="36"/>
      <c r="B1430" s="37"/>
    </row>
    <row r="1431" spans="1:2" x14ac:dyDescent="0.25">
      <c r="A1431" s="40"/>
      <c r="B1431" s="37"/>
    </row>
    <row r="1432" spans="1:2" x14ac:dyDescent="0.25">
      <c r="A1432" s="36"/>
      <c r="B1432" s="37"/>
    </row>
    <row r="1433" spans="1:2" x14ac:dyDescent="0.25">
      <c r="A1433" s="40"/>
      <c r="B1433" s="37"/>
    </row>
    <row r="1434" spans="1:2" x14ac:dyDescent="0.25">
      <c r="A1434" s="36"/>
      <c r="B1434" s="37"/>
    </row>
    <row r="1435" spans="1:2" x14ac:dyDescent="0.25">
      <c r="A1435" s="40"/>
      <c r="B1435" s="37"/>
    </row>
    <row r="1436" spans="1:2" x14ac:dyDescent="0.25">
      <c r="A1436" s="36"/>
      <c r="B1436" s="37"/>
    </row>
    <row r="1437" spans="1:2" x14ac:dyDescent="0.25">
      <c r="A1437" s="40"/>
      <c r="B1437" s="37"/>
    </row>
    <row r="1438" spans="1:2" x14ac:dyDescent="0.25">
      <c r="A1438" s="36"/>
      <c r="B1438" s="37"/>
    </row>
    <row r="1439" spans="1:2" x14ac:dyDescent="0.25">
      <c r="A1439" s="40"/>
      <c r="B1439" s="37"/>
    </row>
    <row r="1440" spans="1:2" x14ac:dyDescent="0.25">
      <c r="A1440" s="36"/>
      <c r="B1440" s="37"/>
    </row>
    <row r="1441" spans="1:2" x14ac:dyDescent="0.25">
      <c r="A1441" s="40"/>
      <c r="B1441" s="37"/>
    </row>
    <row r="1442" spans="1:2" x14ac:dyDescent="0.25">
      <c r="A1442" s="36"/>
      <c r="B1442" s="37"/>
    </row>
    <row r="1443" spans="1:2" x14ac:dyDescent="0.25">
      <c r="A1443" s="40"/>
      <c r="B1443" s="37"/>
    </row>
    <row r="1444" spans="1:2" x14ac:dyDescent="0.25">
      <c r="A1444" s="36"/>
      <c r="B1444" s="37"/>
    </row>
    <row r="1445" spans="1:2" x14ac:dyDescent="0.25">
      <c r="A1445" s="40"/>
      <c r="B1445" s="37"/>
    </row>
    <row r="1446" spans="1:2" x14ac:dyDescent="0.25">
      <c r="A1446" s="36"/>
      <c r="B1446" s="37"/>
    </row>
    <row r="1447" spans="1:2" x14ac:dyDescent="0.25">
      <c r="A1447" s="40"/>
      <c r="B1447" s="37"/>
    </row>
    <row r="1448" spans="1:2" x14ac:dyDescent="0.25">
      <c r="A1448" s="36"/>
      <c r="B1448" s="37"/>
    </row>
    <row r="1449" spans="1:2" x14ac:dyDescent="0.25">
      <c r="A1449" s="40"/>
      <c r="B1449" s="37"/>
    </row>
    <row r="1450" spans="1:2" x14ac:dyDescent="0.25">
      <c r="A1450" s="36"/>
      <c r="B1450" s="37"/>
    </row>
    <row r="1451" spans="1:2" x14ac:dyDescent="0.25">
      <c r="A1451" s="40"/>
      <c r="B1451" s="37"/>
    </row>
    <row r="1452" spans="1:2" x14ac:dyDescent="0.25">
      <c r="A1452" s="36"/>
      <c r="B1452" s="37"/>
    </row>
    <row r="1453" spans="1:2" x14ac:dyDescent="0.25">
      <c r="A1453" s="40"/>
      <c r="B1453" s="37"/>
    </row>
    <row r="1454" spans="1:2" x14ac:dyDescent="0.25">
      <c r="A1454" s="36"/>
      <c r="B1454" s="37"/>
    </row>
    <row r="1455" spans="1:2" x14ac:dyDescent="0.25">
      <c r="A1455" s="40"/>
      <c r="B1455" s="37"/>
    </row>
    <row r="1456" spans="1:2" x14ac:dyDescent="0.25">
      <c r="A1456" s="36"/>
      <c r="B1456" s="37"/>
    </row>
    <row r="1457" spans="1:2" x14ac:dyDescent="0.25">
      <c r="A1457" s="40"/>
      <c r="B1457" s="37"/>
    </row>
    <row r="1458" spans="1:2" x14ac:dyDescent="0.25">
      <c r="A1458" s="36"/>
      <c r="B1458" s="37"/>
    </row>
    <row r="1459" spans="1:2" x14ac:dyDescent="0.25">
      <c r="A1459" s="40"/>
      <c r="B1459" s="37"/>
    </row>
    <row r="1460" spans="1:2" x14ac:dyDescent="0.25">
      <c r="A1460" s="36"/>
      <c r="B1460" s="37"/>
    </row>
    <row r="1461" spans="1:2" x14ac:dyDescent="0.25">
      <c r="A1461" s="40"/>
      <c r="B1461" s="37"/>
    </row>
    <row r="1462" spans="1:2" x14ac:dyDescent="0.25">
      <c r="A1462" s="36"/>
      <c r="B1462" s="37"/>
    </row>
    <row r="1463" spans="1:2" x14ac:dyDescent="0.25">
      <c r="A1463" s="40"/>
      <c r="B1463" s="37"/>
    </row>
    <row r="1464" spans="1:2" x14ac:dyDescent="0.25">
      <c r="A1464" s="36"/>
      <c r="B1464" s="37"/>
    </row>
    <row r="1465" spans="1:2" x14ac:dyDescent="0.25">
      <c r="A1465" s="40"/>
      <c r="B1465" s="37"/>
    </row>
    <row r="1466" spans="1:2" x14ac:dyDescent="0.25">
      <c r="A1466" s="36"/>
      <c r="B1466" s="37"/>
    </row>
    <row r="1467" spans="1:2" x14ac:dyDescent="0.25">
      <c r="A1467" s="40"/>
      <c r="B1467" s="37"/>
    </row>
    <row r="1468" spans="1:2" x14ac:dyDescent="0.25">
      <c r="A1468" s="36"/>
      <c r="B1468" s="37"/>
    </row>
    <row r="1469" spans="1:2" x14ac:dyDescent="0.25">
      <c r="A1469" s="40"/>
      <c r="B1469" s="37"/>
    </row>
    <row r="1470" spans="1:2" x14ac:dyDescent="0.25">
      <c r="A1470" s="36"/>
      <c r="B1470" s="37"/>
    </row>
    <row r="1471" spans="1:2" x14ac:dyDescent="0.25">
      <c r="A1471" s="40"/>
      <c r="B1471" s="37"/>
    </row>
    <row r="1472" spans="1:2" x14ac:dyDescent="0.25">
      <c r="A1472" s="36"/>
      <c r="B1472" s="37"/>
    </row>
    <row r="1473" spans="1:2" x14ac:dyDescent="0.25">
      <c r="A1473" s="40"/>
      <c r="B1473" s="37"/>
    </row>
    <row r="1474" spans="1:2" x14ac:dyDescent="0.25">
      <c r="A1474" s="36"/>
      <c r="B1474" s="37"/>
    </row>
    <row r="1475" spans="1:2" x14ac:dyDescent="0.25">
      <c r="A1475" s="40"/>
      <c r="B1475" s="37"/>
    </row>
    <row r="1476" spans="1:2" x14ac:dyDescent="0.25">
      <c r="A1476" s="36"/>
      <c r="B1476" s="37"/>
    </row>
    <row r="1477" spans="1:2" x14ac:dyDescent="0.25">
      <c r="A1477" s="40"/>
      <c r="B1477" s="37"/>
    </row>
    <row r="1478" spans="1:2" x14ac:dyDescent="0.25">
      <c r="A1478" s="36"/>
      <c r="B1478" s="37"/>
    </row>
    <row r="1479" spans="1:2" x14ac:dyDescent="0.25">
      <c r="A1479" s="40"/>
      <c r="B1479" s="37"/>
    </row>
    <row r="1480" spans="1:2" x14ac:dyDescent="0.25">
      <c r="A1480" s="36"/>
      <c r="B1480" s="37"/>
    </row>
    <row r="1481" spans="1:2" x14ac:dyDescent="0.25">
      <c r="A1481" s="40"/>
      <c r="B1481" s="37"/>
    </row>
    <row r="1482" spans="1:2" x14ac:dyDescent="0.25">
      <c r="A1482" s="36"/>
      <c r="B1482" s="37"/>
    </row>
    <row r="1483" spans="1:2" x14ac:dyDescent="0.25">
      <c r="A1483" s="40"/>
      <c r="B1483" s="37"/>
    </row>
    <row r="1484" spans="1:2" x14ac:dyDescent="0.25">
      <c r="A1484" s="36"/>
      <c r="B1484" s="37"/>
    </row>
    <row r="1485" spans="1:2" x14ac:dyDescent="0.25">
      <c r="A1485" s="40"/>
      <c r="B1485" s="37"/>
    </row>
    <row r="1486" spans="1:2" x14ac:dyDescent="0.25">
      <c r="A1486" s="36"/>
      <c r="B1486" s="37"/>
    </row>
    <row r="1487" spans="1:2" x14ac:dyDescent="0.25">
      <c r="A1487" s="40"/>
      <c r="B1487" s="37"/>
    </row>
    <row r="1488" spans="1:2" x14ac:dyDescent="0.25">
      <c r="A1488" s="36"/>
      <c r="B1488" s="37"/>
    </row>
    <row r="1489" spans="1:2" x14ac:dyDescent="0.25">
      <c r="A1489" s="40"/>
      <c r="B1489" s="37"/>
    </row>
    <row r="1490" spans="1:2" x14ac:dyDescent="0.25">
      <c r="A1490" s="36"/>
      <c r="B1490" s="37"/>
    </row>
    <row r="1491" spans="1:2" x14ac:dyDescent="0.25">
      <c r="A1491" s="40"/>
      <c r="B1491" s="37"/>
    </row>
    <row r="1492" spans="1:2" x14ac:dyDescent="0.25">
      <c r="A1492" s="36"/>
      <c r="B1492" s="37"/>
    </row>
    <row r="1493" spans="1:2" x14ac:dyDescent="0.25">
      <c r="A1493" s="40"/>
      <c r="B1493" s="37"/>
    </row>
    <row r="1494" spans="1:2" x14ac:dyDescent="0.25">
      <c r="A1494" s="36"/>
      <c r="B1494" s="37"/>
    </row>
    <row r="1495" spans="1:2" x14ac:dyDescent="0.25">
      <c r="A1495" s="40"/>
      <c r="B1495" s="37"/>
    </row>
    <row r="1496" spans="1:2" x14ac:dyDescent="0.25">
      <c r="A1496" s="36"/>
      <c r="B1496" s="37"/>
    </row>
    <row r="1497" spans="1:2" x14ac:dyDescent="0.25">
      <c r="A1497" s="40"/>
      <c r="B1497" s="37"/>
    </row>
    <row r="1498" spans="1:2" x14ac:dyDescent="0.25">
      <c r="A1498" s="36"/>
      <c r="B1498" s="37"/>
    </row>
    <row r="1499" spans="1:2" x14ac:dyDescent="0.25">
      <c r="A1499" s="40"/>
      <c r="B1499" s="37"/>
    </row>
    <row r="1500" spans="1:2" x14ac:dyDescent="0.25">
      <c r="A1500" s="36"/>
      <c r="B1500" s="37"/>
    </row>
    <row r="1501" spans="1:2" x14ac:dyDescent="0.25">
      <c r="A1501" s="40"/>
      <c r="B1501" s="37"/>
    </row>
    <row r="1502" spans="1:2" x14ac:dyDescent="0.25">
      <c r="A1502" s="36"/>
      <c r="B1502" s="37"/>
    </row>
    <row r="1503" spans="1:2" x14ac:dyDescent="0.25">
      <c r="A1503" s="40"/>
      <c r="B1503" s="37"/>
    </row>
    <row r="1504" spans="1:2" x14ac:dyDescent="0.25">
      <c r="A1504" s="36"/>
      <c r="B1504" s="37"/>
    </row>
    <row r="1505" spans="1:2" x14ac:dyDescent="0.25">
      <c r="A1505" s="40"/>
      <c r="B1505" s="37"/>
    </row>
    <row r="1506" spans="1:2" x14ac:dyDescent="0.25">
      <c r="A1506" s="36"/>
      <c r="B1506" s="37"/>
    </row>
    <row r="1507" spans="1:2" x14ac:dyDescent="0.25">
      <c r="A1507" s="40"/>
      <c r="B1507" s="37"/>
    </row>
    <row r="1508" spans="1:2" x14ac:dyDescent="0.25">
      <c r="A1508" s="36"/>
      <c r="B1508" s="37"/>
    </row>
    <row r="1509" spans="1:2" x14ac:dyDescent="0.25">
      <c r="A1509" s="40"/>
      <c r="B1509" s="37"/>
    </row>
    <row r="1510" spans="1:2" x14ac:dyDescent="0.25">
      <c r="A1510" s="36"/>
      <c r="B1510" s="37"/>
    </row>
    <row r="1511" spans="1:2" x14ac:dyDescent="0.25">
      <c r="A1511" s="40"/>
      <c r="B1511" s="37"/>
    </row>
    <row r="1512" spans="1:2" x14ac:dyDescent="0.25">
      <c r="A1512" s="36"/>
      <c r="B1512" s="37"/>
    </row>
    <row r="1513" spans="1:2" x14ac:dyDescent="0.25">
      <c r="A1513" s="40"/>
      <c r="B1513" s="37"/>
    </row>
    <row r="1514" spans="1:2" x14ac:dyDescent="0.25">
      <c r="A1514" s="36"/>
      <c r="B1514" s="37"/>
    </row>
    <row r="1515" spans="1:2" x14ac:dyDescent="0.25">
      <c r="A1515" s="40"/>
      <c r="B1515" s="37"/>
    </row>
    <row r="1516" spans="1:2" x14ac:dyDescent="0.25">
      <c r="A1516" s="36"/>
      <c r="B1516" s="37"/>
    </row>
    <row r="1517" spans="1:2" x14ac:dyDescent="0.25">
      <c r="A1517" s="40"/>
      <c r="B1517" s="37"/>
    </row>
    <row r="1518" spans="1:2" x14ac:dyDescent="0.25">
      <c r="A1518" s="36"/>
      <c r="B1518" s="37"/>
    </row>
    <row r="1519" spans="1:2" x14ac:dyDescent="0.25">
      <c r="A1519" s="40"/>
      <c r="B1519" s="37"/>
    </row>
    <row r="1520" spans="1:2" x14ac:dyDescent="0.25">
      <c r="A1520" s="36"/>
      <c r="B1520" s="37"/>
    </row>
    <row r="1521" spans="1:2" x14ac:dyDescent="0.25">
      <c r="A1521" s="40"/>
      <c r="B1521" s="37"/>
    </row>
    <row r="1522" spans="1:2" x14ac:dyDescent="0.25">
      <c r="A1522" s="36"/>
      <c r="B1522" s="37"/>
    </row>
    <row r="1523" spans="1:2" x14ac:dyDescent="0.25">
      <c r="A1523" s="40"/>
      <c r="B1523" s="37"/>
    </row>
    <row r="1524" spans="1:2" x14ac:dyDescent="0.25">
      <c r="A1524" s="36"/>
      <c r="B1524" s="37"/>
    </row>
    <row r="1525" spans="1:2" x14ac:dyDescent="0.25">
      <c r="A1525" s="40"/>
      <c r="B1525" s="37"/>
    </row>
    <row r="1526" spans="1:2" x14ac:dyDescent="0.25">
      <c r="A1526" s="36"/>
      <c r="B1526" s="37"/>
    </row>
    <row r="1527" spans="1:2" x14ac:dyDescent="0.25">
      <c r="A1527" s="40"/>
      <c r="B1527" s="37"/>
    </row>
    <row r="1528" spans="1:2" x14ac:dyDescent="0.25">
      <c r="A1528" s="36"/>
      <c r="B1528" s="37"/>
    </row>
    <row r="1529" spans="1:2" x14ac:dyDescent="0.25">
      <c r="A1529" s="40"/>
      <c r="B1529" s="37"/>
    </row>
    <row r="1530" spans="1:2" x14ac:dyDescent="0.25">
      <c r="A1530" s="36"/>
      <c r="B1530" s="37"/>
    </row>
    <row r="1531" spans="1:2" x14ac:dyDescent="0.25">
      <c r="A1531" s="40"/>
      <c r="B1531" s="37"/>
    </row>
    <row r="1532" spans="1:2" x14ac:dyDescent="0.25">
      <c r="A1532" s="36"/>
      <c r="B1532" s="37"/>
    </row>
    <row r="1533" spans="1:2" x14ac:dyDescent="0.25">
      <c r="A1533" s="40"/>
      <c r="B1533" s="37"/>
    </row>
    <row r="1534" spans="1:2" x14ac:dyDescent="0.25">
      <c r="A1534" s="36"/>
      <c r="B1534" s="37"/>
    </row>
    <row r="1535" spans="1:2" x14ac:dyDescent="0.25">
      <c r="A1535" s="40"/>
      <c r="B1535" s="37"/>
    </row>
    <row r="1536" spans="1:2" x14ac:dyDescent="0.25">
      <c r="A1536" s="36"/>
      <c r="B1536" s="37"/>
    </row>
    <row r="1537" spans="1:2" x14ac:dyDescent="0.25">
      <c r="A1537" s="40"/>
      <c r="B1537" s="37"/>
    </row>
    <row r="1538" spans="1:2" x14ac:dyDescent="0.25">
      <c r="A1538" s="36"/>
      <c r="B1538" s="37"/>
    </row>
    <row r="1539" spans="1:2" x14ac:dyDescent="0.25">
      <c r="A1539" s="40"/>
      <c r="B1539" s="37"/>
    </row>
    <row r="1540" spans="1:2" x14ac:dyDescent="0.25">
      <c r="A1540" s="36"/>
      <c r="B1540" s="37"/>
    </row>
    <row r="1541" spans="1:2" x14ac:dyDescent="0.25">
      <c r="A1541" s="40"/>
      <c r="B1541" s="37"/>
    </row>
    <row r="1542" spans="1:2" x14ac:dyDescent="0.25">
      <c r="A1542" s="36"/>
      <c r="B1542" s="37"/>
    </row>
    <row r="1543" spans="1:2" x14ac:dyDescent="0.25">
      <c r="A1543" s="40"/>
      <c r="B1543" s="37"/>
    </row>
    <row r="1544" spans="1:2" x14ac:dyDescent="0.25">
      <c r="A1544" s="36"/>
      <c r="B1544" s="37"/>
    </row>
    <row r="1545" spans="1:2" x14ac:dyDescent="0.25">
      <c r="A1545" s="40"/>
      <c r="B1545" s="37"/>
    </row>
    <row r="1546" spans="1:2" x14ac:dyDescent="0.25">
      <c r="A1546" s="36"/>
      <c r="B1546" s="37"/>
    </row>
    <row r="1547" spans="1:2" x14ac:dyDescent="0.25">
      <c r="A1547" s="40"/>
      <c r="B1547" s="37"/>
    </row>
    <row r="1548" spans="1:2" x14ac:dyDescent="0.25">
      <c r="A1548" s="36"/>
      <c r="B1548" s="37"/>
    </row>
    <row r="1549" spans="1:2" x14ac:dyDescent="0.25">
      <c r="A1549" s="40"/>
      <c r="B1549" s="37"/>
    </row>
    <row r="1550" spans="1:2" x14ac:dyDescent="0.25">
      <c r="A1550" s="36"/>
      <c r="B1550" s="37"/>
    </row>
    <row r="1551" spans="1:2" x14ac:dyDescent="0.25">
      <c r="A1551" s="40"/>
      <c r="B1551" s="37"/>
    </row>
    <row r="1552" spans="1:2" x14ac:dyDescent="0.25">
      <c r="A1552" s="36"/>
      <c r="B1552" s="37"/>
    </row>
    <row r="1553" spans="1:2" x14ac:dyDescent="0.25">
      <c r="A1553" s="40"/>
      <c r="B1553" s="37"/>
    </row>
    <row r="1554" spans="1:2" x14ac:dyDescent="0.25">
      <c r="A1554" s="36"/>
      <c r="B1554" s="37"/>
    </row>
    <row r="1555" spans="1:2" x14ac:dyDescent="0.25">
      <c r="A1555" s="40"/>
      <c r="B1555" s="37"/>
    </row>
    <row r="1556" spans="1:2" x14ac:dyDescent="0.25">
      <c r="A1556" s="36"/>
      <c r="B1556" s="37"/>
    </row>
    <row r="1557" spans="1:2" x14ac:dyDescent="0.25">
      <c r="A1557" s="40"/>
      <c r="B1557" s="37"/>
    </row>
    <row r="1558" spans="1:2" x14ac:dyDescent="0.25">
      <c r="A1558" s="36"/>
      <c r="B1558" s="37"/>
    </row>
    <row r="1559" spans="1:2" x14ac:dyDescent="0.25">
      <c r="A1559" s="40"/>
      <c r="B1559" s="37"/>
    </row>
    <row r="1560" spans="1:2" x14ac:dyDescent="0.25">
      <c r="A1560" s="36"/>
      <c r="B1560" s="37"/>
    </row>
    <row r="1561" spans="1:2" x14ac:dyDescent="0.25">
      <c r="A1561" s="40"/>
      <c r="B1561" s="37"/>
    </row>
    <row r="1562" spans="1:2" x14ac:dyDescent="0.25">
      <c r="A1562" s="36"/>
      <c r="B1562" s="37"/>
    </row>
    <row r="1563" spans="1:2" x14ac:dyDescent="0.25">
      <c r="A1563" s="40"/>
      <c r="B1563" s="37"/>
    </row>
    <row r="1564" spans="1:2" x14ac:dyDescent="0.25">
      <c r="A1564" s="36"/>
      <c r="B1564" s="37"/>
    </row>
    <row r="1565" spans="1:2" x14ac:dyDescent="0.25">
      <c r="A1565" s="40"/>
      <c r="B1565" s="37"/>
    </row>
    <row r="1566" spans="1:2" x14ac:dyDescent="0.25">
      <c r="A1566" s="36"/>
      <c r="B1566" s="37"/>
    </row>
    <row r="1567" spans="1:2" x14ac:dyDescent="0.25">
      <c r="A1567" s="40"/>
      <c r="B1567" s="37"/>
    </row>
    <row r="1568" spans="1:2" x14ac:dyDescent="0.25">
      <c r="A1568" s="36"/>
      <c r="B1568" s="37"/>
    </row>
    <row r="1569" spans="1:2" x14ac:dyDescent="0.25">
      <c r="A1569" s="40"/>
      <c r="B1569" s="37"/>
    </row>
    <row r="1570" spans="1:2" x14ac:dyDescent="0.25">
      <c r="A1570" s="36"/>
      <c r="B1570" s="37"/>
    </row>
    <row r="1571" spans="1:2" x14ac:dyDescent="0.25">
      <c r="A1571" s="40"/>
      <c r="B1571" s="37"/>
    </row>
    <row r="1572" spans="1:2" x14ac:dyDescent="0.25">
      <c r="A1572" s="36"/>
      <c r="B1572" s="37"/>
    </row>
    <row r="1573" spans="1:2" x14ac:dyDescent="0.25">
      <c r="A1573" s="40"/>
      <c r="B1573" s="37"/>
    </row>
    <row r="1574" spans="1:2" x14ac:dyDescent="0.25">
      <c r="A1574" s="36"/>
      <c r="B1574" s="37"/>
    </row>
    <row r="1575" spans="1:2" x14ac:dyDescent="0.25">
      <c r="A1575" s="40"/>
      <c r="B1575" s="37"/>
    </row>
    <row r="1576" spans="1:2" x14ac:dyDescent="0.25">
      <c r="A1576" s="36"/>
      <c r="B1576" s="37"/>
    </row>
    <row r="1577" spans="1:2" x14ac:dyDescent="0.25">
      <c r="A1577" s="40"/>
      <c r="B1577" s="37"/>
    </row>
    <row r="1578" spans="1:2" x14ac:dyDescent="0.25">
      <c r="A1578" s="36"/>
      <c r="B1578" s="37"/>
    </row>
    <row r="1579" spans="1:2" x14ac:dyDescent="0.25">
      <c r="A1579" s="40"/>
      <c r="B1579" s="37"/>
    </row>
    <row r="1580" spans="1:2" x14ac:dyDescent="0.25">
      <c r="A1580" s="36"/>
      <c r="B1580" s="37"/>
    </row>
    <row r="1581" spans="1:2" x14ac:dyDescent="0.25">
      <c r="A1581" s="40"/>
      <c r="B1581" s="37"/>
    </row>
    <row r="1582" spans="1:2" x14ac:dyDescent="0.25">
      <c r="A1582" s="36"/>
      <c r="B1582" s="37"/>
    </row>
    <row r="1583" spans="1:2" x14ac:dyDescent="0.25">
      <c r="A1583" s="40"/>
      <c r="B1583" s="37"/>
    </row>
    <row r="1584" spans="1:2" x14ac:dyDescent="0.25">
      <c r="A1584" s="36"/>
      <c r="B1584" s="37"/>
    </row>
    <row r="1585" spans="1:2" x14ac:dyDescent="0.25">
      <c r="A1585" s="40"/>
      <c r="B1585" s="37"/>
    </row>
    <row r="1586" spans="1:2" x14ac:dyDescent="0.25">
      <c r="A1586" s="36"/>
      <c r="B1586" s="37"/>
    </row>
    <row r="1587" spans="1:2" x14ac:dyDescent="0.25">
      <c r="A1587" s="40"/>
      <c r="B1587" s="37"/>
    </row>
    <row r="1588" spans="1:2" x14ac:dyDescent="0.25">
      <c r="A1588" s="36"/>
      <c r="B1588" s="37"/>
    </row>
    <row r="1589" spans="1:2" x14ac:dyDescent="0.25">
      <c r="A1589" s="40"/>
      <c r="B1589" s="37"/>
    </row>
    <row r="1590" spans="1:2" x14ac:dyDescent="0.25">
      <c r="A1590" s="36"/>
      <c r="B1590" s="37"/>
    </row>
    <row r="1591" spans="1:2" x14ac:dyDescent="0.25">
      <c r="A1591" s="40"/>
      <c r="B1591" s="37"/>
    </row>
    <row r="1592" spans="1:2" x14ac:dyDescent="0.25">
      <c r="A1592" s="36"/>
      <c r="B1592" s="37"/>
    </row>
    <row r="1593" spans="1:2" x14ac:dyDescent="0.25">
      <c r="A1593" s="40"/>
      <c r="B1593" s="37"/>
    </row>
    <row r="1594" spans="1:2" x14ac:dyDescent="0.25">
      <c r="A1594" s="36"/>
      <c r="B1594" s="37"/>
    </row>
    <row r="1595" spans="1:2" x14ac:dyDescent="0.25">
      <c r="A1595" s="40"/>
      <c r="B1595" s="37"/>
    </row>
    <row r="1596" spans="1:2" x14ac:dyDescent="0.25">
      <c r="A1596" s="36"/>
      <c r="B1596" s="37"/>
    </row>
    <row r="1597" spans="1:2" x14ac:dyDescent="0.25">
      <c r="A1597" s="40"/>
      <c r="B1597" s="37"/>
    </row>
    <row r="1598" spans="1:2" x14ac:dyDescent="0.25">
      <c r="A1598" s="36"/>
      <c r="B1598" s="37"/>
    </row>
    <row r="1599" spans="1:2" x14ac:dyDescent="0.25">
      <c r="A1599" s="40"/>
      <c r="B1599" s="37"/>
    </row>
    <row r="1600" spans="1:2" x14ac:dyDescent="0.25">
      <c r="A1600" s="36"/>
      <c r="B1600" s="37"/>
    </row>
    <row r="1601" spans="1:2" x14ac:dyDescent="0.25">
      <c r="A1601" s="40"/>
      <c r="B1601" s="37"/>
    </row>
    <row r="1602" spans="1:2" x14ac:dyDescent="0.25">
      <c r="A1602" s="36"/>
      <c r="B1602" s="37"/>
    </row>
    <row r="1603" spans="1:2" x14ac:dyDescent="0.25">
      <c r="A1603" s="40"/>
      <c r="B1603" s="37"/>
    </row>
    <row r="1604" spans="1:2" x14ac:dyDescent="0.25">
      <c r="A1604" s="36"/>
      <c r="B1604" s="37"/>
    </row>
    <row r="1605" spans="1:2" x14ac:dyDescent="0.25">
      <c r="A1605" s="40"/>
      <c r="B1605" s="37"/>
    </row>
    <row r="1606" spans="1:2" x14ac:dyDescent="0.25">
      <c r="A1606" s="36"/>
      <c r="B1606" s="37"/>
    </row>
    <row r="1607" spans="1:2" x14ac:dyDescent="0.25">
      <c r="A1607" s="40"/>
      <c r="B1607" s="37"/>
    </row>
    <row r="1608" spans="1:2" x14ac:dyDescent="0.25">
      <c r="A1608" s="36"/>
      <c r="B1608" s="37"/>
    </row>
    <row r="1609" spans="1:2" x14ac:dyDescent="0.25">
      <c r="A1609" s="40"/>
      <c r="B1609" s="37"/>
    </row>
    <row r="1610" spans="1:2" x14ac:dyDescent="0.25">
      <c r="A1610" s="36"/>
      <c r="B1610" s="37"/>
    </row>
    <row r="1611" spans="1:2" x14ac:dyDescent="0.25">
      <c r="A1611" s="40"/>
      <c r="B1611" s="37"/>
    </row>
    <row r="1612" spans="1:2" x14ac:dyDescent="0.25">
      <c r="A1612" s="36"/>
      <c r="B1612" s="37"/>
    </row>
    <row r="1613" spans="1:2" x14ac:dyDescent="0.25">
      <c r="A1613" s="40"/>
      <c r="B1613" s="37"/>
    </row>
    <row r="1614" spans="1:2" x14ac:dyDescent="0.25">
      <c r="A1614" s="36"/>
      <c r="B1614" s="37"/>
    </row>
    <row r="1615" spans="1:2" x14ac:dyDescent="0.25">
      <c r="A1615" s="40"/>
      <c r="B1615" s="37"/>
    </row>
    <row r="1616" spans="1:2" x14ac:dyDescent="0.25">
      <c r="A1616" s="36"/>
      <c r="B1616" s="37"/>
    </row>
    <row r="1617" spans="1:2" x14ac:dyDescent="0.25">
      <c r="A1617" s="40"/>
      <c r="B1617" s="37"/>
    </row>
    <row r="1618" spans="1:2" x14ac:dyDescent="0.25">
      <c r="A1618" s="36"/>
      <c r="B1618" s="37"/>
    </row>
    <row r="1619" spans="1:2" x14ac:dyDescent="0.25">
      <c r="A1619" s="40"/>
      <c r="B1619" s="37"/>
    </row>
    <row r="1620" spans="1:2" x14ac:dyDescent="0.25">
      <c r="A1620" s="36"/>
      <c r="B1620" s="37"/>
    </row>
    <row r="1621" spans="1:2" x14ac:dyDescent="0.25">
      <c r="A1621" s="40"/>
      <c r="B1621" s="37"/>
    </row>
    <row r="1622" spans="1:2" x14ac:dyDescent="0.25">
      <c r="A1622" s="36"/>
      <c r="B1622" s="37"/>
    </row>
    <row r="1623" spans="1:2" x14ac:dyDescent="0.25">
      <c r="A1623" s="40"/>
      <c r="B1623" s="37"/>
    </row>
    <row r="1624" spans="1:2" x14ac:dyDescent="0.25">
      <c r="A1624" s="36"/>
      <c r="B1624" s="37"/>
    </row>
    <row r="1625" spans="1:2" x14ac:dyDescent="0.25">
      <c r="A1625" s="40"/>
      <c r="B1625" s="37"/>
    </row>
    <row r="1626" spans="1:2" x14ac:dyDescent="0.25">
      <c r="A1626" s="36"/>
      <c r="B1626" s="37"/>
    </row>
    <row r="1627" spans="1:2" x14ac:dyDescent="0.25">
      <c r="A1627" s="40"/>
      <c r="B1627" s="37"/>
    </row>
    <row r="1628" spans="1:2" x14ac:dyDescent="0.25">
      <c r="A1628" s="36"/>
      <c r="B1628" s="37"/>
    </row>
    <row r="1629" spans="1:2" x14ac:dyDescent="0.25">
      <c r="A1629" s="40"/>
      <c r="B1629" s="37"/>
    </row>
    <row r="1630" spans="1:2" x14ac:dyDescent="0.25">
      <c r="A1630" s="36"/>
      <c r="B1630" s="37"/>
    </row>
    <row r="1631" spans="1:2" x14ac:dyDescent="0.25">
      <c r="A1631" s="40"/>
      <c r="B1631" s="37"/>
    </row>
    <row r="1632" spans="1:2" x14ac:dyDescent="0.25">
      <c r="A1632" s="36"/>
      <c r="B1632" s="37"/>
    </row>
    <row r="1633" spans="1:2" x14ac:dyDescent="0.25">
      <c r="A1633" s="40"/>
      <c r="B1633" s="37"/>
    </row>
    <row r="1634" spans="1:2" x14ac:dyDescent="0.25">
      <c r="A1634" s="36"/>
      <c r="B1634" s="37"/>
    </row>
    <row r="1635" spans="1:2" x14ac:dyDescent="0.25">
      <c r="A1635" s="40"/>
      <c r="B1635" s="37"/>
    </row>
    <row r="1636" spans="1:2" x14ac:dyDescent="0.25">
      <c r="A1636" s="36"/>
      <c r="B1636" s="37"/>
    </row>
    <row r="1637" spans="1:2" x14ac:dyDescent="0.25">
      <c r="A1637" s="40"/>
      <c r="B1637" s="37"/>
    </row>
    <row r="1638" spans="1:2" x14ac:dyDescent="0.25">
      <c r="A1638" s="36"/>
      <c r="B1638" s="37"/>
    </row>
    <row r="1639" spans="1:2" x14ac:dyDescent="0.25">
      <c r="A1639" s="40"/>
      <c r="B1639" s="37"/>
    </row>
    <row r="1640" spans="1:2" x14ac:dyDescent="0.25">
      <c r="A1640" s="36"/>
      <c r="B1640" s="37"/>
    </row>
    <row r="1641" spans="1:2" x14ac:dyDescent="0.25">
      <c r="A1641" s="40"/>
      <c r="B1641" s="37"/>
    </row>
    <row r="1642" spans="1:2" x14ac:dyDescent="0.25">
      <c r="A1642" s="36"/>
      <c r="B1642" s="37"/>
    </row>
    <row r="1643" spans="1:2" x14ac:dyDescent="0.25">
      <c r="A1643" s="40"/>
      <c r="B1643" s="37"/>
    </row>
    <row r="1644" spans="1:2" x14ac:dyDescent="0.25">
      <c r="A1644" s="36"/>
      <c r="B1644" s="37"/>
    </row>
    <row r="1645" spans="1:2" x14ac:dyDescent="0.25">
      <c r="A1645" s="40"/>
      <c r="B1645" s="37"/>
    </row>
    <row r="1646" spans="1:2" x14ac:dyDescent="0.25">
      <c r="A1646" s="36"/>
      <c r="B1646" s="37"/>
    </row>
    <row r="1647" spans="1:2" x14ac:dyDescent="0.25">
      <c r="A1647" s="40"/>
      <c r="B1647" s="37"/>
    </row>
    <row r="1648" spans="1:2" x14ac:dyDescent="0.25">
      <c r="A1648" s="36"/>
      <c r="B1648" s="37"/>
    </row>
    <row r="1649" spans="1:2" x14ac:dyDescent="0.25">
      <c r="A1649" s="40"/>
      <c r="B1649" s="37"/>
    </row>
    <row r="1650" spans="1:2" x14ac:dyDescent="0.25">
      <c r="A1650" s="36"/>
      <c r="B1650" s="37"/>
    </row>
    <row r="1651" spans="1:2" x14ac:dyDescent="0.25">
      <c r="A1651" s="40"/>
      <c r="B1651" s="37"/>
    </row>
    <row r="1652" spans="1:2" x14ac:dyDescent="0.25">
      <c r="A1652" s="36"/>
      <c r="B1652" s="37"/>
    </row>
    <row r="1653" spans="1:2" x14ac:dyDescent="0.25">
      <c r="A1653" s="40"/>
      <c r="B1653" s="37"/>
    </row>
    <row r="1654" spans="1:2" x14ac:dyDescent="0.25">
      <c r="A1654" s="36"/>
      <c r="B1654" s="37"/>
    </row>
    <row r="1655" spans="1:2" x14ac:dyDescent="0.25">
      <c r="A1655" s="40"/>
      <c r="B1655" s="37"/>
    </row>
    <row r="1656" spans="1:2" x14ac:dyDescent="0.25">
      <c r="A1656" s="36"/>
      <c r="B1656" s="37"/>
    </row>
    <row r="1657" spans="1:2" x14ac:dyDescent="0.25">
      <c r="A1657" s="40"/>
      <c r="B1657" s="37"/>
    </row>
    <row r="1658" spans="1:2" x14ac:dyDescent="0.25">
      <c r="A1658" s="36"/>
      <c r="B1658" s="37"/>
    </row>
    <row r="1659" spans="1:2" x14ac:dyDescent="0.25">
      <c r="A1659" s="40"/>
      <c r="B1659" s="37"/>
    </row>
    <row r="1660" spans="1:2" x14ac:dyDescent="0.25">
      <c r="A1660" s="36"/>
      <c r="B1660" s="37"/>
    </row>
    <row r="1661" spans="1:2" x14ac:dyDescent="0.25">
      <c r="A1661" s="40"/>
      <c r="B1661" s="37"/>
    </row>
    <row r="1662" spans="1:2" x14ac:dyDescent="0.25">
      <c r="A1662" s="36"/>
      <c r="B1662" s="37"/>
    </row>
    <row r="1663" spans="1:2" x14ac:dyDescent="0.25">
      <c r="A1663" s="40"/>
      <c r="B1663" s="37"/>
    </row>
    <row r="1664" spans="1:2" x14ac:dyDescent="0.25">
      <c r="A1664" s="36"/>
      <c r="B1664" s="37"/>
    </row>
    <row r="1665" spans="1:2" x14ac:dyDescent="0.25">
      <c r="A1665" s="40"/>
      <c r="B1665" s="37"/>
    </row>
    <row r="1666" spans="1:2" x14ac:dyDescent="0.25">
      <c r="A1666" s="36"/>
      <c r="B1666" s="37"/>
    </row>
    <row r="1667" spans="1:2" x14ac:dyDescent="0.25">
      <c r="A1667" s="40"/>
      <c r="B1667" s="37"/>
    </row>
    <row r="1668" spans="1:2" x14ac:dyDescent="0.25">
      <c r="A1668" s="36"/>
      <c r="B1668" s="37"/>
    </row>
    <row r="1669" spans="1:2" x14ac:dyDescent="0.25">
      <c r="A1669" s="40"/>
      <c r="B1669" s="37"/>
    </row>
    <row r="1670" spans="1:2" x14ac:dyDescent="0.25">
      <c r="A1670" s="36"/>
      <c r="B1670" s="37"/>
    </row>
    <row r="1671" spans="1:2" x14ac:dyDescent="0.25">
      <c r="A1671" s="40"/>
      <c r="B1671" s="37"/>
    </row>
    <row r="1672" spans="1:2" x14ac:dyDescent="0.25">
      <c r="A1672" s="36"/>
      <c r="B1672" s="37"/>
    </row>
    <row r="1673" spans="1:2" x14ac:dyDescent="0.25">
      <c r="A1673" s="40"/>
      <c r="B1673" s="37"/>
    </row>
    <row r="1674" spans="1:2" x14ac:dyDescent="0.25">
      <c r="A1674" s="36"/>
      <c r="B1674" s="37"/>
    </row>
    <row r="1675" spans="1:2" x14ac:dyDescent="0.25">
      <c r="A1675" s="40"/>
      <c r="B1675" s="37"/>
    </row>
    <row r="1676" spans="1:2" x14ac:dyDescent="0.25">
      <c r="A1676" s="36"/>
      <c r="B1676" s="37"/>
    </row>
    <row r="1677" spans="1:2" x14ac:dyDescent="0.25">
      <c r="A1677" s="40"/>
      <c r="B1677" s="37"/>
    </row>
    <row r="1678" spans="1:2" x14ac:dyDescent="0.25">
      <c r="A1678" s="36"/>
      <c r="B1678" s="37"/>
    </row>
    <row r="1679" spans="1:2" x14ac:dyDescent="0.25">
      <c r="A1679" s="40"/>
      <c r="B1679" s="37"/>
    </row>
    <row r="1680" spans="1:2" x14ac:dyDescent="0.25">
      <c r="A1680" s="36"/>
      <c r="B1680" s="37"/>
    </row>
    <row r="1681" spans="1:2" x14ac:dyDescent="0.25">
      <c r="A1681" s="40"/>
      <c r="B1681" s="37"/>
    </row>
    <row r="1682" spans="1:2" x14ac:dyDescent="0.25">
      <c r="A1682" s="36"/>
      <c r="B1682" s="37"/>
    </row>
    <row r="1683" spans="1:2" x14ac:dyDescent="0.25">
      <c r="A1683" s="40"/>
      <c r="B1683" s="37"/>
    </row>
    <row r="1684" spans="1:2" x14ac:dyDescent="0.25">
      <c r="A1684" s="36"/>
      <c r="B1684" s="37"/>
    </row>
    <row r="1685" spans="1:2" x14ac:dyDescent="0.25">
      <c r="A1685" s="40"/>
      <c r="B1685" s="37"/>
    </row>
    <row r="1686" spans="1:2" x14ac:dyDescent="0.25">
      <c r="A1686" s="36"/>
      <c r="B1686" s="37"/>
    </row>
    <row r="1687" spans="1:2" x14ac:dyDescent="0.25">
      <c r="A1687" s="40"/>
      <c r="B1687" s="37"/>
    </row>
    <row r="1688" spans="1:2" x14ac:dyDescent="0.25">
      <c r="A1688" s="36"/>
      <c r="B1688" s="37"/>
    </row>
    <row r="1689" spans="1:2" x14ac:dyDescent="0.25">
      <c r="A1689" s="40"/>
      <c r="B1689" s="37"/>
    </row>
    <row r="1690" spans="1:2" x14ac:dyDescent="0.25">
      <c r="A1690" s="36"/>
      <c r="B1690" s="37"/>
    </row>
    <row r="1691" spans="1:2" x14ac:dyDescent="0.25">
      <c r="A1691" s="40"/>
      <c r="B1691" s="37"/>
    </row>
    <row r="1692" spans="1:2" x14ac:dyDescent="0.25">
      <c r="A1692" s="36"/>
      <c r="B1692" s="37"/>
    </row>
    <row r="1693" spans="1:2" x14ac:dyDescent="0.25">
      <c r="A1693" s="40"/>
      <c r="B1693" s="37"/>
    </row>
    <row r="1694" spans="1:2" x14ac:dyDescent="0.25">
      <c r="A1694" s="36"/>
      <c r="B1694" s="37"/>
    </row>
    <row r="1695" spans="1:2" x14ac:dyDescent="0.25">
      <c r="A1695" s="40"/>
      <c r="B1695" s="37"/>
    </row>
    <row r="1696" spans="1:2" x14ac:dyDescent="0.25">
      <c r="A1696" s="36"/>
      <c r="B1696" s="37"/>
    </row>
    <row r="1697" spans="1:2" x14ac:dyDescent="0.25">
      <c r="A1697" s="40"/>
      <c r="B1697" s="37"/>
    </row>
    <row r="1698" spans="1:2" x14ac:dyDescent="0.25">
      <c r="A1698" s="36"/>
      <c r="B1698" s="37"/>
    </row>
    <row r="1699" spans="1:2" x14ac:dyDescent="0.25">
      <c r="A1699" s="40"/>
      <c r="B1699" s="37"/>
    </row>
    <row r="1700" spans="1:2" x14ac:dyDescent="0.25">
      <c r="A1700" s="36"/>
      <c r="B1700" s="37"/>
    </row>
    <row r="1701" spans="1:2" x14ac:dyDescent="0.25">
      <c r="A1701" s="40"/>
      <c r="B1701" s="37"/>
    </row>
    <row r="1702" spans="1:2" x14ac:dyDescent="0.25">
      <c r="A1702" s="36"/>
      <c r="B1702" s="37"/>
    </row>
    <row r="1703" spans="1:2" x14ac:dyDescent="0.25">
      <c r="A1703" s="40"/>
      <c r="B1703" s="37"/>
    </row>
    <row r="1704" spans="1:2" x14ac:dyDescent="0.25">
      <c r="A1704" s="36"/>
      <c r="B1704" s="37"/>
    </row>
    <row r="1705" spans="1:2" x14ac:dyDescent="0.25">
      <c r="A1705" s="40"/>
      <c r="B1705" s="37"/>
    </row>
    <row r="1706" spans="1:2" x14ac:dyDescent="0.25">
      <c r="A1706" s="36"/>
      <c r="B1706" s="37"/>
    </row>
    <row r="1707" spans="1:2" x14ac:dyDescent="0.25">
      <c r="A1707" s="40"/>
      <c r="B1707" s="37"/>
    </row>
    <row r="1708" spans="1:2" x14ac:dyDescent="0.25">
      <c r="A1708" s="36"/>
      <c r="B1708" s="37"/>
    </row>
    <row r="1709" spans="1:2" x14ac:dyDescent="0.25">
      <c r="A1709" s="40"/>
      <c r="B1709" s="37"/>
    </row>
    <row r="1710" spans="1:2" x14ac:dyDescent="0.25">
      <c r="A1710" s="36"/>
      <c r="B1710" s="37"/>
    </row>
    <row r="1711" spans="1:2" x14ac:dyDescent="0.25">
      <c r="A1711" s="40"/>
      <c r="B1711" s="37"/>
    </row>
    <row r="1712" spans="1:2" x14ac:dyDescent="0.25">
      <c r="A1712" s="36"/>
      <c r="B1712" s="37"/>
    </row>
    <row r="1713" spans="1:2" x14ac:dyDescent="0.25">
      <c r="A1713" s="40"/>
      <c r="B1713" s="37"/>
    </row>
    <row r="1714" spans="1:2" x14ac:dyDescent="0.25">
      <c r="A1714" s="36"/>
      <c r="B1714" s="37"/>
    </row>
    <row r="1715" spans="1:2" x14ac:dyDescent="0.25">
      <c r="A1715" s="40"/>
      <c r="B1715" s="37"/>
    </row>
    <row r="1716" spans="1:2" x14ac:dyDescent="0.25">
      <c r="A1716" s="36"/>
      <c r="B1716" s="37"/>
    </row>
    <row r="1717" spans="1:2" x14ac:dyDescent="0.25">
      <c r="A1717" s="40"/>
      <c r="B1717" s="37"/>
    </row>
    <row r="1718" spans="1:2" x14ac:dyDescent="0.25">
      <c r="A1718" s="36"/>
      <c r="B1718" s="37"/>
    </row>
    <row r="1719" spans="1:2" x14ac:dyDescent="0.25">
      <c r="A1719" s="40"/>
      <c r="B1719" s="37"/>
    </row>
    <row r="1720" spans="1:2" x14ac:dyDescent="0.25">
      <c r="A1720" s="36"/>
      <c r="B1720" s="37"/>
    </row>
    <row r="1721" spans="1:2" x14ac:dyDescent="0.25">
      <c r="A1721" s="40"/>
      <c r="B1721" s="37"/>
    </row>
    <row r="1722" spans="1:2" x14ac:dyDescent="0.25">
      <c r="A1722" s="36"/>
      <c r="B1722" s="37"/>
    </row>
    <row r="1723" spans="1:2" x14ac:dyDescent="0.25">
      <c r="A1723" s="40"/>
      <c r="B1723" s="37"/>
    </row>
    <row r="1724" spans="1:2" x14ac:dyDescent="0.25">
      <c r="A1724" s="36"/>
      <c r="B1724" s="37"/>
    </row>
    <row r="1725" spans="1:2" x14ac:dyDescent="0.25">
      <c r="A1725" s="40"/>
      <c r="B1725" s="37"/>
    </row>
    <row r="1726" spans="1:2" x14ac:dyDescent="0.25">
      <c r="A1726" s="36"/>
      <c r="B1726" s="37"/>
    </row>
    <row r="1727" spans="1:2" x14ac:dyDescent="0.25">
      <c r="A1727" s="40"/>
      <c r="B1727" s="37"/>
    </row>
    <row r="1728" spans="1:2" x14ac:dyDescent="0.25">
      <c r="A1728" s="36"/>
      <c r="B1728" s="37"/>
    </row>
    <row r="1729" spans="1:2" x14ac:dyDescent="0.25">
      <c r="A1729" s="40"/>
      <c r="B1729" s="37"/>
    </row>
    <row r="1730" spans="1:2" x14ac:dyDescent="0.25">
      <c r="A1730" s="36"/>
      <c r="B1730" s="37"/>
    </row>
    <row r="1731" spans="1:2" x14ac:dyDescent="0.25">
      <c r="A1731" s="40"/>
      <c r="B1731" s="37"/>
    </row>
    <row r="1732" spans="1:2" x14ac:dyDescent="0.25">
      <c r="A1732" s="36"/>
      <c r="B1732" s="37"/>
    </row>
    <row r="1733" spans="1:2" x14ac:dyDescent="0.25">
      <c r="A1733" s="40"/>
      <c r="B1733" s="37"/>
    </row>
    <row r="1734" spans="1:2" x14ac:dyDescent="0.25">
      <c r="A1734" s="36"/>
      <c r="B1734" s="37"/>
    </row>
    <row r="1735" spans="1:2" x14ac:dyDescent="0.25">
      <c r="A1735" s="40"/>
      <c r="B1735" s="37"/>
    </row>
    <row r="1736" spans="1:2" x14ac:dyDescent="0.25">
      <c r="A1736" s="36"/>
      <c r="B1736" s="37"/>
    </row>
    <row r="1737" spans="1:2" x14ac:dyDescent="0.25">
      <c r="A1737" s="40"/>
      <c r="B1737" s="37"/>
    </row>
    <row r="1738" spans="1:2" x14ac:dyDescent="0.25">
      <c r="A1738" s="36"/>
      <c r="B1738" s="37"/>
    </row>
    <row r="1739" spans="1:2" x14ac:dyDescent="0.25">
      <c r="A1739" s="40"/>
      <c r="B1739" s="37"/>
    </row>
    <row r="1740" spans="1:2" x14ac:dyDescent="0.25">
      <c r="A1740" s="36"/>
      <c r="B1740" s="37"/>
    </row>
    <row r="1741" spans="1:2" x14ac:dyDescent="0.25">
      <c r="A1741" s="40"/>
      <c r="B1741" s="37"/>
    </row>
    <row r="1742" spans="1:2" x14ac:dyDescent="0.25">
      <c r="A1742" s="36"/>
      <c r="B1742" s="37"/>
    </row>
    <row r="1743" spans="1:2" x14ac:dyDescent="0.25">
      <c r="A1743" s="40"/>
      <c r="B1743" s="37"/>
    </row>
    <row r="1744" spans="1:2" x14ac:dyDescent="0.25">
      <c r="A1744" s="36"/>
      <c r="B1744" s="37"/>
    </row>
    <row r="1745" spans="1:2" x14ac:dyDescent="0.25">
      <c r="A1745" s="40"/>
      <c r="B1745" s="37"/>
    </row>
    <row r="1746" spans="1:2" x14ac:dyDescent="0.25">
      <c r="A1746" s="36"/>
      <c r="B1746" s="37"/>
    </row>
    <row r="1747" spans="1:2" x14ac:dyDescent="0.25">
      <c r="A1747" s="40"/>
      <c r="B1747" s="37"/>
    </row>
    <row r="1748" spans="1:2" x14ac:dyDescent="0.25">
      <c r="A1748" s="36"/>
      <c r="B1748" s="37"/>
    </row>
    <row r="1749" spans="1:2" x14ac:dyDescent="0.25">
      <c r="A1749" s="40"/>
      <c r="B1749" s="37"/>
    </row>
    <row r="1750" spans="1:2" x14ac:dyDescent="0.25">
      <c r="A1750" s="36"/>
      <c r="B1750" s="37"/>
    </row>
    <row r="1751" spans="1:2" x14ac:dyDescent="0.25">
      <c r="A1751" s="40"/>
      <c r="B1751" s="37"/>
    </row>
    <row r="1752" spans="1:2" x14ac:dyDescent="0.25">
      <c r="A1752" s="36"/>
      <c r="B1752" s="37"/>
    </row>
    <row r="1753" spans="1:2" x14ac:dyDescent="0.25">
      <c r="A1753" s="40"/>
      <c r="B1753" s="37"/>
    </row>
    <row r="1754" spans="1:2" x14ac:dyDescent="0.25">
      <c r="A1754" s="36"/>
      <c r="B1754" s="37"/>
    </row>
    <row r="1755" spans="1:2" x14ac:dyDescent="0.25">
      <c r="A1755" s="40"/>
      <c r="B1755" s="37"/>
    </row>
    <row r="1756" spans="1:2" x14ac:dyDescent="0.25">
      <c r="A1756" s="36"/>
      <c r="B1756" s="37"/>
    </row>
    <row r="1757" spans="1:2" x14ac:dyDescent="0.25">
      <c r="A1757" s="40"/>
      <c r="B1757" s="37"/>
    </row>
    <row r="1758" spans="1:2" x14ac:dyDescent="0.25">
      <c r="A1758" s="36"/>
      <c r="B1758" s="37"/>
    </row>
    <row r="1759" spans="1:2" x14ac:dyDescent="0.25">
      <c r="A1759" s="40"/>
      <c r="B1759" s="37"/>
    </row>
    <row r="1760" spans="1:2" x14ac:dyDescent="0.25">
      <c r="A1760" s="36"/>
      <c r="B1760" s="37"/>
    </row>
    <row r="1761" spans="1:2" x14ac:dyDescent="0.25">
      <c r="A1761" s="40"/>
      <c r="B1761" s="37"/>
    </row>
    <row r="1762" spans="1:2" x14ac:dyDescent="0.25">
      <c r="A1762" s="36"/>
      <c r="B1762" s="37"/>
    </row>
    <row r="1763" spans="1:2" x14ac:dyDescent="0.25">
      <c r="A1763" s="40"/>
      <c r="B1763" s="37"/>
    </row>
    <row r="1764" spans="1:2" x14ac:dyDescent="0.25">
      <c r="A1764" s="36"/>
      <c r="B1764" s="37"/>
    </row>
    <row r="1765" spans="1:2" x14ac:dyDescent="0.25">
      <c r="A1765" s="40"/>
      <c r="B1765" s="37"/>
    </row>
    <row r="1766" spans="1:2" x14ac:dyDescent="0.25">
      <c r="A1766" s="36"/>
      <c r="B1766" s="37"/>
    </row>
    <row r="1767" spans="1:2" x14ac:dyDescent="0.25">
      <c r="A1767" s="40"/>
      <c r="B1767" s="37"/>
    </row>
    <row r="1768" spans="1:2" x14ac:dyDescent="0.25">
      <c r="A1768" s="36"/>
      <c r="B1768" s="37"/>
    </row>
    <row r="1769" spans="1:2" x14ac:dyDescent="0.25">
      <c r="A1769" s="40"/>
      <c r="B1769" s="37"/>
    </row>
    <row r="1770" spans="1:2" x14ac:dyDescent="0.25">
      <c r="A1770" s="36"/>
      <c r="B1770" s="37"/>
    </row>
    <row r="1771" spans="1:2" x14ac:dyDescent="0.25">
      <c r="A1771" s="40"/>
      <c r="B1771" s="37"/>
    </row>
    <row r="1772" spans="1:2" x14ac:dyDescent="0.25">
      <c r="A1772" s="36"/>
      <c r="B1772" s="37"/>
    </row>
    <row r="1773" spans="1:2" x14ac:dyDescent="0.25">
      <c r="A1773" s="40"/>
      <c r="B1773" s="37"/>
    </row>
    <row r="1774" spans="1:2" x14ac:dyDescent="0.25">
      <c r="A1774" s="36"/>
      <c r="B1774" s="37"/>
    </row>
    <row r="1775" spans="1:2" x14ac:dyDescent="0.25">
      <c r="A1775" s="40"/>
      <c r="B1775" s="37"/>
    </row>
    <row r="1776" spans="1:2" x14ac:dyDescent="0.25">
      <c r="A1776" s="36"/>
      <c r="B1776" s="37"/>
    </row>
    <row r="1777" spans="1:2" x14ac:dyDescent="0.25">
      <c r="A1777" s="40"/>
      <c r="B1777" s="37"/>
    </row>
    <row r="1778" spans="1:2" x14ac:dyDescent="0.25">
      <c r="A1778" s="36"/>
      <c r="B1778" s="37"/>
    </row>
    <row r="1779" spans="1:2" x14ac:dyDescent="0.25">
      <c r="A1779" s="40"/>
      <c r="B1779" s="37"/>
    </row>
    <row r="1780" spans="1:2" x14ac:dyDescent="0.25">
      <c r="A1780" s="36"/>
      <c r="B1780" s="37"/>
    </row>
    <row r="1781" spans="1:2" x14ac:dyDescent="0.25">
      <c r="A1781" s="40"/>
      <c r="B1781" s="37"/>
    </row>
    <row r="1782" spans="1:2" x14ac:dyDescent="0.25">
      <c r="A1782" s="36"/>
      <c r="B1782" s="37"/>
    </row>
    <row r="1783" spans="1:2" x14ac:dyDescent="0.25">
      <c r="A1783" s="40"/>
      <c r="B1783" s="37"/>
    </row>
    <row r="1784" spans="1:2" x14ac:dyDescent="0.25">
      <c r="A1784" s="36"/>
      <c r="B1784" s="37"/>
    </row>
    <row r="1785" spans="1:2" x14ac:dyDescent="0.25">
      <c r="A1785" s="40"/>
      <c r="B1785" s="37"/>
    </row>
    <row r="1786" spans="1:2" x14ac:dyDescent="0.25">
      <c r="A1786" s="36"/>
      <c r="B1786" s="37"/>
    </row>
    <row r="1787" spans="1:2" x14ac:dyDescent="0.25">
      <c r="A1787" s="40"/>
      <c r="B1787" s="37"/>
    </row>
    <row r="1788" spans="1:2" x14ac:dyDescent="0.25">
      <c r="A1788" s="36"/>
      <c r="B1788" s="37"/>
    </row>
    <row r="1789" spans="1:2" x14ac:dyDescent="0.25">
      <c r="A1789" s="40"/>
      <c r="B1789" s="37"/>
    </row>
    <row r="1790" spans="1:2" x14ac:dyDescent="0.25">
      <c r="A1790" s="36"/>
      <c r="B1790" s="37"/>
    </row>
    <row r="1791" spans="1:2" x14ac:dyDescent="0.25">
      <c r="A1791" s="40"/>
      <c r="B1791" s="37"/>
    </row>
    <row r="1792" spans="1:2" x14ac:dyDescent="0.25">
      <c r="A1792" s="36"/>
      <c r="B1792" s="37"/>
    </row>
    <row r="1793" spans="1:2" x14ac:dyDescent="0.25">
      <c r="A1793" s="40"/>
      <c r="B1793" s="37"/>
    </row>
    <row r="1794" spans="1:2" x14ac:dyDescent="0.25">
      <c r="A1794" s="36"/>
      <c r="B1794" s="37"/>
    </row>
    <row r="1795" spans="1:2" x14ac:dyDescent="0.25">
      <c r="A1795" s="40"/>
      <c r="B1795" s="37"/>
    </row>
    <row r="1796" spans="1:2" x14ac:dyDescent="0.25">
      <c r="A1796" s="36"/>
      <c r="B1796" s="37"/>
    </row>
    <row r="1797" spans="1:2" x14ac:dyDescent="0.25">
      <c r="A1797" s="40"/>
      <c r="B1797" s="37"/>
    </row>
    <row r="1798" spans="1:2" x14ac:dyDescent="0.25">
      <c r="A1798" s="36"/>
      <c r="B1798" s="37"/>
    </row>
    <row r="1799" spans="1:2" x14ac:dyDescent="0.25">
      <c r="A1799" s="40"/>
      <c r="B1799" s="37"/>
    </row>
    <row r="1800" spans="1:2" x14ac:dyDescent="0.25">
      <c r="A1800" s="36"/>
      <c r="B1800" s="37"/>
    </row>
    <row r="1801" spans="1:2" x14ac:dyDescent="0.25">
      <c r="A1801" s="40"/>
      <c r="B1801" s="37"/>
    </row>
    <row r="1802" spans="1:2" x14ac:dyDescent="0.25">
      <c r="A1802" s="36"/>
      <c r="B1802" s="37"/>
    </row>
    <row r="1803" spans="1:2" x14ac:dyDescent="0.25">
      <c r="A1803" s="40"/>
      <c r="B1803" s="37"/>
    </row>
    <row r="1804" spans="1:2" x14ac:dyDescent="0.25">
      <c r="A1804" s="36"/>
      <c r="B1804" s="37"/>
    </row>
    <row r="1805" spans="1:2" x14ac:dyDescent="0.25">
      <c r="A1805" s="40"/>
      <c r="B1805" s="37"/>
    </row>
    <row r="1806" spans="1:2" x14ac:dyDescent="0.25">
      <c r="A1806" s="36"/>
      <c r="B1806" s="37"/>
    </row>
    <row r="1807" spans="1:2" x14ac:dyDescent="0.25">
      <c r="A1807" s="40"/>
      <c r="B1807" s="37"/>
    </row>
    <row r="1808" spans="1:2" x14ac:dyDescent="0.25">
      <c r="A1808" s="36"/>
      <c r="B1808" s="37"/>
    </row>
    <row r="1809" spans="1:2" x14ac:dyDescent="0.25">
      <c r="A1809" s="40"/>
      <c r="B1809" s="37"/>
    </row>
    <row r="1810" spans="1:2" x14ac:dyDescent="0.25">
      <c r="A1810" s="36"/>
      <c r="B1810" s="37"/>
    </row>
    <row r="1811" spans="1:2" x14ac:dyDescent="0.25">
      <c r="A1811" s="40"/>
      <c r="B1811" s="37"/>
    </row>
    <row r="1812" spans="1:2" x14ac:dyDescent="0.25">
      <c r="A1812" s="36"/>
      <c r="B1812" s="37"/>
    </row>
    <row r="1813" spans="1:2" x14ac:dyDescent="0.25">
      <c r="A1813" s="40"/>
      <c r="B1813" s="37"/>
    </row>
    <row r="1814" spans="1:2" x14ac:dyDescent="0.25">
      <c r="A1814" s="36"/>
      <c r="B1814" s="37"/>
    </row>
    <row r="1815" spans="1:2" x14ac:dyDescent="0.25">
      <c r="A1815" s="40"/>
      <c r="B1815" s="37"/>
    </row>
    <row r="1816" spans="1:2" x14ac:dyDescent="0.25">
      <c r="A1816" s="36"/>
      <c r="B1816" s="37"/>
    </row>
    <row r="1817" spans="1:2" x14ac:dyDescent="0.25">
      <c r="A1817" s="40"/>
      <c r="B1817" s="37"/>
    </row>
    <row r="1818" spans="1:2" x14ac:dyDescent="0.25">
      <c r="A1818" s="36"/>
      <c r="B1818" s="37"/>
    </row>
    <row r="1819" spans="1:2" x14ac:dyDescent="0.25">
      <c r="A1819" s="40"/>
      <c r="B1819" s="37"/>
    </row>
    <row r="1820" spans="1:2" x14ac:dyDescent="0.25">
      <c r="A1820" s="36"/>
      <c r="B1820" s="37"/>
    </row>
    <row r="1821" spans="1:2" x14ac:dyDescent="0.25">
      <c r="A1821" s="40"/>
      <c r="B1821" s="37"/>
    </row>
    <row r="1822" spans="1:2" x14ac:dyDescent="0.25">
      <c r="A1822" s="36"/>
      <c r="B1822" s="37"/>
    </row>
    <row r="1823" spans="1:2" x14ac:dyDescent="0.25">
      <c r="A1823" s="40"/>
      <c r="B1823" s="37"/>
    </row>
    <row r="1824" spans="1:2" x14ac:dyDescent="0.25">
      <c r="A1824" s="36"/>
      <c r="B1824" s="37"/>
    </row>
    <row r="1825" spans="1:2" x14ac:dyDescent="0.25">
      <c r="A1825" s="40"/>
      <c r="B1825" s="37"/>
    </row>
    <row r="1826" spans="1:2" x14ac:dyDescent="0.25">
      <c r="A1826" s="36"/>
      <c r="B1826" s="37"/>
    </row>
    <row r="1827" spans="1:2" x14ac:dyDescent="0.25">
      <c r="A1827" s="40"/>
      <c r="B1827" s="37"/>
    </row>
    <row r="1828" spans="1:2" x14ac:dyDescent="0.25">
      <c r="A1828" s="36"/>
      <c r="B1828" s="37"/>
    </row>
    <row r="1829" spans="1:2" x14ac:dyDescent="0.25">
      <c r="A1829" s="40"/>
      <c r="B1829" s="37"/>
    </row>
    <row r="1830" spans="1:2" x14ac:dyDescent="0.25">
      <c r="A1830" s="36"/>
      <c r="B1830" s="37"/>
    </row>
    <row r="1831" spans="1:2" x14ac:dyDescent="0.25">
      <c r="A1831" s="40"/>
      <c r="B1831" s="37"/>
    </row>
    <row r="1832" spans="1:2" x14ac:dyDescent="0.25">
      <c r="A1832" s="36"/>
      <c r="B1832" s="37"/>
    </row>
    <row r="1833" spans="1:2" x14ac:dyDescent="0.25">
      <c r="A1833" s="40"/>
      <c r="B1833" s="37"/>
    </row>
    <row r="1834" spans="1:2" x14ac:dyDescent="0.25">
      <c r="A1834" s="36"/>
      <c r="B1834" s="37"/>
    </row>
    <row r="1835" spans="1:2" x14ac:dyDescent="0.25">
      <c r="A1835" s="40"/>
      <c r="B1835" s="37"/>
    </row>
    <row r="1836" spans="1:2" x14ac:dyDescent="0.25">
      <c r="A1836" s="36"/>
      <c r="B1836" s="37"/>
    </row>
    <row r="1837" spans="1:2" x14ac:dyDescent="0.25">
      <c r="A1837" s="40"/>
      <c r="B1837" s="37"/>
    </row>
    <row r="1838" spans="1:2" x14ac:dyDescent="0.25">
      <c r="A1838" s="36"/>
      <c r="B1838" s="37"/>
    </row>
    <row r="1839" spans="1:2" x14ac:dyDescent="0.25">
      <c r="A1839" s="40"/>
      <c r="B1839" s="37"/>
    </row>
    <row r="1840" spans="1:2" x14ac:dyDescent="0.25">
      <c r="A1840" s="36"/>
      <c r="B1840" s="37"/>
    </row>
    <row r="1841" spans="1:2" x14ac:dyDescent="0.25">
      <c r="A1841" s="40"/>
      <c r="B1841" s="37"/>
    </row>
    <row r="1842" spans="1:2" x14ac:dyDescent="0.25">
      <c r="A1842" s="36"/>
      <c r="B1842" s="37"/>
    </row>
    <row r="1843" spans="1:2" x14ac:dyDescent="0.25">
      <c r="A1843" s="40"/>
      <c r="B1843" s="37"/>
    </row>
    <row r="1844" spans="1:2" x14ac:dyDescent="0.25">
      <c r="A1844" s="36"/>
      <c r="B1844" s="37"/>
    </row>
    <row r="1845" spans="1:2" x14ac:dyDescent="0.25">
      <c r="A1845" s="40"/>
      <c r="B1845" s="37"/>
    </row>
    <row r="1846" spans="1:2" x14ac:dyDescent="0.25">
      <c r="A1846" s="36"/>
      <c r="B1846" s="37"/>
    </row>
    <row r="1847" spans="1:2" x14ac:dyDescent="0.25">
      <c r="A1847" s="40"/>
      <c r="B1847" s="37"/>
    </row>
    <row r="1848" spans="1:2" x14ac:dyDescent="0.25">
      <c r="A1848" s="36"/>
      <c r="B1848" s="37"/>
    </row>
    <row r="1849" spans="1:2" x14ac:dyDescent="0.25">
      <c r="A1849" s="40"/>
      <c r="B1849" s="37"/>
    </row>
    <row r="1850" spans="1:2" x14ac:dyDescent="0.25">
      <c r="A1850" s="36"/>
      <c r="B1850" s="37"/>
    </row>
    <row r="1851" spans="1:2" x14ac:dyDescent="0.25">
      <c r="A1851" s="40"/>
      <c r="B1851" s="37"/>
    </row>
    <row r="1852" spans="1:2" x14ac:dyDescent="0.25">
      <c r="A1852" s="36"/>
      <c r="B1852" s="37"/>
    </row>
    <row r="1853" spans="1:2" x14ac:dyDescent="0.25">
      <c r="A1853" s="40"/>
      <c r="B1853" s="37"/>
    </row>
    <row r="1854" spans="1:2" x14ac:dyDescent="0.25">
      <c r="A1854" s="36"/>
      <c r="B1854" s="37"/>
    </row>
    <row r="1855" spans="1:2" x14ac:dyDescent="0.25">
      <c r="A1855" s="40"/>
      <c r="B1855" s="37"/>
    </row>
    <row r="1856" spans="1:2" x14ac:dyDescent="0.25">
      <c r="A1856" s="36"/>
      <c r="B1856" s="37"/>
    </row>
    <row r="1857" spans="1:2" x14ac:dyDescent="0.25">
      <c r="A1857" s="40"/>
      <c r="B1857" s="37"/>
    </row>
    <row r="1858" spans="1:2" x14ac:dyDescent="0.25">
      <c r="A1858" s="36"/>
      <c r="B1858" s="37"/>
    </row>
    <row r="1859" spans="1:2" x14ac:dyDescent="0.25">
      <c r="A1859" s="40"/>
      <c r="B1859" s="37"/>
    </row>
    <row r="1860" spans="1:2" x14ac:dyDescent="0.25">
      <c r="A1860" s="36"/>
      <c r="B1860" s="37"/>
    </row>
    <row r="1861" spans="1:2" x14ac:dyDescent="0.25">
      <c r="A1861" s="40"/>
      <c r="B1861" s="37"/>
    </row>
    <row r="1862" spans="1:2" x14ac:dyDescent="0.25">
      <c r="A1862" s="36"/>
      <c r="B1862" s="37"/>
    </row>
    <row r="1863" spans="1:2" x14ac:dyDescent="0.25">
      <c r="A1863" s="40"/>
      <c r="B1863" s="37"/>
    </row>
    <row r="1864" spans="1:2" x14ac:dyDescent="0.25">
      <c r="A1864" s="36"/>
      <c r="B1864" s="37"/>
    </row>
    <row r="1865" spans="1:2" x14ac:dyDescent="0.25">
      <c r="A1865" s="40"/>
      <c r="B1865" s="37"/>
    </row>
    <row r="1866" spans="1:2" x14ac:dyDescent="0.25">
      <c r="A1866" s="36"/>
      <c r="B1866" s="37"/>
    </row>
    <row r="1867" spans="1:2" x14ac:dyDescent="0.25">
      <c r="A1867" s="40"/>
      <c r="B1867" s="37"/>
    </row>
    <row r="1868" spans="1:2" x14ac:dyDescent="0.25">
      <c r="A1868" s="36"/>
      <c r="B1868" s="37"/>
    </row>
    <row r="1869" spans="1:2" x14ac:dyDescent="0.25">
      <c r="A1869" s="40"/>
      <c r="B1869" s="37"/>
    </row>
    <row r="1870" spans="1:2" x14ac:dyDescent="0.25">
      <c r="A1870" s="36"/>
      <c r="B1870" s="37"/>
    </row>
    <row r="1871" spans="1:2" x14ac:dyDescent="0.25">
      <c r="A1871" s="40"/>
      <c r="B1871" s="37"/>
    </row>
    <row r="1872" spans="1:2" x14ac:dyDescent="0.25">
      <c r="A1872" s="36"/>
      <c r="B1872" s="37"/>
    </row>
    <row r="1873" spans="1:2" x14ac:dyDescent="0.25">
      <c r="A1873" s="40"/>
      <c r="B1873" s="37"/>
    </row>
    <row r="1874" spans="1:2" x14ac:dyDescent="0.25">
      <c r="A1874" s="36"/>
      <c r="B1874" s="37"/>
    </row>
    <row r="1875" spans="1:2" x14ac:dyDescent="0.25">
      <c r="A1875" s="40"/>
      <c r="B1875" s="37"/>
    </row>
    <row r="1876" spans="1:2" x14ac:dyDescent="0.25">
      <c r="A1876" s="36"/>
      <c r="B1876" s="37"/>
    </row>
    <row r="1877" spans="1:2" x14ac:dyDescent="0.25">
      <c r="A1877" s="40"/>
      <c r="B1877" s="37"/>
    </row>
    <row r="1878" spans="1:2" x14ac:dyDescent="0.25">
      <c r="A1878" s="36"/>
      <c r="B1878" s="37"/>
    </row>
    <row r="1879" spans="1:2" x14ac:dyDescent="0.25">
      <c r="A1879" s="40"/>
      <c r="B1879" s="37"/>
    </row>
    <row r="1880" spans="1:2" x14ac:dyDescent="0.25">
      <c r="A1880" s="36"/>
      <c r="B1880" s="37"/>
    </row>
    <row r="1881" spans="1:2" x14ac:dyDescent="0.25">
      <c r="A1881" s="40"/>
      <c r="B1881" s="37"/>
    </row>
    <row r="1882" spans="1:2" x14ac:dyDescent="0.25">
      <c r="A1882" s="36"/>
      <c r="B1882" s="37"/>
    </row>
    <row r="1883" spans="1:2" x14ac:dyDescent="0.25">
      <c r="A1883" s="40"/>
      <c r="B1883" s="37"/>
    </row>
    <row r="1884" spans="1:2" x14ac:dyDescent="0.25">
      <c r="A1884" s="36"/>
      <c r="B1884" s="37"/>
    </row>
    <row r="1885" spans="1:2" x14ac:dyDescent="0.25">
      <c r="A1885" s="40"/>
      <c r="B1885" s="37"/>
    </row>
    <row r="1886" spans="1:2" x14ac:dyDescent="0.25">
      <c r="A1886" s="36"/>
      <c r="B1886" s="37"/>
    </row>
    <row r="1887" spans="1:2" x14ac:dyDescent="0.25">
      <c r="A1887" s="40"/>
      <c r="B1887" s="37"/>
    </row>
    <row r="1888" spans="1:2" x14ac:dyDescent="0.25">
      <c r="A1888" s="36"/>
      <c r="B1888" s="37"/>
    </row>
    <row r="1889" spans="1:2" x14ac:dyDescent="0.25">
      <c r="A1889" s="40"/>
      <c r="B1889" s="37"/>
    </row>
    <row r="1890" spans="1:2" x14ac:dyDescent="0.25">
      <c r="A1890" s="36"/>
      <c r="B1890" s="37"/>
    </row>
    <row r="1891" spans="1:2" x14ac:dyDescent="0.25">
      <c r="A1891" s="40"/>
      <c r="B1891" s="37"/>
    </row>
    <row r="1892" spans="1:2" x14ac:dyDescent="0.25">
      <c r="A1892" s="36"/>
      <c r="B1892" s="37"/>
    </row>
    <row r="1893" spans="1:2" x14ac:dyDescent="0.25">
      <c r="A1893" s="40"/>
      <c r="B1893" s="37"/>
    </row>
    <row r="1894" spans="1:2" x14ac:dyDescent="0.25">
      <c r="A1894" s="36"/>
      <c r="B1894" s="37"/>
    </row>
    <row r="1895" spans="1:2" x14ac:dyDescent="0.25">
      <c r="A1895" s="40"/>
      <c r="B1895" s="37"/>
    </row>
    <row r="1896" spans="1:2" x14ac:dyDescent="0.25">
      <c r="A1896" s="36"/>
      <c r="B1896" s="37"/>
    </row>
    <row r="1897" spans="1:2" x14ac:dyDescent="0.25">
      <c r="A1897" s="40"/>
      <c r="B1897" s="37"/>
    </row>
    <row r="1898" spans="1:2" x14ac:dyDescent="0.25">
      <c r="A1898" s="36"/>
      <c r="B1898" s="37"/>
    </row>
    <row r="1899" spans="1:2" x14ac:dyDescent="0.25">
      <c r="A1899" s="40"/>
      <c r="B1899" s="37"/>
    </row>
    <row r="1900" spans="1:2" x14ac:dyDescent="0.25">
      <c r="A1900" s="36"/>
      <c r="B1900" s="37"/>
    </row>
    <row r="1901" spans="1:2" x14ac:dyDescent="0.25">
      <c r="A1901" s="40"/>
      <c r="B1901" s="37"/>
    </row>
    <row r="1902" spans="1:2" x14ac:dyDescent="0.25">
      <c r="A1902" s="36"/>
      <c r="B1902" s="37"/>
    </row>
    <row r="1903" spans="1:2" x14ac:dyDescent="0.25">
      <c r="A1903" s="40"/>
      <c r="B1903" s="37"/>
    </row>
    <row r="1904" spans="1:2" x14ac:dyDescent="0.25">
      <c r="A1904" s="36"/>
      <c r="B1904" s="37"/>
    </row>
    <row r="1905" spans="1:2" x14ac:dyDescent="0.25">
      <c r="A1905" s="40"/>
      <c r="B1905" s="37"/>
    </row>
    <row r="1906" spans="1:2" x14ac:dyDescent="0.25">
      <c r="A1906" s="36"/>
      <c r="B1906" s="37"/>
    </row>
    <row r="1907" spans="1:2" x14ac:dyDescent="0.25">
      <c r="A1907" s="40"/>
      <c r="B1907" s="37"/>
    </row>
    <row r="1908" spans="1:2" x14ac:dyDescent="0.25">
      <c r="A1908" s="36"/>
      <c r="B1908" s="37"/>
    </row>
    <row r="1909" spans="1:2" x14ac:dyDescent="0.25">
      <c r="A1909" s="40"/>
      <c r="B1909" s="37"/>
    </row>
    <row r="1910" spans="1:2" x14ac:dyDescent="0.25">
      <c r="A1910" s="36"/>
      <c r="B1910" s="37"/>
    </row>
    <row r="1911" spans="1:2" x14ac:dyDescent="0.25">
      <c r="A1911" s="40"/>
      <c r="B1911" s="37"/>
    </row>
    <row r="1912" spans="1:2" x14ac:dyDescent="0.25">
      <c r="A1912" s="36"/>
      <c r="B1912" s="37"/>
    </row>
    <row r="1913" spans="1:2" x14ac:dyDescent="0.25">
      <c r="A1913" s="40"/>
      <c r="B1913" s="37"/>
    </row>
    <row r="1914" spans="1:2" x14ac:dyDescent="0.25">
      <c r="A1914" s="36"/>
      <c r="B1914" s="37"/>
    </row>
    <row r="1915" spans="1:2" x14ac:dyDescent="0.25">
      <c r="A1915" s="40"/>
      <c r="B1915" s="37"/>
    </row>
    <row r="1916" spans="1:2" x14ac:dyDescent="0.25">
      <c r="A1916" s="36"/>
      <c r="B1916" s="37"/>
    </row>
    <row r="1917" spans="1:2" x14ac:dyDescent="0.25">
      <c r="A1917" s="40"/>
      <c r="B1917" s="37"/>
    </row>
    <row r="1918" spans="1:2" x14ac:dyDescent="0.25">
      <c r="A1918" s="36"/>
      <c r="B1918" s="37"/>
    </row>
    <row r="1919" spans="1:2" x14ac:dyDescent="0.25">
      <c r="A1919" s="40"/>
      <c r="B1919" s="37"/>
    </row>
    <row r="1920" spans="1:2" x14ac:dyDescent="0.25">
      <c r="A1920" s="36"/>
      <c r="B1920" s="37"/>
    </row>
    <row r="1921" spans="1:2" x14ac:dyDescent="0.25">
      <c r="A1921" s="40"/>
      <c r="B1921" s="37"/>
    </row>
    <row r="1922" spans="1:2" x14ac:dyDescent="0.25">
      <c r="A1922" s="36"/>
      <c r="B1922" s="37"/>
    </row>
    <row r="1923" spans="1:2" x14ac:dyDescent="0.25">
      <c r="A1923" s="40"/>
      <c r="B1923" s="37"/>
    </row>
    <row r="1924" spans="1:2" x14ac:dyDescent="0.25">
      <c r="A1924" s="36"/>
      <c r="B1924" s="37"/>
    </row>
    <row r="1925" spans="1:2" x14ac:dyDescent="0.25">
      <c r="A1925" s="40"/>
      <c r="B1925" s="37"/>
    </row>
    <row r="1926" spans="1:2" x14ac:dyDescent="0.25">
      <c r="A1926" s="36"/>
      <c r="B1926" s="37"/>
    </row>
    <row r="1927" spans="1:2" x14ac:dyDescent="0.25">
      <c r="A1927" s="40"/>
      <c r="B1927" s="37"/>
    </row>
    <row r="1928" spans="1:2" x14ac:dyDescent="0.25">
      <c r="A1928" s="36"/>
      <c r="B1928" s="37"/>
    </row>
    <row r="1929" spans="1:2" x14ac:dyDescent="0.25">
      <c r="A1929" s="40"/>
      <c r="B1929" s="37"/>
    </row>
    <row r="1930" spans="1:2" x14ac:dyDescent="0.25">
      <c r="A1930" s="36"/>
      <c r="B1930" s="37"/>
    </row>
    <row r="1931" spans="1:2" x14ac:dyDescent="0.25">
      <c r="A1931" s="40"/>
      <c r="B1931" s="37"/>
    </row>
    <row r="1932" spans="1:2" x14ac:dyDescent="0.25">
      <c r="A1932" s="36"/>
      <c r="B1932" s="37"/>
    </row>
    <row r="1933" spans="1:2" x14ac:dyDescent="0.25">
      <c r="A1933" s="40"/>
      <c r="B1933" s="37"/>
    </row>
    <row r="1934" spans="1:2" x14ac:dyDescent="0.25">
      <c r="A1934" s="36"/>
      <c r="B1934" s="37"/>
    </row>
    <row r="1935" spans="1:2" x14ac:dyDescent="0.25">
      <c r="A1935" s="40"/>
      <c r="B1935" s="37"/>
    </row>
    <row r="1936" spans="1:2" x14ac:dyDescent="0.25">
      <c r="A1936" s="36"/>
      <c r="B1936" s="37"/>
    </row>
    <row r="1937" spans="1:2" x14ac:dyDescent="0.25">
      <c r="A1937" s="40"/>
      <c r="B1937" s="37"/>
    </row>
    <row r="1938" spans="1:2" x14ac:dyDescent="0.25">
      <c r="A1938" s="36"/>
      <c r="B1938" s="37"/>
    </row>
    <row r="1939" spans="1:2" x14ac:dyDescent="0.25">
      <c r="A1939" s="40"/>
      <c r="B1939" s="37"/>
    </row>
    <row r="1940" spans="1:2" x14ac:dyDescent="0.25">
      <c r="A1940" s="36"/>
      <c r="B1940" s="37"/>
    </row>
    <row r="1941" spans="1:2" x14ac:dyDescent="0.25">
      <c r="A1941" s="40"/>
      <c r="B1941" s="37"/>
    </row>
    <row r="1942" spans="1:2" x14ac:dyDescent="0.25">
      <c r="A1942" s="36"/>
      <c r="B1942" s="37"/>
    </row>
    <row r="1943" spans="1:2" x14ac:dyDescent="0.25">
      <c r="A1943" s="40"/>
      <c r="B1943" s="37"/>
    </row>
    <row r="1944" spans="1:2" x14ac:dyDescent="0.25">
      <c r="A1944" s="36"/>
      <c r="B1944" s="37"/>
    </row>
    <row r="1945" spans="1:2" x14ac:dyDescent="0.25">
      <c r="A1945" s="40"/>
      <c r="B1945" s="37"/>
    </row>
    <row r="1946" spans="1:2" x14ac:dyDescent="0.25">
      <c r="A1946" s="36"/>
      <c r="B1946" s="37"/>
    </row>
    <row r="1947" spans="1:2" x14ac:dyDescent="0.25">
      <c r="A1947" s="40"/>
      <c r="B1947" s="37"/>
    </row>
    <row r="1948" spans="1:2" x14ac:dyDescent="0.25">
      <c r="A1948" s="36"/>
      <c r="B1948" s="37"/>
    </row>
    <row r="1949" spans="1:2" x14ac:dyDescent="0.25">
      <c r="A1949" s="40"/>
      <c r="B1949" s="37"/>
    </row>
    <row r="1950" spans="1:2" x14ac:dyDescent="0.25">
      <c r="A1950" s="36"/>
      <c r="B1950" s="37"/>
    </row>
    <row r="1951" spans="1:2" x14ac:dyDescent="0.25">
      <c r="A1951" s="40"/>
      <c r="B1951" s="37"/>
    </row>
    <row r="1952" spans="1:2" x14ac:dyDescent="0.25">
      <c r="A1952" s="36"/>
      <c r="B1952" s="37"/>
    </row>
    <row r="1953" spans="1:2" x14ac:dyDescent="0.25">
      <c r="A1953" s="40"/>
      <c r="B1953" s="37"/>
    </row>
    <row r="1954" spans="1:2" x14ac:dyDescent="0.25">
      <c r="A1954" s="36"/>
      <c r="B1954" s="37"/>
    </row>
    <row r="1955" spans="1:2" x14ac:dyDescent="0.25">
      <c r="A1955" s="40"/>
      <c r="B1955" s="37"/>
    </row>
    <row r="1956" spans="1:2" x14ac:dyDescent="0.25">
      <c r="A1956" s="36"/>
      <c r="B1956" s="37"/>
    </row>
    <row r="1957" spans="1:2" x14ac:dyDescent="0.25">
      <c r="A1957" s="40"/>
      <c r="B1957" s="37"/>
    </row>
    <row r="1958" spans="1:2" x14ac:dyDescent="0.25">
      <c r="A1958" s="36"/>
      <c r="B1958" s="37"/>
    </row>
    <row r="1959" spans="1:2" x14ac:dyDescent="0.25">
      <c r="A1959" s="40"/>
      <c r="B1959" s="37"/>
    </row>
    <row r="1960" spans="1:2" x14ac:dyDescent="0.25">
      <c r="A1960" s="36"/>
      <c r="B1960" s="37"/>
    </row>
    <row r="1961" spans="1:2" x14ac:dyDescent="0.25">
      <c r="A1961" s="40"/>
      <c r="B1961" s="37"/>
    </row>
    <row r="1962" spans="1:2" x14ac:dyDescent="0.25">
      <c r="A1962" s="36"/>
      <c r="B1962" s="37"/>
    </row>
    <row r="1963" spans="1:2" x14ac:dyDescent="0.25">
      <c r="A1963" s="40"/>
      <c r="B1963" s="37"/>
    </row>
    <row r="1964" spans="1:2" x14ac:dyDescent="0.25">
      <c r="A1964" s="36"/>
      <c r="B1964" s="37"/>
    </row>
    <row r="1965" spans="1:2" x14ac:dyDescent="0.25">
      <c r="A1965" s="40"/>
      <c r="B1965" s="37"/>
    </row>
    <row r="1966" spans="1:2" x14ac:dyDescent="0.25">
      <c r="A1966" s="36"/>
      <c r="B1966" s="37"/>
    </row>
    <row r="1967" spans="1:2" x14ac:dyDescent="0.25">
      <c r="A1967" s="40"/>
      <c r="B1967" s="37"/>
    </row>
    <row r="1968" spans="1:2" x14ac:dyDescent="0.25">
      <c r="A1968" s="36"/>
      <c r="B1968" s="37"/>
    </row>
    <row r="1969" spans="1:2" x14ac:dyDescent="0.25">
      <c r="A1969" s="40"/>
      <c r="B1969" s="37"/>
    </row>
    <row r="1970" spans="1:2" x14ac:dyDescent="0.25">
      <c r="A1970" s="36"/>
      <c r="B1970" s="37"/>
    </row>
    <row r="1971" spans="1:2" x14ac:dyDescent="0.25">
      <c r="A1971" s="40"/>
      <c r="B1971" s="37"/>
    </row>
    <row r="1972" spans="1:2" x14ac:dyDescent="0.25">
      <c r="A1972" s="36"/>
      <c r="B1972" s="37"/>
    </row>
    <row r="1973" spans="1:2" x14ac:dyDescent="0.25">
      <c r="A1973" s="40"/>
      <c r="B1973" s="37"/>
    </row>
    <row r="1974" spans="1:2" x14ac:dyDescent="0.25">
      <c r="A1974" s="36"/>
      <c r="B1974" s="37"/>
    </row>
    <row r="1975" spans="1:2" x14ac:dyDescent="0.25">
      <c r="A1975" s="40"/>
      <c r="B1975" s="37"/>
    </row>
    <row r="1976" spans="1:2" x14ac:dyDescent="0.25">
      <c r="A1976" s="36"/>
      <c r="B1976" s="37"/>
    </row>
    <row r="1977" spans="1:2" x14ac:dyDescent="0.25">
      <c r="A1977" s="40"/>
      <c r="B1977" s="37"/>
    </row>
    <row r="1978" spans="1:2" x14ac:dyDescent="0.25">
      <c r="A1978" s="36"/>
      <c r="B1978" s="37"/>
    </row>
    <row r="1979" spans="1:2" x14ac:dyDescent="0.25">
      <c r="A1979" s="40"/>
      <c r="B1979" s="37"/>
    </row>
    <row r="1980" spans="1:2" x14ac:dyDescent="0.25">
      <c r="A1980" s="36"/>
      <c r="B1980" s="37"/>
    </row>
    <row r="1981" spans="1:2" x14ac:dyDescent="0.25">
      <c r="A1981" s="40"/>
      <c r="B1981" s="37"/>
    </row>
    <row r="1982" spans="1:2" x14ac:dyDescent="0.25">
      <c r="A1982" s="36"/>
      <c r="B1982" s="37"/>
    </row>
    <row r="1983" spans="1:2" x14ac:dyDescent="0.25">
      <c r="A1983" s="40"/>
      <c r="B1983" s="37"/>
    </row>
    <row r="1984" spans="1:2" x14ac:dyDescent="0.25">
      <c r="A1984" s="36"/>
      <c r="B1984" s="37"/>
    </row>
    <row r="1985" spans="1:2" x14ac:dyDescent="0.25">
      <c r="A1985" s="40"/>
      <c r="B1985" s="37"/>
    </row>
    <row r="1986" spans="1:2" x14ac:dyDescent="0.25">
      <c r="A1986" s="36"/>
      <c r="B1986" s="37"/>
    </row>
    <row r="1987" spans="1:2" x14ac:dyDescent="0.25">
      <c r="A1987" s="40"/>
      <c r="B1987" s="37"/>
    </row>
    <row r="1988" spans="1:2" x14ac:dyDescent="0.25">
      <c r="A1988" s="36"/>
      <c r="B1988" s="37"/>
    </row>
    <row r="1989" spans="1:2" x14ac:dyDescent="0.25">
      <c r="A1989" s="40"/>
      <c r="B1989" s="37"/>
    </row>
    <row r="1990" spans="1:2" x14ac:dyDescent="0.25">
      <c r="A1990" s="36"/>
      <c r="B1990" s="37"/>
    </row>
    <row r="1991" spans="1:2" x14ac:dyDescent="0.25">
      <c r="A1991" s="40"/>
      <c r="B1991" s="37"/>
    </row>
    <row r="1992" spans="1:2" x14ac:dyDescent="0.25">
      <c r="A1992" s="36"/>
      <c r="B1992" s="37"/>
    </row>
    <row r="1993" spans="1:2" x14ac:dyDescent="0.25">
      <c r="A1993" s="40"/>
      <c r="B1993" s="37"/>
    </row>
    <row r="1994" spans="1:2" x14ac:dyDescent="0.25">
      <c r="A1994" s="36"/>
      <c r="B1994" s="37"/>
    </row>
    <row r="1995" spans="1:2" x14ac:dyDescent="0.25">
      <c r="A1995" s="40"/>
      <c r="B1995" s="37"/>
    </row>
    <row r="1996" spans="1:2" x14ac:dyDescent="0.25">
      <c r="A1996" s="36"/>
      <c r="B1996" s="37"/>
    </row>
    <row r="1997" spans="1:2" x14ac:dyDescent="0.25">
      <c r="A1997" s="40"/>
      <c r="B1997" s="37"/>
    </row>
    <row r="1998" spans="1:2" x14ac:dyDescent="0.25">
      <c r="A1998" s="36"/>
      <c r="B1998" s="37"/>
    </row>
    <row r="1999" spans="1:2" x14ac:dyDescent="0.25">
      <c r="A1999" s="40"/>
      <c r="B1999" s="37"/>
    </row>
    <row r="2000" spans="1:2" x14ac:dyDescent="0.25">
      <c r="A2000" s="36"/>
      <c r="B2000" s="37"/>
    </row>
    <row r="2001" spans="1:2" x14ac:dyDescent="0.25">
      <c r="A2001" s="40"/>
      <c r="B2001" s="37"/>
    </row>
    <row r="2002" spans="1:2" x14ac:dyDescent="0.25">
      <c r="A2002" s="36"/>
      <c r="B2002" s="37"/>
    </row>
    <row r="2003" spans="1:2" x14ac:dyDescent="0.25">
      <c r="A2003" s="40"/>
      <c r="B2003" s="37"/>
    </row>
    <row r="2004" spans="1:2" x14ac:dyDescent="0.25">
      <c r="A2004" s="36"/>
      <c r="B2004" s="37"/>
    </row>
    <row r="2005" spans="1:2" x14ac:dyDescent="0.25">
      <c r="A2005" s="40"/>
      <c r="B2005" s="37"/>
    </row>
    <row r="2006" spans="1:2" x14ac:dyDescent="0.25">
      <c r="A2006" s="36"/>
      <c r="B2006" s="37"/>
    </row>
    <row r="2007" spans="1:2" x14ac:dyDescent="0.25">
      <c r="A2007" s="40"/>
      <c r="B2007" s="37"/>
    </row>
    <row r="2008" spans="1:2" x14ac:dyDescent="0.25">
      <c r="A2008" s="36"/>
      <c r="B2008" s="37"/>
    </row>
    <row r="2009" spans="1:2" x14ac:dyDescent="0.25">
      <c r="A2009" s="40"/>
      <c r="B2009" s="37"/>
    </row>
    <row r="2010" spans="1:2" x14ac:dyDescent="0.25">
      <c r="A2010" s="36"/>
      <c r="B2010" s="37"/>
    </row>
    <row r="2011" spans="1:2" x14ac:dyDescent="0.25">
      <c r="A2011" s="40"/>
      <c r="B2011" s="37"/>
    </row>
    <row r="2012" spans="1:2" x14ac:dyDescent="0.25">
      <c r="A2012" s="36"/>
      <c r="B2012" s="37"/>
    </row>
    <row r="2013" spans="1:2" x14ac:dyDescent="0.25">
      <c r="A2013" s="40"/>
      <c r="B2013" s="37"/>
    </row>
    <row r="2014" spans="1:2" x14ac:dyDescent="0.25">
      <c r="A2014" s="36"/>
      <c r="B2014" s="37"/>
    </row>
    <row r="2015" spans="1:2" x14ac:dyDescent="0.25">
      <c r="A2015" s="40"/>
      <c r="B2015" s="37"/>
    </row>
    <row r="2016" spans="1:2" x14ac:dyDescent="0.25">
      <c r="A2016" s="36"/>
      <c r="B2016" s="37"/>
    </row>
    <row r="2017" spans="1:2" x14ac:dyDescent="0.25">
      <c r="A2017" s="40"/>
      <c r="B2017" s="37"/>
    </row>
    <row r="2018" spans="1:2" x14ac:dyDescent="0.25">
      <c r="A2018" s="36"/>
      <c r="B2018" s="37"/>
    </row>
    <row r="2019" spans="1:2" x14ac:dyDescent="0.25">
      <c r="A2019" s="40"/>
      <c r="B2019" s="37"/>
    </row>
    <row r="2020" spans="1:2" x14ac:dyDescent="0.25">
      <c r="A2020" s="36"/>
      <c r="B2020" s="37"/>
    </row>
    <row r="2021" spans="1:2" x14ac:dyDescent="0.25">
      <c r="A2021" s="40"/>
      <c r="B2021" s="37"/>
    </row>
    <row r="2022" spans="1:2" x14ac:dyDescent="0.25">
      <c r="A2022" s="36"/>
      <c r="B2022" s="37"/>
    </row>
    <row r="2023" spans="1:2" x14ac:dyDescent="0.25">
      <c r="A2023" s="40"/>
      <c r="B2023" s="37"/>
    </row>
    <row r="2024" spans="1:2" x14ac:dyDescent="0.25">
      <c r="A2024" s="36"/>
      <c r="B2024" s="37"/>
    </row>
    <row r="2025" spans="1:2" x14ac:dyDescent="0.25">
      <c r="A2025" s="40"/>
      <c r="B2025" s="37"/>
    </row>
    <row r="2026" spans="1:2" x14ac:dyDescent="0.25">
      <c r="A2026" s="36"/>
      <c r="B2026" s="37"/>
    </row>
    <row r="2027" spans="1:2" x14ac:dyDescent="0.25">
      <c r="A2027" s="40"/>
      <c r="B2027" s="37"/>
    </row>
    <row r="2028" spans="1:2" x14ac:dyDescent="0.25">
      <c r="A2028" s="36"/>
      <c r="B2028" s="37"/>
    </row>
    <row r="2029" spans="1:2" x14ac:dyDescent="0.25">
      <c r="A2029" s="40"/>
      <c r="B2029" s="37"/>
    </row>
    <row r="2030" spans="1:2" x14ac:dyDescent="0.25">
      <c r="A2030" s="36"/>
      <c r="B2030" s="37"/>
    </row>
    <row r="2031" spans="1:2" x14ac:dyDescent="0.25">
      <c r="A2031" s="40"/>
      <c r="B2031" s="37"/>
    </row>
    <row r="2032" spans="1:2" x14ac:dyDescent="0.25">
      <c r="A2032" s="36"/>
      <c r="B2032" s="37"/>
    </row>
    <row r="2033" spans="1:2" x14ac:dyDescent="0.25">
      <c r="A2033" s="40"/>
      <c r="B2033" s="37"/>
    </row>
    <row r="2034" spans="1:2" x14ac:dyDescent="0.25">
      <c r="A2034" s="36"/>
      <c r="B2034" s="37"/>
    </row>
    <row r="2035" spans="1:2" x14ac:dyDescent="0.25">
      <c r="A2035" s="40"/>
      <c r="B2035" s="37"/>
    </row>
    <row r="2036" spans="1:2" x14ac:dyDescent="0.25">
      <c r="A2036" s="36"/>
      <c r="B2036" s="37"/>
    </row>
    <row r="2037" spans="1:2" x14ac:dyDescent="0.25">
      <c r="A2037" s="40"/>
      <c r="B2037" s="37"/>
    </row>
    <row r="2038" spans="1:2" x14ac:dyDescent="0.25">
      <c r="A2038" s="36"/>
      <c r="B2038" s="37"/>
    </row>
    <row r="2039" spans="1:2" x14ac:dyDescent="0.25">
      <c r="A2039" s="40"/>
      <c r="B2039" s="37"/>
    </row>
    <row r="2040" spans="1:2" x14ac:dyDescent="0.25">
      <c r="A2040" s="36"/>
      <c r="B2040" s="37"/>
    </row>
    <row r="2041" spans="1:2" x14ac:dyDescent="0.25">
      <c r="A2041" s="40"/>
      <c r="B2041" s="37"/>
    </row>
    <row r="2042" spans="1:2" x14ac:dyDescent="0.25">
      <c r="A2042" s="36"/>
      <c r="B2042" s="37"/>
    </row>
    <row r="2043" spans="1:2" x14ac:dyDescent="0.25">
      <c r="A2043" s="40"/>
      <c r="B2043" s="37"/>
    </row>
    <row r="2044" spans="1:2" x14ac:dyDescent="0.25">
      <c r="A2044" s="36"/>
      <c r="B2044" s="37"/>
    </row>
    <row r="2045" spans="1:2" x14ac:dyDescent="0.25">
      <c r="A2045" s="40"/>
      <c r="B2045" s="37"/>
    </row>
    <row r="2046" spans="1:2" x14ac:dyDescent="0.25">
      <c r="A2046" s="36"/>
      <c r="B2046" s="37"/>
    </row>
    <row r="2047" spans="1:2" x14ac:dyDescent="0.25">
      <c r="A2047" s="40"/>
      <c r="B2047" s="37"/>
    </row>
    <row r="2048" spans="1:2" x14ac:dyDescent="0.25">
      <c r="A2048" s="36"/>
      <c r="B2048" s="37"/>
    </row>
    <row r="2049" spans="1:2" x14ac:dyDescent="0.25">
      <c r="A2049" s="40"/>
      <c r="B2049" s="37"/>
    </row>
    <row r="2050" spans="1:2" x14ac:dyDescent="0.25">
      <c r="A2050" s="36"/>
      <c r="B2050" s="37"/>
    </row>
    <row r="2051" spans="1:2" x14ac:dyDescent="0.25">
      <c r="A2051" s="40"/>
      <c r="B2051" s="37"/>
    </row>
    <row r="2052" spans="1:2" x14ac:dyDescent="0.25">
      <c r="A2052" s="36"/>
      <c r="B2052" s="37"/>
    </row>
    <row r="2053" spans="1:2" x14ac:dyDescent="0.25">
      <c r="A2053" s="40"/>
      <c r="B2053" s="37"/>
    </row>
    <row r="2054" spans="1:2" x14ac:dyDescent="0.25">
      <c r="A2054" s="36"/>
      <c r="B2054" s="37"/>
    </row>
    <row r="2055" spans="1:2" x14ac:dyDescent="0.25">
      <c r="A2055" s="40"/>
      <c r="B2055" s="37"/>
    </row>
    <row r="2056" spans="1:2" x14ac:dyDescent="0.25">
      <c r="A2056" s="36"/>
      <c r="B2056" s="37"/>
    </row>
    <row r="2057" spans="1:2" x14ac:dyDescent="0.25">
      <c r="A2057" s="40"/>
      <c r="B2057" s="37"/>
    </row>
    <row r="2058" spans="1:2" x14ac:dyDescent="0.25">
      <c r="A2058" s="36"/>
      <c r="B2058" s="37"/>
    </row>
    <row r="2059" spans="1:2" x14ac:dyDescent="0.25">
      <c r="A2059" s="40"/>
      <c r="B2059" s="37"/>
    </row>
    <row r="2060" spans="1:2" x14ac:dyDescent="0.25">
      <c r="A2060" s="36"/>
      <c r="B2060" s="37"/>
    </row>
    <row r="2061" spans="1:2" x14ac:dyDescent="0.25">
      <c r="A2061" s="40"/>
      <c r="B2061" s="37"/>
    </row>
    <row r="2062" spans="1:2" x14ac:dyDescent="0.25">
      <c r="A2062" s="36"/>
      <c r="B2062" s="37"/>
    </row>
    <row r="2063" spans="1:2" x14ac:dyDescent="0.25">
      <c r="A2063" s="40"/>
      <c r="B2063" s="37"/>
    </row>
    <row r="2064" spans="1:2" x14ac:dyDescent="0.25">
      <c r="A2064" s="36"/>
      <c r="B2064" s="37"/>
    </row>
    <row r="2065" spans="1:2" x14ac:dyDescent="0.25">
      <c r="A2065" s="40"/>
      <c r="B2065" s="37"/>
    </row>
    <row r="2066" spans="1:2" x14ac:dyDescent="0.25">
      <c r="A2066" s="36"/>
      <c r="B2066" s="37"/>
    </row>
    <row r="2067" spans="1:2" x14ac:dyDescent="0.25">
      <c r="A2067" s="40"/>
      <c r="B2067" s="37"/>
    </row>
    <row r="2068" spans="1:2" x14ac:dyDescent="0.25">
      <c r="A2068" s="36"/>
      <c r="B2068" s="37"/>
    </row>
    <row r="2069" spans="1:2" x14ac:dyDescent="0.25">
      <c r="A2069" s="40"/>
      <c r="B2069" s="37"/>
    </row>
    <row r="2070" spans="1:2" x14ac:dyDescent="0.25">
      <c r="A2070" s="36"/>
      <c r="B2070" s="37"/>
    </row>
    <row r="2071" spans="1:2" x14ac:dyDescent="0.25">
      <c r="A2071" s="40"/>
      <c r="B2071" s="37"/>
    </row>
    <row r="2072" spans="1:2" x14ac:dyDescent="0.25">
      <c r="A2072" s="36"/>
      <c r="B2072" s="37"/>
    </row>
    <row r="2073" spans="1:2" x14ac:dyDescent="0.25">
      <c r="A2073" s="40"/>
      <c r="B2073" s="37"/>
    </row>
    <row r="2074" spans="1:2" x14ac:dyDescent="0.25">
      <c r="A2074" s="36"/>
      <c r="B2074" s="37"/>
    </row>
    <row r="2075" spans="1:2" x14ac:dyDescent="0.25">
      <c r="A2075" s="40"/>
      <c r="B2075" s="37"/>
    </row>
    <row r="2076" spans="1:2" x14ac:dyDescent="0.25">
      <c r="A2076" s="36"/>
      <c r="B2076" s="37"/>
    </row>
    <row r="2077" spans="1:2" x14ac:dyDescent="0.25">
      <c r="A2077" s="40"/>
      <c r="B2077" s="37"/>
    </row>
    <row r="2078" spans="1:2" x14ac:dyDescent="0.25">
      <c r="A2078" s="36"/>
      <c r="B2078" s="37"/>
    </row>
    <row r="2079" spans="1:2" x14ac:dyDescent="0.25">
      <c r="A2079" s="40"/>
      <c r="B2079" s="37"/>
    </row>
    <row r="2080" spans="1:2" x14ac:dyDescent="0.25">
      <c r="A2080" s="36"/>
      <c r="B2080" s="37"/>
    </row>
    <row r="2081" spans="1:2" x14ac:dyDescent="0.25">
      <c r="A2081" s="40"/>
      <c r="B2081" s="37"/>
    </row>
    <row r="2082" spans="1:2" x14ac:dyDescent="0.25">
      <c r="A2082" s="36"/>
      <c r="B2082" s="37"/>
    </row>
    <row r="2083" spans="1:2" x14ac:dyDescent="0.25">
      <c r="A2083" s="40"/>
      <c r="B2083" s="37"/>
    </row>
    <row r="2084" spans="1:2" x14ac:dyDescent="0.25">
      <c r="A2084" s="36"/>
      <c r="B2084" s="37"/>
    </row>
    <row r="2085" spans="1:2" x14ac:dyDescent="0.25">
      <c r="A2085" s="40"/>
      <c r="B2085" s="37"/>
    </row>
    <row r="2086" spans="1:2" x14ac:dyDescent="0.25">
      <c r="A2086" s="36"/>
      <c r="B2086" s="37"/>
    </row>
    <row r="2087" spans="1:2" x14ac:dyDescent="0.25">
      <c r="A2087" s="40"/>
      <c r="B2087" s="37"/>
    </row>
    <row r="2088" spans="1:2" x14ac:dyDescent="0.25">
      <c r="A2088" s="36"/>
      <c r="B2088" s="37"/>
    </row>
    <row r="2089" spans="1:2" x14ac:dyDescent="0.25">
      <c r="A2089" s="40"/>
      <c r="B2089" s="37"/>
    </row>
    <row r="2090" spans="1:2" x14ac:dyDescent="0.25">
      <c r="A2090" s="36"/>
      <c r="B2090" s="37"/>
    </row>
    <row r="2091" spans="1:2" x14ac:dyDescent="0.25">
      <c r="A2091" s="40"/>
      <c r="B2091" s="37"/>
    </row>
    <row r="2092" spans="1:2" x14ac:dyDescent="0.25">
      <c r="A2092" s="36"/>
      <c r="B2092" s="37"/>
    </row>
    <row r="2093" spans="1:2" x14ac:dyDescent="0.25">
      <c r="A2093" s="40"/>
      <c r="B2093" s="37"/>
    </row>
    <row r="2094" spans="1:2" x14ac:dyDescent="0.25">
      <c r="A2094" s="36"/>
      <c r="B2094" s="37"/>
    </row>
    <row r="2095" spans="1:2" x14ac:dyDescent="0.25">
      <c r="A2095" s="40"/>
      <c r="B2095" s="37"/>
    </row>
    <row r="2096" spans="1:2" x14ac:dyDescent="0.25">
      <c r="A2096" s="36"/>
      <c r="B2096" s="37"/>
    </row>
    <row r="2097" spans="1:2" x14ac:dyDescent="0.25">
      <c r="A2097" s="40"/>
      <c r="B2097" s="37"/>
    </row>
    <row r="2098" spans="1:2" x14ac:dyDescent="0.25">
      <c r="A2098" s="36"/>
      <c r="B2098" s="37"/>
    </row>
    <row r="2099" spans="1:2" x14ac:dyDescent="0.25">
      <c r="A2099" s="40"/>
      <c r="B2099" s="37"/>
    </row>
    <row r="2100" spans="1:2" x14ac:dyDescent="0.25">
      <c r="A2100" s="36"/>
      <c r="B2100" s="37"/>
    </row>
    <row r="2101" spans="1:2" x14ac:dyDescent="0.25">
      <c r="A2101" s="40"/>
      <c r="B2101" s="37"/>
    </row>
    <row r="2102" spans="1:2" x14ac:dyDescent="0.25">
      <c r="A2102" s="36"/>
      <c r="B2102" s="37"/>
    </row>
    <row r="2103" spans="1:2" x14ac:dyDescent="0.25">
      <c r="A2103" s="40"/>
      <c r="B2103" s="37"/>
    </row>
    <row r="2104" spans="1:2" x14ac:dyDescent="0.25">
      <c r="A2104" s="36"/>
      <c r="B2104" s="37"/>
    </row>
    <row r="2105" spans="1:2" x14ac:dyDescent="0.25">
      <c r="A2105" s="40"/>
      <c r="B2105" s="37"/>
    </row>
    <row r="2106" spans="1:2" x14ac:dyDescent="0.25">
      <c r="A2106" s="36"/>
      <c r="B2106" s="37"/>
    </row>
    <row r="2107" spans="1:2" x14ac:dyDescent="0.25">
      <c r="A2107" s="40"/>
      <c r="B2107" s="37"/>
    </row>
    <row r="2108" spans="1:2" x14ac:dyDescent="0.25">
      <c r="A2108" s="36"/>
      <c r="B2108" s="37"/>
    </row>
    <row r="2109" spans="1:2" x14ac:dyDescent="0.25">
      <c r="A2109" s="40"/>
      <c r="B2109" s="37"/>
    </row>
    <row r="2110" spans="1:2" x14ac:dyDescent="0.25">
      <c r="A2110" s="36"/>
      <c r="B2110" s="37"/>
    </row>
    <row r="2111" spans="1:2" x14ac:dyDescent="0.25">
      <c r="A2111" s="40"/>
      <c r="B2111" s="37"/>
    </row>
    <row r="2112" spans="1:2" x14ac:dyDescent="0.25">
      <c r="A2112" s="36"/>
      <c r="B2112" s="37"/>
    </row>
    <row r="2113" spans="1:2" x14ac:dyDescent="0.25">
      <c r="A2113" s="40"/>
      <c r="B2113" s="37"/>
    </row>
    <row r="2114" spans="1:2" x14ac:dyDescent="0.25">
      <c r="A2114" s="36"/>
      <c r="B2114" s="37"/>
    </row>
    <row r="2115" spans="1:2" x14ac:dyDescent="0.25">
      <c r="A2115" s="40"/>
      <c r="B2115" s="37"/>
    </row>
    <row r="2116" spans="1:2" x14ac:dyDescent="0.25">
      <c r="A2116" s="36"/>
      <c r="B2116" s="37"/>
    </row>
    <row r="2117" spans="1:2" x14ac:dyDescent="0.25">
      <c r="A2117" s="40"/>
      <c r="B2117" s="37"/>
    </row>
    <row r="2118" spans="1:2" x14ac:dyDescent="0.25">
      <c r="A2118" s="36"/>
      <c r="B2118" s="37"/>
    </row>
    <row r="2119" spans="1:2" x14ac:dyDescent="0.25">
      <c r="A2119" s="40"/>
      <c r="B2119" s="37"/>
    </row>
    <row r="2120" spans="1:2" x14ac:dyDescent="0.25">
      <c r="A2120" s="36"/>
      <c r="B2120" s="37"/>
    </row>
    <row r="2121" spans="1:2" x14ac:dyDescent="0.25">
      <c r="A2121" s="40"/>
      <c r="B2121" s="37"/>
    </row>
    <row r="2122" spans="1:2" x14ac:dyDescent="0.25">
      <c r="A2122" s="36"/>
      <c r="B2122" s="37"/>
    </row>
    <row r="2123" spans="1:2" x14ac:dyDescent="0.25">
      <c r="A2123" s="40"/>
      <c r="B2123" s="37"/>
    </row>
    <row r="2124" spans="1:2" x14ac:dyDescent="0.25">
      <c r="A2124" s="36"/>
      <c r="B2124" s="37"/>
    </row>
    <row r="2125" spans="1:2" x14ac:dyDescent="0.25">
      <c r="A2125" s="40"/>
      <c r="B2125" s="37"/>
    </row>
    <row r="2126" spans="1:2" x14ac:dyDescent="0.25">
      <c r="A2126" s="36"/>
      <c r="B2126" s="37"/>
    </row>
    <row r="2127" spans="1:2" x14ac:dyDescent="0.25">
      <c r="A2127" s="40"/>
      <c r="B2127" s="37"/>
    </row>
    <row r="2128" spans="1:2" x14ac:dyDescent="0.25">
      <c r="A2128" s="36"/>
      <c r="B2128" s="37"/>
    </row>
    <row r="2129" spans="1:2" x14ac:dyDescent="0.25">
      <c r="A2129" s="40"/>
      <c r="B2129" s="37"/>
    </row>
    <row r="2130" spans="1:2" x14ac:dyDescent="0.25">
      <c r="A2130" s="36"/>
      <c r="B2130" s="37"/>
    </row>
    <row r="2131" spans="1:2" x14ac:dyDescent="0.25">
      <c r="A2131" s="40"/>
      <c r="B2131" s="37"/>
    </row>
    <row r="2132" spans="1:2" x14ac:dyDescent="0.25">
      <c r="A2132" s="36"/>
      <c r="B2132" s="37"/>
    </row>
    <row r="2133" spans="1:2" x14ac:dyDescent="0.25">
      <c r="A2133" s="40"/>
      <c r="B2133" s="37"/>
    </row>
    <row r="2134" spans="1:2" x14ac:dyDescent="0.25">
      <c r="A2134" s="36"/>
      <c r="B2134" s="37"/>
    </row>
    <row r="2135" spans="1:2" x14ac:dyDescent="0.25">
      <c r="A2135" s="40"/>
      <c r="B2135" s="37"/>
    </row>
    <row r="2136" spans="1:2" x14ac:dyDescent="0.25">
      <c r="A2136" s="36"/>
      <c r="B2136" s="37"/>
    </row>
    <row r="2137" spans="1:2" x14ac:dyDescent="0.25">
      <c r="A2137" s="40"/>
      <c r="B2137" s="37"/>
    </row>
    <row r="2138" spans="1:2" x14ac:dyDescent="0.25">
      <c r="A2138" s="36"/>
      <c r="B2138" s="37"/>
    </row>
    <row r="2139" spans="1:2" x14ac:dyDescent="0.25">
      <c r="A2139" s="40"/>
      <c r="B2139" s="37"/>
    </row>
    <row r="2140" spans="1:2" x14ac:dyDescent="0.25">
      <c r="A2140" s="36"/>
      <c r="B2140" s="37"/>
    </row>
    <row r="2141" spans="1:2" x14ac:dyDescent="0.25">
      <c r="A2141" s="40"/>
      <c r="B2141" s="37"/>
    </row>
    <row r="2142" spans="1:2" x14ac:dyDescent="0.25">
      <c r="A2142" s="36"/>
      <c r="B2142" s="37"/>
    </row>
    <row r="2143" spans="1:2" x14ac:dyDescent="0.25">
      <c r="A2143" s="40"/>
      <c r="B2143" s="37"/>
    </row>
    <row r="2144" spans="1:2" x14ac:dyDescent="0.25">
      <c r="A2144" s="36"/>
      <c r="B2144" s="37"/>
    </row>
    <row r="2145" spans="1:2" x14ac:dyDescent="0.25">
      <c r="A2145" s="40"/>
      <c r="B2145" s="37"/>
    </row>
    <row r="2146" spans="1:2" x14ac:dyDescent="0.25">
      <c r="A2146" s="36"/>
      <c r="B2146" s="37"/>
    </row>
    <row r="2147" spans="1:2" x14ac:dyDescent="0.25">
      <c r="A2147" s="40"/>
      <c r="B2147" s="37"/>
    </row>
    <row r="2148" spans="1:2" x14ac:dyDescent="0.25">
      <c r="A2148" s="36"/>
      <c r="B2148" s="37"/>
    </row>
    <row r="2149" spans="1:2" x14ac:dyDescent="0.25">
      <c r="A2149" s="40"/>
      <c r="B2149" s="37"/>
    </row>
    <row r="2150" spans="1:2" x14ac:dyDescent="0.25">
      <c r="A2150" s="36"/>
      <c r="B2150" s="37"/>
    </row>
    <row r="2151" spans="1:2" x14ac:dyDescent="0.25">
      <c r="A2151" s="40"/>
      <c r="B2151" s="37"/>
    </row>
    <row r="2152" spans="1:2" x14ac:dyDescent="0.25">
      <c r="A2152" s="36"/>
      <c r="B2152" s="37"/>
    </row>
    <row r="2153" spans="1:2" x14ac:dyDescent="0.25">
      <c r="A2153" s="40"/>
      <c r="B2153" s="37"/>
    </row>
    <row r="2154" spans="1:2" x14ac:dyDescent="0.25">
      <c r="A2154" s="36"/>
      <c r="B2154" s="37"/>
    </row>
    <row r="2155" spans="1:2" x14ac:dyDescent="0.25">
      <c r="A2155" s="40"/>
      <c r="B2155" s="37"/>
    </row>
    <row r="2156" spans="1:2" x14ac:dyDescent="0.25">
      <c r="A2156" s="36"/>
      <c r="B2156" s="37"/>
    </row>
    <row r="2157" spans="1:2" x14ac:dyDescent="0.25">
      <c r="A2157" s="40"/>
      <c r="B2157" s="37"/>
    </row>
    <row r="2158" spans="1:2" x14ac:dyDescent="0.25">
      <c r="A2158" s="36"/>
      <c r="B2158" s="37"/>
    </row>
    <row r="2159" spans="1:2" x14ac:dyDescent="0.25">
      <c r="A2159" s="40"/>
      <c r="B2159" s="37"/>
    </row>
    <row r="2160" spans="1:2" x14ac:dyDescent="0.25">
      <c r="A2160" s="36"/>
      <c r="B2160" s="37"/>
    </row>
    <row r="2161" spans="1:2" x14ac:dyDescent="0.25">
      <c r="A2161" s="40"/>
      <c r="B2161" s="37"/>
    </row>
    <row r="2162" spans="1:2" x14ac:dyDescent="0.25">
      <c r="A2162" s="36"/>
      <c r="B2162" s="37"/>
    </row>
    <row r="2163" spans="1:2" x14ac:dyDescent="0.25">
      <c r="A2163" s="40"/>
      <c r="B2163" s="37"/>
    </row>
    <row r="2164" spans="1:2" x14ac:dyDescent="0.25">
      <c r="A2164" s="36"/>
      <c r="B2164" s="37"/>
    </row>
    <row r="2165" spans="1:2" x14ac:dyDescent="0.25">
      <c r="A2165" s="40"/>
      <c r="B2165" s="37"/>
    </row>
    <row r="2166" spans="1:2" x14ac:dyDescent="0.25">
      <c r="A2166" s="36"/>
      <c r="B2166" s="37"/>
    </row>
    <row r="2167" spans="1:2" x14ac:dyDescent="0.25">
      <c r="A2167" s="40"/>
      <c r="B2167" s="37"/>
    </row>
    <row r="2168" spans="1:2" x14ac:dyDescent="0.25">
      <c r="A2168" s="36"/>
      <c r="B2168" s="37"/>
    </row>
    <row r="2169" spans="1:2" x14ac:dyDescent="0.25">
      <c r="A2169" s="40"/>
      <c r="B2169" s="37"/>
    </row>
    <row r="2170" spans="1:2" x14ac:dyDescent="0.25">
      <c r="A2170" s="36"/>
      <c r="B2170" s="37"/>
    </row>
    <row r="2171" spans="1:2" x14ac:dyDescent="0.25">
      <c r="A2171" s="40"/>
      <c r="B2171" s="37"/>
    </row>
    <row r="2172" spans="1:2" x14ac:dyDescent="0.25">
      <c r="A2172" s="36"/>
      <c r="B2172" s="37"/>
    </row>
    <row r="2173" spans="1:2" x14ac:dyDescent="0.25">
      <c r="A2173" s="40"/>
      <c r="B2173" s="37"/>
    </row>
    <row r="2174" spans="1:2" x14ac:dyDescent="0.25">
      <c r="A2174" s="36"/>
      <c r="B2174" s="37"/>
    </row>
    <row r="2175" spans="1:2" x14ac:dyDescent="0.25">
      <c r="A2175" s="40"/>
      <c r="B2175" s="37"/>
    </row>
    <row r="2176" spans="1:2" x14ac:dyDescent="0.25">
      <c r="A2176" s="36"/>
      <c r="B2176" s="37"/>
    </row>
    <row r="2177" spans="1:2" x14ac:dyDescent="0.25">
      <c r="A2177" s="40"/>
      <c r="B2177" s="37"/>
    </row>
    <row r="2178" spans="1:2" x14ac:dyDescent="0.25">
      <c r="A2178" s="36"/>
      <c r="B2178" s="37"/>
    </row>
    <row r="2179" spans="1:2" x14ac:dyDescent="0.25">
      <c r="A2179" s="40"/>
      <c r="B2179" s="37"/>
    </row>
    <row r="2180" spans="1:2" x14ac:dyDescent="0.25">
      <c r="A2180" s="36"/>
      <c r="B2180" s="37"/>
    </row>
    <row r="2181" spans="1:2" x14ac:dyDescent="0.25">
      <c r="A2181" s="40"/>
      <c r="B2181" s="37"/>
    </row>
    <row r="2182" spans="1:2" x14ac:dyDescent="0.25">
      <c r="A2182" s="36"/>
      <c r="B2182" s="37"/>
    </row>
    <row r="2183" spans="1:2" x14ac:dyDescent="0.25">
      <c r="A2183" s="40"/>
      <c r="B2183" s="37"/>
    </row>
    <row r="2184" spans="1:2" x14ac:dyDescent="0.25">
      <c r="A2184" s="36"/>
      <c r="B2184" s="37"/>
    </row>
    <row r="2185" spans="1:2" x14ac:dyDescent="0.25">
      <c r="A2185" s="40"/>
      <c r="B2185" s="37"/>
    </row>
    <row r="2186" spans="1:2" x14ac:dyDescent="0.25">
      <c r="A2186" s="36"/>
      <c r="B2186" s="37"/>
    </row>
    <row r="2187" spans="1:2" x14ac:dyDescent="0.25">
      <c r="A2187" s="40"/>
      <c r="B2187" s="37"/>
    </row>
    <row r="2188" spans="1:2" x14ac:dyDescent="0.25">
      <c r="A2188" s="36"/>
      <c r="B2188" s="37"/>
    </row>
    <row r="2189" spans="1:2" x14ac:dyDescent="0.25">
      <c r="A2189" s="40"/>
      <c r="B2189" s="37"/>
    </row>
    <row r="2190" spans="1:2" x14ac:dyDescent="0.25">
      <c r="A2190" s="36"/>
      <c r="B2190" s="37"/>
    </row>
    <row r="2191" spans="1:2" x14ac:dyDescent="0.25">
      <c r="A2191" s="40"/>
      <c r="B2191" s="37"/>
    </row>
    <row r="2192" spans="1:2" x14ac:dyDescent="0.25">
      <c r="A2192" s="36"/>
      <c r="B2192" s="37"/>
    </row>
    <row r="2193" spans="1:2" x14ac:dyDescent="0.25">
      <c r="A2193" s="40"/>
      <c r="B2193" s="37"/>
    </row>
    <row r="2194" spans="1:2" x14ac:dyDescent="0.25">
      <c r="A2194" s="36"/>
      <c r="B2194" s="37"/>
    </row>
    <row r="2195" spans="1:2" x14ac:dyDescent="0.25">
      <c r="A2195" s="40"/>
      <c r="B2195" s="37"/>
    </row>
    <row r="2196" spans="1:2" x14ac:dyDescent="0.25">
      <c r="A2196" s="36"/>
      <c r="B2196" s="37"/>
    </row>
    <row r="2197" spans="1:2" x14ac:dyDescent="0.25">
      <c r="A2197" s="40"/>
      <c r="B2197" s="37"/>
    </row>
    <row r="2198" spans="1:2" x14ac:dyDescent="0.25">
      <c r="A2198" s="36"/>
      <c r="B2198" s="37"/>
    </row>
    <row r="2199" spans="1:2" x14ac:dyDescent="0.25">
      <c r="A2199" s="40"/>
      <c r="B2199" s="37"/>
    </row>
    <row r="2200" spans="1:2" x14ac:dyDescent="0.25">
      <c r="A2200" s="36"/>
      <c r="B2200" s="37"/>
    </row>
    <row r="2201" spans="1:2" x14ac:dyDescent="0.25">
      <c r="A2201" s="40"/>
      <c r="B2201" s="37"/>
    </row>
    <row r="2202" spans="1:2" x14ac:dyDescent="0.25">
      <c r="A2202" s="36"/>
      <c r="B2202" s="37"/>
    </row>
    <row r="2203" spans="1:2" x14ac:dyDescent="0.25">
      <c r="A2203" s="40"/>
      <c r="B2203" s="37"/>
    </row>
    <row r="2204" spans="1:2" x14ac:dyDescent="0.25">
      <c r="A2204" s="36"/>
      <c r="B2204" s="37"/>
    </row>
    <row r="2205" spans="1:2" x14ac:dyDescent="0.25">
      <c r="A2205" s="40"/>
      <c r="B2205" s="37"/>
    </row>
    <row r="2206" spans="1:2" x14ac:dyDescent="0.25">
      <c r="A2206" s="36"/>
      <c r="B2206" s="37"/>
    </row>
    <row r="2207" spans="1:2" x14ac:dyDescent="0.25">
      <c r="A2207" s="40"/>
      <c r="B2207" s="37"/>
    </row>
    <row r="2208" spans="1:2" x14ac:dyDescent="0.25">
      <c r="A2208" s="36"/>
      <c r="B2208" s="37"/>
    </row>
    <row r="2209" spans="1:2" x14ac:dyDescent="0.25">
      <c r="A2209" s="40"/>
      <c r="B2209" s="37"/>
    </row>
    <row r="2210" spans="1:2" x14ac:dyDescent="0.25">
      <c r="A2210" s="36"/>
      <c r="B2210" s="37"/>
    </row>
    <row r="2211" spans="1:2" x14ac:dyDescent="0.25">
      <c r="A2211" s="40"/>
      <c r="B2211" s="37"/>
    </row>
    <row r="2212" spans="1:2" x14ac:dyDescent="0.25">
      <c r="A2212" s="36"/>
      <c r="B2212" s="37"/>
    </row>
    <row r="2213" spans="1:2" x14ac:dyDescent="0.25">
      <c r="A2213" s="40"/>
      <c r="B2213" s="37"/>
    </row>
    <row r="2214" spans="1:2" x14ac:dyDescent="0.25">
      <c r="A2214" s="36"/>
      <c r="B2214" s="37"/>
    </row>
    <row r="2215" spans="1:2" x14ac:dyDescent="0.25">
      <c r="A2215" s="40"/>
      <c r="B2215" s="37"/>
    </row>
    <row r="2216" spans="1:2" x14ac:dyDescent="0.25">
      <c r="A2216" s="36"/>
      <c r="B2216" s="37"/>
    </row>
    <row r="2217" spans="1:2" x14ac:dyDescent="0.25">
      <c r="A2217" s="40"/>
      <c r="B2217" s="37"/>
    </row>
    <row r="2218" spans="1:2" x14ac:dyDescent="0.25">
      <c r="A2218" s="36"/>
      <c r="B2218" s="37"/>
    </row>
    <row r="2219" spans="1:2" x14ac:dyDescent="0.25">
      <c r="A2219" s="40"/>
      <c r="B2219" s="37"/>
    </row>
    <row r="2220" spans="1:2" x14ac:dyDescent="0.25">
      <c r="A2220" s="36"/>
      <c r="B2220" s="37"/>
    </row>
    <row r="2221" spans="1:2" x14ac:dyDescent="0.25">
      <c r="A2221" s="40"/>
      <c r="B2221" s="37"/>
    </row>
    <row r="2222" spans="1:2" x14ac:dyDescent="0.25">
      <c r="A2222" s="36"/>
      <c r="B2222" s="37"/>
    </row>
    <row r="2223" spans="1:2" x14ac:dyDescent="0.25">
      <c r="A2223" s="40"/>
      <c r="B2223" s="37"/>
    </row>
    <row r="2224" spans="1:2" x14ac:dyDescent="0.25">
      <c r="A2224" s="36"/>
      <c r="B2224" s="37"/>
    </row>
    <row r="2225" spans="1:2" x14ac:dyDescent="0.25">
      <c r="A2225" s="40"/>
      <c r="B2225" s="37"/>
    </row>
    <row r="2226" spans="1:2" x14ac:dyDescent="0.25">
      <c r="A2226" s="36"/>
      <c r="B2226" s="37"/>
    </row>
    <row r="2227" spans="1:2" x14ac:dyDescent="0.25">
      <c r="A2227" s="40"/>
      <c r="B2227" s="37"/>
    </row>
    <row r="2228" spans="1:2" x14ac:dyDescent="0.25">
      <c r="A2228" s="36"/>
      <c r="B2228" s="37"/>
    </row>
    <row r="2229" spans="1:2" x14ac:dyDescent="0.25">
      <c r="A2229" s="40"/>
      <c r="B2229" s="37"/>
    </row>
    <row r="2230" spans="1:2" x14ac:dyDescent="0.25">
      <c r="A2230" s="36"/>
      <c r="B2230" s="37"/>
    </row>
    <row r="2231" spans="1:2" x14ac:dyDescent="0.25">
      <c r="A2231" s="40"/>
      <c r="B2231" s="37"/>
    </row>
    <row r="2232" spans="1:2" x14ac:dyDescent="0.25">
      <c r="A2232" s="36"/>
      <c r="B2232" s="37"/>
    </row>
    <row r="2233" spans="1:2" x14ac:dyDescent="0.25">
      <c r="A2233" s="40"/>
      <c r="B2233" s="37"/>
    </row>
    <row r="2234" spans="1:2" x14ac:dyDescent="0.25">
      <c r="A2234" s="36"/>
      <c r="B2234" s="37"/>
    </row>
    <row r="2235" spans="1:2" x14ac:dyDescent="0.25">
      <c r="A2235" s="40"/>
      <c r="B2235" s="37"/>
    </row>
    <row r="2236" spans="1:2" x14ac:dyDescent="0.25">
      <c r="A2236" s="36"/>
      <c r="B2236" s="37"/>
    </row>
    <row r="2237" spans="1:2" x14ac:dyDescent="0.25">
      <c r="A2237" s="40"/>
      <c r="B2237" s="37"/>
    </row>
    <row r="2238" spans="1:2" x14ac:dyDescent="0.25">
      <c r="A2238" s="36"/>
      <c r="B2238" s="37"/>
    </row>
    <row r="2239" spans="1:2" x14ac:dyDescent="0.25">
      <c r="A2239" s="40"/>
      <c r="B2239" s="37"/>
    </row>
    <row r="2240" spans="1:2" x14ac:dyDescent="0.25">
      <c r="A2240" s="36"/>
      <c r="B2240" s="37"/>
    </row>
    <row r="2241" spans="1:2" x14ac:dyDescent="0.25">
      <c r="A2241" s="40"/>
      <c r="B2241" s="37"/>
    </row>
    <row r="2242" spans="1:2" x14ac:dyDescent="0.25">
      <c r="A2242" s="36"/>
      <c r="B2242" s="37"/>
    </row>
    <row r="2243" spans="1:2" x14ac:dyDescent="0.25">
      <c r="A2243" s="40"/>
      <c r="B2243" s="37"/>
    </row>
    <row r="2244" spans="1:2" x14ac:dyDescent="0.25">
      <c r="A2244" s="36"/>
      <c r="B2244" s="37"/>
    </row>
    <row r="2245" spans="1:2" x14ac:dyDescent="0.25">
      <c r="A2245" s="40"/>
      <c r="B2245" s="37"/>
    </row>
    <row r="2246" spans="1:2" x14ac:dyDescent="0.25">
      <c r="A2246" s="36"/>
      <c r="B2246" s="37"/>
    </row>
    <row r="2247" spans="1:2" x14ac:dyDescent="0.25">
      <c r="A2247" s="40"/>
      <c r="B2247" s="37"/>
    </row>
    <row r="2248" spans="1:2" x14ac:dyDescent="0.25">
      <c r="A2248" s="36"/>
      <c r="B2248" s="37"/>
    </row>
    <row r="2249" spans="1:2" x14ac:dyDescent="0.25">
      <c r="A2249" s="40"/>
      <c r="B2249" s="37"/>
    </row>
    <row r="2250" spans="1:2" x14ac:dyDescent="0.25">
      <c r="A2250" s="36"/>
      <c r="B2250" s="37"/>
    </row>
    <row r="2251" spans="1:2" x14ac:dyDescent="0.25">
      <c r="A2251" s="40"/>
      <c r="B2251" s="37"/>
    </row>
    <row r="2252" spans="1:2" x14ac:dyDescent="0.25">
      <c r="A2252" s="36"/>
      <c r="B2252" s="37"/>
    </row>
    <row r="2253" spans="1:2" x14ac:dyDescent="0.25">
      <c r="A2253" s="40"/>
      <c r="B2253" s="37"/>
    </row>
    <row r="2254" spans="1:2" x14ac:dyDescent="0.25">
      <c r="A2254" s="36"/>
      <c r="B2254" s="37"/>
    </row>
    <row r="2255" spans="1:2" x14ac:dyDescent="0.25">
      <c r="A2255" s="40"/>
      <c r="B2255" s="37"/>
    </row>
    <row r="2256" spans="1:2" x14ac:dyDescent="0.25">
      <c r="A2256" s="36"/>
      <c r="B2256" s="37"/>
    </row>
    <row r="2257" spans="1:2" x14ac:dyDescent="0.25">
      <c r="A2257" s="40"/>
      <c r="B2257" s="37"/>
    </row>
    <row r="2258" spans="1:2" x14ac:dyDescent="0.25">
      <c r="A2258" s="36"/>
      <c r="B2258" s="37"/>
    </row>
    <row r="2259" spans="1:2" x14ac:dyDescent="0.25">
      <c r="A2259" s="40"/>
      <c r="B2259" s="37"/>
    </row>
    <row r="2260" spans="1:2" x14ac:dyDescent="0.25">
      <c r="A2260" s="36"/>
      <c r="B2260" s="37"/>
    </row>
    <row r="2261" spans="1:2" x14ac:dyDescent="0.25">
      <c r="A2261" s="40"/>
      <c r="B2261" s="37"/>
    </row>
    <row r="2262" spans="1:2" x14ac:dyDescent="0.25">
      <c r="A2262" s="36"/>
      <c r="B2262" s="37"/>
    </row>
    <row r="2263" spans="1:2" x14ac:dyDescent="0.25">
      <c r="A2263" s="40"/>
      <c r="B2263" s="37"/>
    </row>
    <row r="2264" spans="1:2" x14ac:dyDescent="0.25">
      <c r="A2264" s="36"/>
      <c r="B2264" s="37"/>
    </row>
    <row r="2265" spans="1:2" x14ac:dyDescent="0.25">
      <c r="A2265" s="40"/>
      <c r="B2265" s="37"/>
    </row>
    <row r="2266" spans="1:2" x14ac:dyDescent="0.25">
      <c r="A2266" s="36"/>
      <c r="B2266" s="37"/>
    </row>
    <row r="2267" spans="1:2" x14ac:dyDescent="0.25">
      <c r="A2267" s="40"/>
      <c r="B2267" s="37"/>
    </row>
    <row r="2268" spans="1:2" x14ac:dyDescent="0.25">
      <c r="A2268" s="36"/>
      <c r="B2268" s="37"/>
    </row>
    <row r="2269" spans="1:2" x14ac:dyDescent="0.25">
      <c r="A2269" s="40"/>
      <c r="B2269" s="37"/>
    </row>
    <row r="2270" spans="1:2" x14ac:dyDescent="0.25">
      <c r="A2270" s="36"/>
      <c r="B2270" s="37"/>
    </row>
    <row r="2271" spans="1:2" x14ac:dyDescent="0.25">
      <c r="A2271" s="40"/>
      <c r="B2271" s="37"/>
    </row>
    <row r="2272" spans="1:2" x14ac:dyDescent="0.25">
      <c r="A2272" s="36"/>
      <c r="B2272" s="37"/>
    </row>
    <row r="2273" spans="1:2" x14ac:dyDescent="0.25">
      <c r="A2273" s="40"/>
      <c r="B2273" s="37"/>
    </row>
    <row r="2274" spans="1:2" x14ac:dyDescent="0.25">
      <c r="A2274" s="36"/>
      <c r="B2274" s="37"/>
    </row>
    <row r="2275" spans="1:2" x14ac:dyDescent="0.25">
      <c r="A2275" s="40"/>
      <c r="B2275" s="37"/>
    </row>
    <row r="2276" spans="1:2" x14ac:dyDescent="0.25">
      <c r="A2276" s="36"/>
      <c r="B2276" s="37"/>
    </row>
    <row r="2277" spans="1:2" x14ac:dyDescent="0.25">
      <c r="A2277" s="40"/>
      <c r="B2277" s="37"/>
    </row>
    <row r="2278" spans="1:2" x14ac:dyDescent="0.25">
      <c r="A2278" s="36"/>
      <c r="B2278" s="37"/>
    </row>
    <row r="2279" spans="1:2" x14ac:dyDescent="0.25">
      <c r="A2279" s="40"/>
      <c r="B2279" s="37"/>
    </row>
    <row r="2280" spans="1:2" x14ac:dyDescent="0.25">
      <c r="A2280" s="36"/>
      <c r="B2280" s="37"/>
    </row>
    <row r="2281" spans="1:2" x14ac:dyDescent="0.25">
      <c r="A2281" s="40"/>
      <c r="B2281" s="37"/>
    </row>
    <row r="2282" spans="1:2" x14ac:dyDescent="0.25">
      <c r="A2282" s="36"/>
      <c r="B2282" s="37"/>
    </row>
    <row r="2283" spans="1:2" x14ac:dyDescent="0.25">
      <c r="A2283" s="40"/>
      <c r="B2283" s="37"/>
    </row>
    <row r="2284" spans="1:2" x14ac:dyDescent="0.25">
      <c r="A2284" s="36"/>
      <c r="B2284" s="37"/>
    </row>
    <row r="2285" spans="1:2" x14ac:dyDescent="0.25">
      <c r="A2285" s="40"/>
      <c r="B2285" s="37"/>
    </row>
    <row r="2286" spans="1:2" x14ac:dyDescent="0.25">
      <c r="A2286" s="36"/>
      <c r="B2286" s="37"/>
    </row>
    <row r="2287" spans="1:2" x14ac:dyDescent="0.25">
      <c r="A2287" s="40"/>
      <c r="B2287" s="37"/>
    </row>
    <row r="2288" spans="1:2" x14ac:dyDescent="0.25">
      <c r="A2288" s="36"/>
      <c r="B2288" s="37"/>
    </row>
    <row r="2289" spans="1:2" x14ac:dyDescent="0.25">
      <c r="A2289" s="40"/>
      <c r="B2289" s="37"/>
    </row>
    <row r="2290" spans="1:2" x14ac:dyDescent="0.25">
      <c r="A2290" s="36"/>
      <c r="B2290" s="37"/>
    </row>
    <row r="2291" spans="1:2" x14ac:dyDescent="0.25">
      <c r="A2291" s="40"/>
      <c r="B2291" s="37"/>
    </row>
    <row r="2292" spans="1:2" x14ac:dyDescent="0.25">
      <c r="A2292" s="36"/>
      <c r="B2292" s="37"/>
    </row>
    <row r="2293" spans="1:2" x14ac:dyDescent="0.25">
      <c r="A2293" s="40"/>
      <c r="B2293" s="37"/>
    </row>
    <row r="2294" spans="1:2" x14ac:dyDescent="0.25">
      <c r="A2294" s="36"/>
      <c r="B2294" s="37"/>
    </row>
    <row r="2295" spans="1:2" x14ac:dyDescent="0.25">
      <c r="A2295" s="40"/>
      <c r="B2295" s="37"/>
    </row>
    <row r="2296" spans="1:2" x14ac:dyDescent="0.25">
      <c r="A2296" s="36"/>
      <c r="B2296" s="37"/>
    </row>
    <row r="2297" spans="1:2" x14ac:dyDescent="0.25">
      <c r="A2297" s="40"/>
      <c r="B2297" s="37"/>
    </row>
    <row r="2298" spans="1:2" x14ac:dyDescent="0.25">
      <c r="A2298" s="36"/>
      <c r="B2298" s="37"/>
    </row>
    <row r="2299" spans="1:2" x14ac:dyDescent="0.25">
      <c r="A2299" s="40"/>
      <c r="B2299" s="37"/>
    </row>
    <row r="2300" spans="1:2" x14ac:dyDescent="0.25">
      <c r="A2300" s="36"/>
      <c r="B2300" s="37"/>
    </row>
    <row r="2301" spans="1:2" x14ac:dyDescent="0.25">
      <c r="A2301" s="40"/>
      <c r="B2301" s="37"/>
    </row>
    <row r="2302" spans="1:2" x14ac:dyDescent="0.25">
      <c r="A2302" s="36"/>
      <c r="B2302" s="37"/>
    </row>
    <row r="2303" spans="1:2" x14ac:dyDescent="0.25">
      <c r="A2303" s="40"/>
      <c r="B2303" s="37"/>
    </row>
    <row r="2304" spans="1:2" x14ac:dyDescent="0.25">
      <c r="A2304" s="36"/>
      <c r="B2304" s="37"/>
    </row>
    <row r="2305" spans="1:2" x14ac:dyDescent="0.25">
      <c r="A2305" s="40"/>
      <c r="B2305" s="37"/>
    </row>
    <row r="2306" spans="1:2" x14ac:dyDescent="0.25">
      <c r="A2306" s="36"/>
      <c r="B2306" s="37"/>
    </row>
    <row r="2307" spans="1:2" x14ac:dyDescent="0.25">
      <c r="A2307" s="40"/>
      <c r="B2307" s="37"/>
    </row>
    <row r="2308" spans="1:2" x14ac:dyDescent="0.25">
      <c r="A2308" s="36"/>
      <c r="B2308" s="37"/>
    </row>
    <row r="2309" spans="1:2" x14ac:dyDescent="0.25">
      <c r="A2309" s="40"/>
      <c r="B2309" s="37"/>
    </row>
    <row r="2310" spans="1:2" x14ac:dyDescent="0.25">
      <c r="A2310" s="36"/>
      <c r="B2310" s="37"/>
    </row>
    <row r="2311" spans="1:2" x14ac:dyDescent="0.25">
      <c r="A2311" s="40"/>
      <c r="B2311" s="37"/>
    </row>
    <row r="2312" spans="1:2" x14ac:dyDescent="0.25">
      <c r="A2312" s="36"/>
      <c r="B2312" s="37"/>
    </row>
    <row r="2313" spans="1:2" x14ac:dyDescent="0.25">
      <c r="A2313" s="40"/>
      <c r="B2313" s="37"/>
    </row>
    <row r="2314" spans="1:2" x14ac:dyDescent="0.25">
      <c r="A2314" s="36"/>
      <c r="B2314" s="37"/>
    </row>
    <row r="2315" spans="1:2" x14ac:dyDescent="0.25">
      <c r="A2315" s="40"/>
      <c r="B2315" s="37"/>
    </row>
    <row r="2316" spans="1:2" x14ac:dyDescent="0.25">
      <c r="A2316" s="36"/>
      <c r="B2316" s="37"/>
    </row>
    <row r="2317" spans="1:2" x14ac:dyDescent="0.25">
      <c r="A2317" s="40"/>
      <c r="B2317" s="37"/>
    </row>
    <row r="2318" spans="1:2" x14ac:dyDescent="0.25">
      <c r="A2318" s="36"/>
      <c r="B2318" s="37"/>
    </row>
    <row r="2319" spans="1:2" x14ac:dyDescent="0.25">
      <c r="A2319" s="40"/>
      <c r="B2319" s="37"/>
    </row>
    <row r="2320" spans="1:2" x14ac:dyDescent="0.25">
      <c r="A2320" s="36"/>
      <c r="B2320" s="37"/>
    </row>
    <row r="2321" spans="1:2" x14ac:dyDescent="0.25">
      <c r="A2321" s="40"/>
      <c r="B2321" s="37"/>
    </row>
    <row r="2322" spans="1:2" x14ac:dyDescent="0.25">
      <c r="A2322" s="36"/>
      <c r="B2322" s="37"/>
    </row>
    <row r="2323" spans="1:2" x14ac:dyDescent="0.25">
      <c r="A2323" s="40"/>
      <c r="B2323" s="37"/>
    </row>
    <row r="2324" spans="1:2" x14ac:dyDescent="0.25">
      <c r="A2324" s="36"/>
      <c r="B2324" s="37"/>
    </row>
    <row r="2325" spans="1:2" x14ac:dyDescent="0.25">
      <c r="A2325" s="40"/>
      <c r="B2325" s="37"/>
    </row>
    <row r="2326" spans="1:2" x14ac:dyDescent="0.25">
      <c r="A2326" s="36"/>
      <c r="B2326" s="37"/>
    </row>
    <row r="2327" spans="1:2" x14ac:dyDescent="0.25">
      <c r="A2327" s="40"/>
      <c r="B2327" s="37"/>
    </row>
    <row r="2328" spans="1:2" x14ac:dyDescent="0.25">
      <c r="A2328" s="36"/>
      <c r="B2328" s="37"/>
    </row>
    <row r="2329" spans="1:2" x14ac:dyDescent="0.25">
      <c r="A2329" s="40"/>
      <c r="B2329" s="37"/>
    </row>
    <row r="2330" spans="1:2" x14ac:dyDescent="0.25">
      <c r="A2330" s="36"/>
      <c r="B2330" s="37"/>
    </row>
    <row r="2331" spans="1:2" x14ac:dyDescent="0.25">
      <c r="A2331" s="40"/>
      <c r="B2331" s="37"/>
    </row>
    <row r="2332" spans="1:2" x14ac:dyDescent="0.25">
      <c r="A2332" s="36"/>
      <c r="B2332" s="37"/>
    </row>
    <row r="2333" spans="1:2" x14ac:dyDescent="0.25">
      <c r="A2333" s="40"/>
      <c r="B2333" s="37"/>
    </row>
    <row r="2334" spans="1:2" x14ac:dyDescent="0.25">
      <c r="A2334" s="36"/>
      <c r="B2334" s="37"/>
    </row>
    <row r="2335" spans="1:2" x14ac:dyDescent="0.25">
      <c r="A2335" s="40"/>
      <c r="B2335" s="37"/>
    </row>
    <row r="2336" spans="1:2" x14ac:dyDescent="0.25">
      <c r="A2336" s="36"/>
      <c r="B2336" s="37"/>
    </row>
    <row r="2337" spans="1:2" x14ac:dyDescent="0.25">
      <c r="A2337" s="40"/>
      <c r="B2337" s="37"/>
    </row>
    <row r="2338" spans="1:2" x14ac:dyDescent="0.25">
      <c r="A2338" s="36"/>
      <c r="B2338" s="37"/>
    </row>
    <row r="2339" spans="1:2" x14ac:dyDescent="0.25">
      <c r="A2339" s="40"/>
      <c r="B2339" s="37"/>
    </row>
    <row r="2340" spans="1:2" x14ac:dyDescent="0.25">
      <c r="A2340" s="36"/>
      <c r="B2340" s="37"/>
    </row>
    <row r="2341" spans="1:2" x14ac:dyDescent="0.25">
      <c r="A2341" s="40"/>
      <c r="B2341" s="37"/>
    </row>
    <row r="2342" spans="1:2" x14ac:dyDescent="0.25">
      <c r="A2342" s="36"/>
      <c r="B2342" s="37"/>
    </row>
    <row r="2343" spans="1:2" x14ac:dyDescent="0.25">
      <c r="A2343" s="40"/>
      <c r="B2343" s="37"/>
    </row>
    <row r="2344" spans="1:2" x14ac:dyDescent="0.25">
      <c r="A2344" s="36"/>
      <c r="B2344" s="37"/>
    </row>
    <row r="2345" spans="1:2" x14ac:dyDescent="0.25">
      <c r="A2345" s="40"/>
      <c r="B2345" s="37"/>
    </row>
    <row r="2346" spans="1:2" x14ac:dyDescent="0.25">
      <c r="A2346" s="36"/>
      <c r="B2346" s="37"/>
    </row>
    <row r="2347" spans="1:2" x14ac:dyDescent="0.25">
      <c r="A2347" s="40"/>
      <c r="B2347" s="37"/>
    </row>
    <row r="2348" spans="1:2" x14ac:dyDescent="0.25">
      <c r="A2348" s="36"/>
      <c r="B2348" s="37"/>
    </row>
    <row r="2349" spans="1:2" x14ac:dyDescent="0.25">
      <c r="A2349" s="40"/>
      <c r="B2349" s="37"/>
    </row>
    <row r="2350" spans="1:2" x14ac:dyDescent="0.25">
      <c r="A2350" s="36"/>
      <c r="B2350" s="37"/>
    </row>
    <row r="2351" spans="1:2" x14ac:dyDescent="0.25">
      <c r="A2351" s="40"/>
      <c r="B2351" s="37"/>
    </row>
    <row r="2352" spans="1:2" x14ac:dyDescent="0.25">
      <c r="A2352" s="36"/>
      <c r="B2352" s="37"/>
    </row>
    <row r="2353" spans="1:2" x14ac:dyDescent="0.25">
      <c r="A2353" s="40"/>
      <c r="B2353" s="37"/>
    </row>
    <row r="2354" spans="1:2" x14ac:dyDescent="0.25">
      <c r="A2354" s="36"/>
      <c r="B2354" s="37"/>
    </row>
    <row r="2355" spans="1:2" x14ac:dyDescent="0.25">
      <c r="A2355" s="40"/>
      <c r="B2355" s="37"/>
    </row>
    <row r="2356" spans="1:2" x14ac:dyDescent="0.25">
      <c r="A2356" s="36"/>
      <c r="B2356" s="37"/>
    </row>
    <row r="2357" spans="1:2" x14ac:dyDescent="0.25">
      <c r="A2357" s="40"/>
      <c r="B2357" s="37"/>
    </row>
    <row r="2358" spans="1:2" x14ac:dyDescent="0.25">
      <c r="A2358" s="36"/>
      <c r="B2358" s="37"/>
    </row>
    <row r="2359" spans="1:2" x14ac:dyDescent="0.25">
      <c r="A2359" s="40"/>
      <c r="B2359" s="37"/>
    </row>
    <row r="2360" spans="1:2" x14ac:dyDescent="0.25">
      <c r="A2360" s="36"/>
      <c r="B2360" s="37"/>
    </row>
    <row r="2361" spans="1:2" x14ac:dyDescent="0.25">
      <c r="A2361" s="40"/>
      <c r="B2361" s="37"/>
    </row>
    <row r="2362" spans="1:2" x14ac:dyDescent="0.25">
      <c r="A2362" s="36"/>
      <c r="B2362" s="37"/>
    </row>
    <row r="2363" spans="1:2" x14ac:dyDescent="0.25">
      <c r="A2363" s="40"/>
      <c r="B2363" s="37"/>
    </row>
    <row r="2364" spans="1:2" x14ac:dyDescent="0.25">
      <c r="A2364" s="36"/>
      <c r="B2364" s="37"/>
    </row>
    <row r="2365" spans="1:2" x14ac:dyDescent="0.25">
      <c r="A2365" s="40"/>
      <c r="B2365" s="37"/>
    </row>
    <row r="2366" spans="1:2" x14ac:dyDescent="0.25">
      <c r="A2366" s="36"/>
      <c r="B2366" s="37"/>
    </row>
    <row r="2367" spans="1:2" x14ac:dyDescent="0.25">
      <c r="A2367" s="40"/>
      <c r="B2367" s="37"/>
    </row>
    <row r="2368" spans="1:2" x14ac:dyDescent="0.25">
      <c r="A2368" s="36"/>
      <c r="B2368" s="37"/>
    </row>
    <row r="2369" spans="1:2" x14ac:dyDescent="0.25">
      <c r="A2369" s="40"/>
      <c r="B2369" s="37"/>
    </row>
    <row r="2370" spans="1:2" x14ac:dyDescent="0.25">
      <c r="A2370" s="36"/>
      <c r="B2370" s="37"/>
    </row>
    <row r="2371" spans="1:2" x14ac:dyDescent="0.25">
      <c r="A2371" s="40"/>
      <c r="B2371" s="37"/>
    </row>
    <row r="2372" spans="1:2" x14ac:dyDescent="0.25">
      <c r="A2372" s="36"/>
      <c r="B2372" s="37"/>
    </row>
    <row r="2373" spans="1:2" x14ac:dyDescent="0.25">
      <c r="A2373" s="40"/>
      <c r="B2373" s="37"/>
    </row>
    <row r="2374" spans="1:2" x14ac:dyDescent="0.25">
      <c r="A2374" s="36"/>
      <c r="B2374" s="37"/>
    </row>
    <row r="2375" spans="1:2" x14ac:dyDescent="0.25">
      <c r="A2375" s="40"/>
      <c r="B2375" s="37"/>
    </row>
    <row r="2376" spans="1:2" x14ac:dyDescent="0.25">
      <c r="A2376" s="36"/>
      <c r="B2376" s="37"/>
    </row>
    <row r="2377" spans="1:2" x14ac:dyDescent="0.25">
      <c r="A2377" s="40"/>
      <c r="B2377" s="37"/>
    </row>
    <row r="2378" spans="1:2" x14ac:dyDescent="0.25">
      <c r="A2378" s="36"/>
      <c r="B2378" s="37"/>
    </row>
    <row r="2379" spans="1:2" x14ac:dyDescent="0.25">
      <c r="A2379" s="40"/>
      <c r="B2379" s="37"/>
    </row>
    <row r="2380" spans="1:2" x14ac:dyDescent="0.25">
      <c r="A2380" s="36"/>
      <c r="B2380" s="37"/>
    </row>
    <row r="2381" spans="1:2" x14ac:dyDescent="0.25">
      <c r="A2381" s="40"/>
      <c r="B2381" s="37"/>
    </row>
    <row r="2382" spans="1:2" x14ac:dyDescent="0.25">
      <c r="A2382" s="36"/>
      <c r="B2382" s="37"/>
    </row>
    <row r="2383" spans="1:2" x14ac:dyDescent="0.25">
      <c r="A2383" s="40"/>
      <c r="B2383" s="37"/>
    </row>
    <row r="2384" spans="1:2" x14ac:dyDescent="0.25">
      <c r="A2384" s="36"/>
      <c r="B2384" s="37"/>
    </row>
    <row r="2385" spans="1:2" x14ac:dyDescent="0.25">
      <c r="A2385" s="40"/>
      <c r="B2385" s="37"/>
    </row>
    <row r="2386" spans="1:2" x14ac:dyDescent="0.25">
      <c r="A2386" s="36"/>
      <c r="B2386" s="37"/>
    </row>
    <row r="2387" spans="1:2" x14ac:dyDescent="0.25">
      <c r="A2387" s="40"/>
      <c r="B2387" s="37"/>
    </row>
    <row r="2388" spans="1:2" x14ac:dyDescent="0.25">
      <c r="A2388" s="36"/>
      <c r="B2388" s="37"/>
    </row>
    <row r="2389" spans="1:2" x14ac:dyDescent="0.25">
      <c r="A2389" s="40"/>
      <c r="B2389" s="37"/>
    </row>
    <row r="2390" spans="1:2" x14ac:dyDescent="0.25">
      <c r="A2390" s="36"/>
      <c r="B2390" s="37"/>
    </row>
    <row r="2391" spans="1:2" x14ac:dyDescent="0.25">
      <c r="A2391" s="40"/>
      <c r="B2391" s="37"/>
    </row>
    <row r="2392" spans="1:2" x14ac:dyDescent="0.25">
      <c r="A2392" s="36"/>
      <c r="B2392" s="37"/>
    </row>
    <row r="2393" spans="1:2" x14ac:dyDescent="0.25">
      <c r="A2393" s="40"/>
      <c r="B2393" s="37"/>
    </row>
    <row r="2394" spans="1:2" x14ac:dyDescent="0.25">
      <c r="A2394" s="36"/>
      <c r="B2394" s="37"/>
    </row>
    <row r="2395" spans="1:2" x14ac:dyDescent="0.25">
      <c r="A2395" s="40"/>
      <c r="B2395" s="37"/>
    </row>
    <row r="2396" spans="1:2" x14ac:dyDescent="0.25">
      <c r="A2396" s="36"/>
      <c r="B2396" s="37"/>
    </row>
    <row r="2397" spans="1:2" x14ac:dyDescent="0.25">
      <c r="A2397" s="40"/>
      <c r="B2397" s="37"/>
    </row>
    <row r="2398" spans="1:2" x14ac:dyDescent="0.25">
      <c r="A2398" s="36"/>
      <c r="B2398" s="37"/>
    </row>
    <row r="2399" spans="1:2" x14ac:dyDescent="0.25">
      <c r="A2399" s="40"/>
      <c r="B2399" s="37"/>
    </row>
    <row r="2400" spans="1:2" x14ac:dyDescent="0.25">
      <c r="A2400" s="36"/>
      <c r="B2400" s="37"/>
    </row>
    <row r="2401" spans="1:2" x14ac:dyDescent="0.25">
      <c r="A2401" s="40"/>
      <c r="B2401" s="37"/>
    </row>
    <row r="2402" spans="1:2" x14ac:dyDescent="0.25">
      <c r="A2402" s="36"/>
      <c r="B2402" s="37"/>
    </row>
    <row r="2403" spans="1:2" x14ac:dyDescent="0.25">
      <c r="A2403" s="40"/>
      <c r="B2403" s="37"/>
    </row>
    <row r="2404" spans="1:2" x14ac:dyDescent="0.25">
      <c r="A2404" s="36"/>
      <c r="B2404" s="37"/>
    </row>
    <row r="2405" spans="1:2" x14ac:dyDescent="0.25">
      <c r="A2405" s="40"/>
      <c r="B2405" s="37"/>
    </row>
    <row r="2406" spans="1:2" x14ac:dyDescent="0.25">
      <c r="A2406" s="36"/>
      <c r="B2406" s="37"/>
    </row>
    <row r="2407" spans="1:2" x14ac:dyDescent="0.25">
      <c r="A2407" s="40"/>
      <c r="B2407" s="37"/>
    </row>
    <row r="2408" spans="1:2" x14ac:dyDescent="0.25">
      <c r="A2408" s="36"/>
      <c r="B2408" s="37"/>
    </row>
    <row r="2409" spans="1:2" x14ac:dyDescent="0.25">
      <c r="A2409" s="40"/>
      <c r="B2409" s="37"/>
    </row>
    <row r="2410" spans="1:2" x14ac:dyDescent="0.25">
      <c r="A2410" s="36"/>
      <c r="B2410" s="37"/>
    </row>
    <row r="2411" spans="1:2" x14ac:dyDescent="0.25">
      <c r="A2411" s="40"/>
      <c r="B2411" s="37"/>
    </row>
    <row r="2412" spans="1:2" x14ac:dyDescent="0.25">
      <c r="A2412" s="36"/>
      <c r="B2412" s="37"/>
    </row>
    <row r="2413" spans="1:2" x14ac:dyDescent="0.25">
      <c r="A2413" s="40"/>
      <c r="B2413" s="37"/>
    </row>
    <row r="2414" spans="1:2" x14ac:dyDescent="0.25">
      <c r="A2414" s="36"/>
      <c r="B2414" s="37"/>
    </row>
    <row r="2415" spans="1:2" x14ac:dyDescent="0.25">
      <c r="A2415" s="40"/>
      <c r="B2415" s="37"/>
    </row>
    <row r="2416" spans="1:2" x14ac:dyDescent="0.25">
      <c r="A2416" s="36"/>
      <c r="B2416" s="37"/>
    </row>
    <row r="2417" spans="1:2" x14ac:dyDescent="0.25">
      <c r="A2417" s="40"/>
      <c r="B2417" s="37"/>
    </row>
    <row r="2418" spans="1:2" x14ac:dyDescent="0.25">
      <c r="A2418" s="36"/>
      <c r="B2418" s="37"/>
    </row>
    <row r="2419" spans="1:2" x14ac:dyDescent="0.25">
      <c r="A2419" s="40"/>
      <c r="B2419" s="37"/>
    </row>
    <row r="2420" spans="1:2" x14ac:dyDescent="0.25">
      <c r="A2420" s="36"/>
      <c r="B2420" s="37"/>
    </row>
    <row r="2421" spans="1:2" x14ac:dyDescent="0.25">
      <c r="A2421" s="40"/>
      <c r="B2421" s="37"/>
    </row>
    <row r="2422" spans="1:2" x14ac:dyDescent="0.25">
      <c r="A2422" s="36"/>
      <c r="B2422" s="37"/>
    </row>
    <row r="2423" spans="1:2" x14ac:dyDescent="0.25">
      <c r="A2423" s="40"/>
      <c r="B2423" s="37"/>
    </row>
    <row r="2424" spans="1:2" x14ac:dyDescent="0.25">
      <c r="A2424" s="36"/>
      <c r="B2424" s="37"/>
    </row>
    <row r="2425" spans="1:2" x14ac:dyDescent="0.25">
      <c r="A2425" s="40"/>
      <c r="B2425" s="37"/>
    </row>
    <row r="2426" spans="1:2" x14ac:dyDescent="0.25">
      <c r="A2426" s="36"/>
      <c r="B2426" s="37"/>
    </row>
    <row r="2427" spans="1:2" x14ac:dyDescent="0.25">
      <c r="A2427" s="40"/>
      <c r="B2427" s="37"/>
    </row>
    <row r="2428" spans="1:2" x14ac:dyDescent="0.25">
      <c r="A2428" s="36"/>
      <c r="B2428" s="37"/>
    </row>
    <row r="2429" spans="1:2" x14ac:dyDescent="0.25">
      <c r="A2429" s="40"/>
      <c r="B2429" s="37"/>
    </row>
    <row r="2430" spans="1:2" x14ac:dyDescent="0.25">
      <c r="A2430" s="36"/>
      <c r="B2430" s="37"/>
    </row>
    <row r="2431" spans="1:2" x14ac:dyDescent="0.25">
      <c r="A2431" s="40"/>
      <c r="B2431" s="37"/>
    </row>
    <row r="2432" spans="1:2" x14ac:dyDescent="0.25">
      <c r="A2432" s="36"/>
      <c r="B2432" s="37"/>
    </row>
    <row r="2433" spans="1:2" x14ac:dyDescent="0.25">
      <c r="A2433" s="40"/>
      <c r="B2433" s="37"/>
    </row>
    <row r="2434" spans="1:2" x14ac:dyDescent="0.25">
      <c r="A2434" s="36"/>
      <c r="B2434" s="37"/>
    </row>
    <row r="2435" spans="1:2" x14ac:dyDescent="0.25">
      <c r="A2435" s="40"/>
      <c r="B2435" s="37"/>
    </row>
    <row r="2436" spans="1:2" x14ac:dyDescent="0.25">
      <c r="A2436" s="36"/>
      <c r="B2436" s="37"/>
    </row>
    <row r="2437" spans="1:2" x14ac:dyDescent="0.25">
      <c r="A2437" s="40"/>
      <c r="B2437" s="37"/>
    </row>
    <row r="2438" spans="1:2" x14ac:dyDescent="0.25">
      <c r="A2438" s="36"/>
      <c r="B2438" s="37"/>
    </row>
    <row r="2439" spans="1:2" x14ac:dyDescent="0.25">
      <c r="A2439" s="40"/>
      <c r="B2439" s="37"/>
    </row>
    <row r="2440" spans="1:2" x14ac:dyDescent="0.25">
      <c r="A2440" s="36"/>
      <c r="B2440" s="37"/>
    </row>
    <row r="2441" spans="1:2" x14ac:dyDescent="0.25">
      <c r="A2441" s="40"/>
      <c r="B2441" s="37"/>
    </row>
    <row r="2442" spans="1:2" x14ac:dyDescent="0.25">
      <c r="A2442" s="36"/>
      <c r="B2442" s="37"/>
    </row>
    <row r="2443" spans="1:2" x14ac:dyDescent="0.25">
      <c r="A2443" s="40"/>
      <c r="B2443" s="37"/>
    </row>
    <row r="2444" spans="1:2" x14ac:dyDescent="0.25">
      <c r="A2444" s="36"/>
      <c r="B2444" s="37"/>
    </row>
    <row r="2445" spans="1:2" x14ac:dyDescent="0.25">
      <c r="A2445" s="40"/>
      <c r="B2445" s="37"/>
    </row>
    <row r="2446" spans="1:2" x14ac:dyDescent="0.25">
      <c r="A2446" s="36"/>
      <c r="B2446" s="37"/>
    </row>
    <row r="2447" spans="1:2" x14ac:dyDescent="0.25">
      <c r="A2447" s="40"/>
      <c r="B2447" s="37"/>
    </row>
    <row r="2448" spans="1:2" x14ac:dyDescent="0.25">
      <c r="A2448" s="36"/>
      <c r="B2448" s="37"/>
    </row>
    <row r="2449" spans="1:2" x14ac:dyDescent="0.25">
      <c r="A2449" s="40"/>
      <c r="B2449" s="37"/>
    </row>
    <row r="2450" spans="1:2" x14ac:dyDescent="0.25">
      <c r="A2450" s="36"/>
      <c r="B2450" s="37"/>
    </row>
    <row r="2451" spans="1:2" x14ac:dyDescent="0.25">
      <c r="A2451" s="40"/>
      <c r="B2451" s="37"/>
    </row>
    <row r="2452" spans="1:2" x14ac:dyDescent="0.25">
      <c r="A2452" s="36"/>
      <c r="B2452" s="37"/>
    </row>
    <row r="2453" spans="1:2" x14ac:dyDescent="0.25">
      <c r="A2453" s="40"/>
      <c r="B2453" s="37"/>
    </row>
    <row r="2454" spans="1:2" x14ac:dyDescent="0.25">
      <c r="A2454" s="36"/>
      <c r="B2454" s="37"/>
    </row>
    <row r="2455" spans="1:2" x14ac:dyDescent="0.25">
      <c r="A2455" s="40"/>
      <c r="B2455" s="37"/>
    </row>
    <row r="2456" spans="1:2" x14ac:dyDescent="0.25">
      <c r="A2456" s="36"/>
      <c r="B2456" s="37"/>
    </row>
    <row r="2457" spans="1:2" x14ac:dyDescent="0.25">
      <c r="A2457" s="40"/>
      <c r="B2457" s="37"/>
    </row>
    <row r="2458" spans="1:2" x14ac:dyDescent="0.25">
      <c r="A2458" s="36"/>
      <c r="B2458" s="37"/>
    </row>
    <row r="2459" spans="1:2" x14ac:dyDescent="0.25">
      <c r="A2459" s="40"/>
      <c r="B2459" s="37"/>
    </row>
    <row r="2460" spans="1:2" x14ac:dyDescent="0.25">
      <c r="A2460" s="36"/>
      <c r="B2460" s="37"/>
    </row>
    <row r="2461" spans="1:2" x14ac:dyDescent="0.25">
      <c r="A2461" s="40"/>
      <c r="B2461" s="37"/>
    </row>
    <row r="2462" spans="1:2" x14ac:dyDescent="0.25">
      <c r="A2462" s="36"/>
      <c r="B2462" s="37"/>
    </row>
    <row r="2463" spans="1:2" x14ac:dyDescent="0.25">
      <c r="A2463" s="40"/>
      <c r="B2463" s="37"/>
    </row>
    <row r="2464" spans="1:2" x14ac:dyDescent="0.25">
      <c r="A2464" s="36"/>
      <c r="B2464" s="37"/>
    </row>
    <row r="2465" spans="1:2" x14ac:dyDescent="0.25">
      <c r="A2465" s="40"/>
      <c r="B2465" s="37"/>
    </row>
    <row r="2466" spans="1:2" x14ac:dyDescent="0.25">
      <c r="A2466" s="36"/>
      <c r="B2466" s="37"/>
    </row>
    <row r="2467" spans="1:2" x14ac:dyDescent="0.25">
      <c r="A2467" s="40"/>
      <c r="B2467" s="37"/>
    </row>
    <row r="2468" spans="1:2" x14ac:dyDescent="0.25">
      <c r="A2468" s="36"/>
      <c r="B2468" s="37"/>
    </row>
    <row r="2469" spans="1:2" x14ac:dyDescent="0.25">
      <c r="A2469" s="40"/>
      <c r="B2469" s="37"/>
    </row>
    <row r="2470" spans="1:2" x14ac:dyDescent="0.25">
      <c r="A2470" s="36"/>
      <c r="B2470" s="37"/>
    </row>
    <row r="2471" spans="1:2" x14ac:dyDescent="0.25">
      <c r="A2471" s="40"/>
      <c r="B2471" s="37"/>
    </row>
    <row r="2472" spans="1:2" x14ac:dyDescent="0.25">
      <c r="A2472" s="36"/>
      <c r="B2472" s="37"/>
    </row>
    <row r="2473" spans="1:2" x14ac:dyDescent="0.25">
      <c r="A2473" s="40"/>
      <c r="B2473" s="37"/>
    </row>
    <row r="2474" spans="1:2" x14ac:dyDescent="0.25">
      <c r="A2474" s="36"/>
      <c r="B2474" s="37"/>
    </row>
    <row r="2475" spans="1:2" x14ac:dyDescent="0.25">
      <c r="A2475" s="40"/>
      <c r="B2475" s="37"/>
    </row>
    <row r="2476" spans="1:2" x14ac:dyDescent="0.25">
      <c r="A2476" s="36"/>
      <c r="B2476" s="37"/>
    </row>
    <row r="2477" spans="1:2" x14ac:dyDescent="0.25">
      <c r="A2477" s="40"/>
      <c r="B2477" s="37"/>
    </row>
    <row r="2478" spans="1:2" x14ac:dyDescent="0.25">
      <c r="A2478" s="36"/>
      <c r="B2478" s="37"/>
    </row>
    <row r="2479" spans="1:2" x14ac:dyDescent="0.25">
      <c r="A2479" s="40"/>
      <c r="B2479" s="37"/>
    </row>
    <row r="2480" spans="1:2" x14ac:dyDescent="0.25">
      <c r="A2480" s="36"/>
      <c r="B2480" s="37"/>
    </row>
    <row r="2481" spans="1:2" x14ac:dyDescent="0.25">
      <c r="A2481" s="40"/>
      <c r="B2481" s="37"/>
    </row>
    <row r="2482" spans="1:2" x14ac:dyDescent="0.25">
      <c r="A2482" s="36"/>
      <c r="B2482" s="37"/>
    </row>
    <row r="2483" spans="1:2" x14ac:dyDescent="0.25">
      <c r="A2483" s="40"/>
      <c r="B2483" s="37"/>
    </row>
    <row r="2484" spans="1:2" x14ac:dyDescent="0.25">
      <c r="A2484" s="36"/>
      <c r="B2484" s="37"/>
    </row>
    <row r="2485" spans="1:2" x14ac:dyDescent="0.25">
      <c r="A2485" s="40"/>
      <c r="B2485" s="37"/>
    </row>
    <row r="2486" spans="1:2" x14ac:dyDescent="0.25">
      <c r="A2486" s="36"/>
      <c r="B2486" s="37"/>
    </row>
    <row r="2487" spans="1:2" x14ac:dyDescent="0.25">
      <c r="A2487" s="40"/>
      <c r="B2487" s="37"/>
    </row>
    <row r="2488" spans="1:2" x14ac:dyDescent="0.25">
      <c r="A2488" s="36"/>
      <c r="B2488" s="37"/>
    </row>
    <row r="2489" spans="1:2" x14ac:dyDescent="0.25">
      <c r="A2489" s="40"/>
      <c r="B2489" s="37"/>
    </row>
    <row r="2490" spans="1:2" x14ac:dyDescent="0.25">
      <c r="A2490" s="36"/>
      <c r="B2490" s="37"/>
    </row>
    <row r="2491" spans="1:2" x14ac:dyDescent="0.25">
      <c r="A2491" s="40"/>
      <c r="B2491" s="37"/>
    </row>
    <row r="2492" spans="1:2" x14ac:dyDescent="0.25">
      <c r="A2492" s="36"/>
      <c r="B2492" s="37"/>
    </row>
    <row r="2493" spans="1:2" x14ac:dyDescent="0.25">
      <c r="A2493" s="40"/>
      <c r="B2493" s="37"/>
    </row>
    <row r="2494" spans="1:2" x14ac:dyDescent="0.25">
      <c r="A2494" s="36"/>
      <c r="B2494" s="37"/>
    </row>
    <row r="2495" spans="1:2" x14ac:dyDescent="0.25">
      <c r="A2495" s="40"/>
      <c r="B2495" s="37"/>
    </row>
    <row r="2496" spans="1:2" x14ac:dyDescent="0.25">
      <c r="A2496" s="36"/>
      <c r="B2496" s="37"/>
    </row>
    <row r="2497" spans="1:2" x14ac:dyDescent="0.25">
      <c r="A2497" s="40"/>
      <c r="B2497" s="37"/>
    </row>
    <row r="2498" spans="1:2" x14ac:dyDescent="0.25">
      <c r="A2498" s="36"/>
      <c r="B2498" s="37"/>
    </row>
    <row r="2499" spans="1:2" x14ac:dyDescent="0.25">
      <c r="A2499" s="40"/>
      <c r="B2499" s="37"/>
    </row>
    <row r="2500" spans="1:2" x14ac:dyDescent="0.25">
      <c r="A2500" s="36"/>
      <c r="B2500" s="37"/>
    </row>
    <row r="2501" spans="1:2" x14ac:dyDescent="0.25">
      <c r="A2501" s="40"/>
      <c r="B2501" s="37"/>
    </row>
    <row r="2502" spans="1:2" x14ac:dyDescent="0.25">
      <c r="A2502" s="36"/>
      <c r="B2502" s="37"/>
    </row>
    <row r="2503" spans="1:2" x14ac:dyDescent="0.25">
      <c r="A2503" s="40"/>
      <c r="B2503" s="37"/>
    </row>
    <row r="2504" spans="1:2" x14ac:dyDescent="0.25">
      <c r="A2504" s="36"/>
      <c r="B2504" s="37"/>
    </row>
    <row r="2505" spans="1:2" x14ac:dyDescent="0.25">
      <c r="A2505" s="40"/>
      <c r="B2505" s="37"/>
    </row>
    <row r="2506" spans="1:2" x14ac:dyDescent="0.25">
      <c r="A2506" s="36"/>
      <c r="B2506" s="37"/>
    </row>
    <row r="2507" spans="1:2" x14ac:dyDescent="0.25">
      <c r="A2507" s="40"/>
      <c r="B2507" s="37"/>
    </row>
    <row r="2508" spans="1:2" x14ac:dyDescent="0.25">
      <c r="A2508" s="36"/>
      <c r="B2508" s="37"/>
    </row>
    <row r="2509" spans="1:2" x14ac:dyDescent="0.25">
      <c r="A2509" s="40"/>
      <c r="B2509" s="37"/>
    </row>
    <row r="2510" spans="1:2" x14ac:dyDescent="0.25">
      <c r="A2510" s="36"/>
      <c r="B2510" s="37"/>
    </row>
    <row r="2511" spans="1:2" x14ac:dyDescent="0.25">
      <c r="A2511" s="40"/>
      <c r="B2511" s="37"/>
    </row>
    <row r="2512" spans="1:2" x14ac:dyDescent="0.25">
      <c r="A2512" s="36"/>
      <c r="B2512" s="37"/>
    </row>
    <row r="2513" spans="1:2" x14ac:dyDescent="0.25">
      <c r="A2513" s="40"/>
      <c r="B2513" s="37"/>
    </row>
    <row r="2514" spans="1:2" x14ac:dyDescent="0.25">
      <c r="A2514" s="36"/>
      <c r="B2514" s="37"/>
    </row>
    <row r="2515" spans="1:2" x14ac:dyDescent="0.25">
      <c r="A2515" s="40"/>
      <c r="B2515" s="37"/>
    </row>
    <row r="2516" spans="1:2" x14ac:dyDescent="0.25">
      <c r="A2516" s="36"/>
      <c r="B2516" s="37"/>
    </row>
    <row r="2517" spans="1:2" x14ac:dyDescent="0.25">
      <c r="A2517" s="40"/>
      <c r="B2517" s="37"/>
    </row>
    <row r="2518" spans="1:2" x14ac:dyDescent="0.25">
      <c r="A2518" s="36"/>
      <c r="B2518" s="37"/>
    </row>
    <row r="2519" spans="1:2" x14ac:dyDescent="0.25">
      <c r="A2519" s="40"/>
      <c r="B2519" s="37"/>
    </row>
    <row r="2520" spans="1:2" x14ac:dyDescent="0.25">
      <c r="A2520" s="36"/>
      <c r="B2520" s="37"/>
    </row>
    <row r="2521" spans="1:2" x14ac:dyDescent="0.25">
      <c r="A2521" s="40"/>
      <c r="B2521" s="37"/>
    </row>
    <row r="2522" spans="1:2" x14ac:dyDescent="0.25">
      <c r="A2522" s="36"/>
      <c r="B2522" s="37"/>
    </row>
    <row r="2523" spans="1:2" x14ac:dyDescent="0.25">
      <c r="A2523" s="40"/>
      <c r="B2523" s="37"/>
    </row>
    <row r="2524" spans="1:2" x14ac:dyDescent="0.25">
      <c r="A2524" s="36"/>
      <c r="B2524" s="37"/>
    </row>
    <row r="2525" spans="1:2" x14ac:dyDescent="0.25">
      <c r="A2525" s="40"/>
      <c r="B2525" s="37"/>
    </row>
    <row r="2526" spans="1:2" x14ac:dyDescent="0.25">
      <c r="A2526" s="36"/>
      <c r="B2526" s="37"/>
    </row>
    <row r="2527" spans="1:2" x14ac:dyDescent="0.25">
      <c r="A2527" s="40"/>
      <c r="B2527" s="37"/>
    </row>
    <row r="2528" spans="1:2" x14ac:dyDescent="0.25">
      <c r="A2528" s="36"/>
      <c r="B2528" s="37"/>
    </row>
    <row r="2529" spans="1:2" x14ac:dyDescent="0.25">
      <c r="A2529" s="40"/>
      <c r="B2529" s="37"/>
    </row>
    <row r="2530" spans="1:2" x14ac:dyDescent="0.25">
      <c r="A2530" s="36"/>
      <c r="B2530" s="37"/>
    </row>
    <row r="2531" spans="1:2" x14ac:dyDescent="0.25">
      <c r="A2531" s="40"/>
      <c r="B2531" s="37"/>
    </row>
    <row r="2532" spans="1:2" x14ac:dyDescent="0.25">
      <c r="A2532" s="36"/>
      <c r="B2532" s="37"/>
    </row>
    <row r="2533" spans="1:2" x14ac:dyDescent="0.25">
      <c r="A2533" s="40"/>
      <c r="B2533" s="37"/>
    </row>
    <row r="2534" spans="1:2" x14ac:dyDescent="0.25">
      <c r="A2534" s="36"/>
      <c r="B2534" s="37"/>
    </row>
    <row r="2535" spans="1:2" x14ac:dyDescent="0.25">
      <c r="A2535" s="40"/>
      <c r="B2535" s="37"/>
    </row>
    <row r="2536" spans="1:2" x14ac:dyDescent="0.25">
      <c r="A2536" s="36"/>
      <c r="B2536" s="37"/>
    </row>
    <row r="2537" spans="1:2" x14ac:dyDescent="0.25">
      <c r="A2537" s="40"/>
      <c r="B2537" s="37"/>
    </row>
    <row r="2538" spans="1:2" x14ac:dyDescent="0.25">
      <c r="A2538" s="36"/>
      <c r="B2538" s="37"/>
    </row>
    <row r="2539" spans="1:2" x14ac:dyDescent="0.25">
      <c r="A2539" s="40"/>
      <c r="B2539" s="37"/>
    </row>
    <row r="2540" spans="1:2" x14ac:dyDescent="0.25">
      <c r="A2540" s="36"/>
      <c r="B2540" s="37"/>
    </row>
    <row r="2541" spans="1:2" x14ac:dyDescent="0.25">
      <c r="A2541" s="40"/>
      <c r="B2541" s="37"/>
    </row>
    <row r="2542" spans="1:2" x14ac:dyDescent="0.25">
      <c r="A2542" s="36"/>
      <c r="B2542" s="37"/>
    </row>
    <row r="2543" spans="1:2" x14ac:dyDescent="0.25">
      <c r="A2543" s="40"/>
      <c r="B2543" s="37"/>
    </row>
    <row r="2544" spans="1:2" x14ac:dyDescent="0.25">
      <c r="A2544" s="36"/>
      <c r="B2544" s="37"/>
    </row>
    <row r="2545" spans="1:2" x14ac:dyDescent="0.25">
      <c r="A2545" s="40"/>
      <c r="B2545" s="37"/>
    </row>
    <row r="2546" spans="1:2" x14ac:dyDescent="0.25">
      <c r="A2546" s="36"/>
      <c r="B2546" s="37"/>
    </row>
    <row r="2547" spans="1:2" x14ac:dyDescent="0.25">
      <c r="A2547" s="40"/>
      <c r="B2547" s="37"/>
    </row>
    <row r="2548" spans="1:2" x14ac:dyDescent="0.25">
      <c r="A2548" s="36"/>
      <c r="B2548" s="37"/>
    </row>
    <row r="2549" spans="1:2" x14ac:dyDescent="0.25">
      <c r="A2549" s="40"/>
      <c r="B2549" s="37"/>
    </row>
    <row r="2550" spans="1:2" x14ac:dyDescent="0.25">
      <c r="A2550" s="36"/>
      <c r="B2550" s="37"/>
    </row>
    <row r="2551" spans="1:2" x14ac:dyDescent="0.25">
      <c r="A2551" s="40"/>
      <c r="B2551" s="37"/>
    </row>
    <row r="2552" spans="1:2" x14ac:dyDescent="0.25">
      <c r="A2552" s="36"/>
      <c r="B2552" s="37"/>
    </row>
    <row r="2553" spans="1:2" x14ac:dyDescent="0.25">
      <c r="A2553" s="40"/>
      <c r="B2553" s="37"/>
    </row>
    <row r="2554" spans="1:2" x14ac:dyDescent="0.25">
      <c r="A2554" s="36"/>
      <c r="B2554" s="37"/>
    </row>
    <row r="2555" spans="1:2" x14ac:dyDescent="0.25">
      <c r="A2555" s="40"/>
      <c r="B2555" s="37"/>
    </row>
    <row r="2556" spans="1:2" x14ac:dyDescent="0.25">
      <c r="A2556" s="36"/>
      <c r="B2556" s="37"/>
    </row>
    <row r="2557" spans="1:2" x14ac:dyDescent="0.25">
      <c r="A2557" s="40"/>
      <c r="B2557" s="37"/>
    </row>
    <row r="2558" spans="1:2" x14ac:dyDescent="0.25">
      <c r="A2558" s="36"/>
      <c r="B2558" s="37"/>
    </row>
    <row r="2559" spans="1:2" x14ac:dyDescent="0.25">
      <c r="A2559" s="40"/>
      <c r="B2559" s="37"/>
    </row>
    <row r="2560" spans="1:2" x14ac:dyDescent="0.25">
      <c r="A2560" s="36"/>
      <c r="B2560" s="37"/>
    </row>
    <row r="2561" spans="1:2" x14ac:dyDescent="0.25">
      <c r="A2561" s="40"/>
      <c r="B2561" s="37"/>
    </row>
    <row r="2562" spans="1:2" x14ac:dyDescent="0.25">
      <c r="A2562" s="36"/>
      <c r="B2562" s="37"/>
    </row>
    <row r="2563" spans="1:2" x14ac:dyDescent="0.25">
      <c r="A2563" s="40"/>
      <c r="B2563" s="37"/>
    </row>
    <row r="2564" spans="1:2" x14ac:dyDescent="0.25">
      <c r="A2564" s="36"/>
      <c r="B2564" s="37"/>
    </row>
    <row r="2565" spans="1:2" x14ac:dyDescent="0.25">
      <c r="A2565" s="40"/>
      <c r="B2565" s="37"/>
    </row>
    <row r="2566" spans="1:2" x14ac:dyDescent="0.25">
      <c r="A2566" s="36"/>
      <c r="B2566" s="37"/>
    </row>
    <row r="2567" spans="1:2" x14ac:dyDescent="0.25">
      <c r="A2567" s="40"/>
      <c r="B2567" s="37"/>
    </row>
    <row r="2568" spans="1:2" x14ac:dyDescent="0.25">
      <c r="A2568" s="36"/>
      <c r="B2568" s="37"/>
    </row>
    <row r="2569" spans="1:2" x14ac:dyDescent="0.25">
      <c r="A2569" s="40"/>
      <c r="B2569" s="37"/>
    </row>
    <row r="2570" spans="1:2" x14ac:dyDescent="0.25">
      <c r="A2570" s="36"/>
      <c r="B2570" s="37"/>
    </row>
    <row r="2571" spans="1:2" x14ac:dyDescent="0.25">
      <c r="A2571" s="40"/>
      <c r="B2571" s="37"/>
    </row>
    <row r="2572" spans="1:2" x14ac:dyDescent="0.25">
      <c r="A2572" s="36"/>
      <c r="B2572" s="37"/>
    </row>
    <row r="2573" spans="1:2" x14ac:dyDescent="0.25">
      <c r="A2573" s="40"/>
      <c r="B2573" s="37"/>
    </row>
    <row r="2574" spans="1:2" x14ac:dyDescent="0.25">
      <c r="A2574" s="36"/>
      <c r="B2574" s="37"/>
    </row>
    <row r="2575" spans="1:2" x14ac:dyDescent="0.25">
      <c r="A2575" s="40"/>
      <c r="B2575" s="37"/>
    </row>
    <row r="2576" spans="1:2" x14ac:dyDescent="0.25">
      <c r="A2576" s="36"/>
      <c r="B2576" s="37"/>
    </row>
    <row r="2577" spans="1:2" x14ac:dyDescent="0.25">
      <c r="A2577" s="40"/>
      <c r="B2577" s="37"/>
    </row>
    <row r="2578" spans="1:2" x14ac:dyDescent="0.25">
      <c r="A2578" s="36"/>
      <c r="B2578" s="37"/>
    </row>
    <row r="2579" spans="1:2" x14ac:dyDescent="0.25">
      <c r="A2579" s="40"/>
      <c r="B2579" s="37"/>
    </row>
    <row r="2580" spans="1:2" x14ac:dyDescent="0.25">
      <c r="A2580" s="36"/>
      <c r="B2580" s="37"/>
    </row>
    <row r="2581" spans="1:2" x14ac:dyDescent="0.25">
      <c r="A2581" s="40"/>
      <c r="B2581" s="37"/>
    </row>
    <row r="2582" spans="1:2" x14ac:dyDescent="0.25">
      <c r="A2582" s="36"/>
      <c r="B2582" s="37"/>
    </row>
    <row r="2583" spans="1:2" x14ac:dyDescent="0.25">
      <c r="A2583" s="40"/>
      <c r="B2583" s="37"/>
    </row>
    <row r="2584" spans="1:2" x14ac:dyDescent="0.25">
      <c r="A2584" s="36"/>
      <c r="B2584" s="37"/>
    </row>
    <row r="2585" spans="1:2" x14ac:dyDescent="0.25">
      <c r="A2585" s="40"/>
      <c r="B2585" s="37"/>
    </row>
    <row r="2586" spans="1:2" x14ac:dyDescent="0.25">
      <c r="A2586" s="36"/>
      <c r="B2586" s="37"/>
    </row>
    <row r="2587" spans="1:2" x14ac:dyDescent="0.25">
      <c r="A2587" s="40"/>
      <c r="B2587" s="37"/>
    </row>
    <row r="2588" spans="1:2" x14ac:dyDescent="0.25">
      <c r="A2588" s="36"/>
      <c r="B2588" s="37"/>
    </row>
    <row r="2589" spans="1:2" x14ac:dyDescent="0.25">
      <c r="A2589" s="40"/>
      <c r="B2589" s="37"/>
    </row>
    <row r="2590" spans="1:2" x14ac:dyDescent="0.25">
      <c r="A2590" s="36"/>
      <c r="B2590" s="37"/>
    </row>
    <row r="2591" spans="1:2" x14ac:dyDescent="0.25">
      <c r="A2591" s="40"/>
      <c r="B2591" s="37"/>
    </row>
    <row r="2592" spans="1:2" x14ac:dyDescent="0.25">
      <c r="A2592" s="36"/>
      <c r="B2592" s="37"/>
    </row>
    <row r="2593" spans="1:2" x14ac:dyDescent="0.25">
      <c r="A2593" s="40"/>
      <c r="B2593" s="37"/>
    </row>
    <row r="2594" spans="1:2" x14ac:dyDescent="0.25">
      <c r="A2594" s="36"/>
      <c r="B2594" s="37"/>
    </row>
    <row r="2595" spans="1:2" x14ac:dyDescent="0.25">
      <c r="A2595" s="40"/>
      <c r="B2595" s="37"/>
    </row>
    <row r="2596" spans="1:2" x14ac:dyDescent="0.25">
      <c r="A2596" s="36"/>
      <c r="B2596" s="37"/>
    </row>
    <row r="2597" spans="1:2" x14ac:dyDescent="0.25">
      <c r="A2597" s="40"/>
      <c r="B2597" s="37"/>
    </row>
    <row r="2598" spans="1:2" x14ac:dyDescent="0.25">
      <c r="A2598" s="36"/>
      <c r="B2598" s="37"/>
    </row>
    <row r="2599" spans="1:2" x14ac:dyDescent="0.25">
      <c r="A2599" s="40"/>
      <c r="B2599" s="37"/>
    </row>
    <row r="2600" spans="1:2" x14ac:dyDescent="0.25">
      <c r="A2600" s="36"/>
      <c r="B2600" s="37"/>
    </row>
    <row r="2601" spans="1:2" x14ac:dyDescent="0.25">
      <c r="A2601" s="40"/>
      <c r="B2601" s="37"/>
    </row>
    <row r="2602" spans="1:2" x14ac:dyDescent="0.25">
      <c r="A2602" s="36"/>
      <c r="B2602" s="37"/>
    </row>
    <row r="2603" spans="1:2" x14ac:dyDescent="0.25">
      <c r="A2603" s="40"/>
      <c r="B2603" s="37"/>
    </row>
    <row r="2604" spans="1:2" x14ac:dyDescent="0.25">
      <c r="A2604" s="36"/>
      <c r="B2604" s="37"/>
    </row>
    <row r="2605" spans="1:2" x14ac:dyDescent="0.25">
      <c r="A2605" s="40"/>
      <c r="B2605" s="37"/>
    </row>
    <row r="2606" spans="1:2" x14ac:dyDescent="0.25">
      <c r="A2606" s="36"/>
      <c r="B2606" s="37"/>
    </row>
    <row r="2607" spans="1:2" x14ac:dyDescent="0.25">
      <c r="A2607" s="40"/>
      <c r="B2607" s="37"/>
    </row>
    <row r="2608" spans="1:2" x14ac:dyDescent="0.25">
      <c r="A2608" s="36"/>
      <c r="B2608" s="37"/>
    </row>
    <row r="2609" spans="1:2" x14ac:dyDescent="0.25">
      <c r="A2609" s="40"/>
      <c r="B2609" s="37"/>
    </row>
    <row r="2610" spans="1:2" x14ac:dyDescent="0.25">
      <c r="A2610" s="36"/>
      <c r="B2610" s="37"/>
    </row>
    <row r="2611" spans="1:2" x14ac:dyDescent="0.25">
      <c r="A2611" s="40"/>
      <c r="B2611" s="37"/>
    </row>
    <row r="2612" spans="1:2" x14ac:dyDescent="0.25">
      <c r="A2612" s="36"/>
      <c r="B2612" s="37"/>
    </row>
    <row r="2613" spans="1:2" x14ac:dyDescent="0.25">
      <c r="A2613" s="40"/>
      <c r="B2613" s="37"/>
    </row>
    <row r="2614" spans="1:2" x14ac:dyDescent="0.25">
      <c r="A2614" s="36"/>
      <c r="B2614" s="37"/>
    </row>
    <row r="2615" spans="1:2" x14ac:dyDescent="0.25">
      <c r="A2615" s="40"/>
      <c r="B2615" s="37"/>
    </row>
    <row r="2616" spans="1:2" x14ac:dyDescent="0.25">
      <c r="A2616" s="36"/>
      <c r="B2616" s="37"/>
    </row>
    <row r="2617" spans="1:2" x14ac:dyDescent="0.25">
      <c r="A2617" s="40"/>
      <c r="B2617" s="37"/>
    </row>
    <row r="2618" spans="1:2" x14ac:dyDescent="0.25">
      <c r="A2618" s="36"/>
      <c r="B2618" s="37"/>
    </row>
    <row r="2619" spans="1:2" x14ac:dyDescent="0.25">
      <c r="A2619" s="40"/>
      <c r="B2619" s="37"/>
    </row>
    <row r="2620" spans="1:2" x14ac:dyDescent="0.25">
      <c r="A2620" s="36"/>
      <c r="B2620" s="37"/>
    </row>
    <row r="2621" spans="1:2" x14ac:dyDescent="0.25">
      <c r="A2621" s="40"/>
      <c r="B2621" s="37"/>
    </row>
    <row r="2622" spans="1:2" x14ac:dyDescent="0.25">
      <c r="A2622" s="36"/>
      <c r="B2622" s="37"/>
    </row>
    <row r="2623" spans="1:2" x14ac:dyDescent="0.25">
      <c r="A2623" s="40"/>
      <c r="B2623" s="37"/>
    </row>
    <row r="2624" spans="1:2" x14ac:dyDescent="0.25">
      <c r="A2624" s="36"/>
      <c r="B2624" s="37"/>
    </row>
    <row r="2625" spans="1:2" x14ac:dyDescent="0.25">
      <c r="A2625" s="40"/>
      <c r="B2625" s="37"/>
    </row>
    <row r="2626" spans="1:2" x14ac:dyDescent="0.25">
      <c r="A2626" s="36"/>
      <c r="B2626" s="37"/>
    </row>
    <row r="2627" spans="1:2" x14ac:dyDescent="0.25">
      <c r="A2627" s="40"/>
      <c r="B2627" s="37"/>
    </row>
    <row r="2628" spans="1:2" x14ac:dyDescent="0.25">
      <c r="A2628" s="36"/>
      <c r="B2628" s="37"/>
    </row>
    <row r="2629" spans="1:2" x14ac:dyDescent="0.25">
      <c r="A2629" s="40"/>
      <c r="B2629" s="37"/>
    </row>
    <row r="2630" spans="1:2" x14ac:dyDescent="0.25">
      <c r="A2630" s="36"/>
      <c r="B2630" s="37"/>
    </row>
    <row r="2631" spans="1:2" x14ac:dyDescent="0.25">
      <c r="A2631" s="40"/>
      <c r="B2631" s="37"/>
    </row>
    <row r="2632" spans="1:2" x14ac:dyDescent="0.25">
      <c r="A2632" s="36"/>
      <c r="B2632" s="37"/>
    </row>
    <row r="2633" spans="1:2" x14ac:dyDescent="0.25">
      <c r="A2633" s="40"/>
      <c r="B2633" s="37"/>
    </row>
    <row r="2634" spans="1:2" x14ac:dyDescent="0.25">
      <c r="A2634" s="36"/>
      <c r="B2634" s="37"/>
    </row>
    <row r="2635" spans="1:2" x14ac:dyDescent="0.25">
      <c r="A2635" s="40"/>
      <c r="B2635" s="37"/>
    </row>
    <row r="2636" spans="1:2" x14ac:dyDescent="0.25">
      <c r="A2636" s="36"/>
      <c r="B2636" s="37"/>
    </row>
    <row r="2637" spans="1:2" x14ac:dyDescent="0.25">
      <c r="A2637" s="40"/>
      <c r="B2637" s="37"/>
    </row>
    <row r="2638" spans="1:2" x14ac:dyDescent="0.25">
      <c r="A2638" s="36"/>
      <c r="B2638" s="37"/>
    </row>
    <row r="2639" spans="1:2" x14ac:dyDescent="0.25">
      <c r="A2639" s="40"/>
      <c r="B2639" s="37"/>
    </row>
    <row r="2640" spans="1:2" x14ac:dyDescent="0.25">
      <c r="A2640" s="36"/>
      <c r="B2640" s="37"/>
    </row>
    <row r="2641" spans="1:2" x14ac:dyDescent="0.25">
      <c r="A2641" s="40"/>
      <c r="B2641" s="37"/>
    </row>
    <row r="2642" spans="1:2" x14ac:dyDescent="0.25">
      <c r="A2642" s="36"/>
      <c r="B2642" s="37"/>
    </row>
    <row r="2643" spans="1:2" x14ac:dyDescent="0.25">
      <c r="A2643" s="40"/>
      <c r="B2643" s="37"/>
    </row>
    <row r="2644" spans="1:2" x14ac:dyDescent="0.25">
      <c r="A2644" s="36"/>
      <c r="B2644" s="37"/>
    </row>
    <row r="2645" spans="1:2" x14ac:dyDescent="0.25">
      <c r="A2645" s="40"/>
      <c r="B2645" s="37"/>
    </row>
    <row r="2646" spans="1:2" x14ac:dyDescent="0.25">
      <c r="A2646" s="36"/>
      <c r="B2646" s="37"/>
    </row>
    <row r="2647" spans="1:2" x14ac:dyDescent="0.25">
      <c r="A2647" s="40"/>
      <c r="B2647" s="37"/>
    </row>
    <row r="2648" spans="1:2" x14ac:dyDescent="0.25">
      <c r="A2648" s="36"/>
      <c r="B2648" s="37"/>
    </row>
    <row r="2649" spans="1:2" x14ac:dyDescent="0.25">
      <c r="A2649" s="40"/>
      <c r="B2649" s="37"/>
    </row>
    <row r="2650" spans="1:2" x14ac:dyDescent="0.25">
      <c r="A2650" s="36"/>
      <c r="B2650" s="37"/>
    </row>
    <row r="2651" spans="1:2" x14ac:dyDescent="0.25">
      <c r="A2651" s="40"/>
      <c r="B2651" s="37"/>
    </row>
    <row r="2652" spans="1:2" x14ac:dyDescent="0.25">
      <c r="A2652" s="36"/>
      <c r="B2652" s="37"/>
    </row>
    <row r="2653" spans="1:2" x14ac:dyDescent="0.25">
      <c r="A2653" s="40"/>
      <c r="B2653" s="37"/>
    </row>
    <row r="2654" spans="1:2" x14ac:dyDescent="0.25">
      <c r="A2654" s="36"/>
      <c r="B2654" s="37"/>
    </row>
    <row r="2655" spans="1:2" x14ac:dyDescent="0.25">
      <c r="A2655" s="40"/>
      <c r="B2655" s="37"/>
    </row>
    <row r="2656" spans="1:2" x14ac:dyDescent="0.25">
      <c r="A2656" s="36"/>
      <c r="B2656" s="37"/>
    </row>
    <row r="2657" spans="1:2" x14ac:dyDescent="0.25">
      <c r="A2657" s="40"/>
      <c r="B2657" s="37"/>
    </row>
    <row r="2658" spans="1:2" x14ac:dyDescent="0.25">
      <c r="A2658" s="36"/>
      <c r="B2658" s="37"/>
    </row>
    <row r="2659" spans="1:2" x14ac:dyDescent="0.25">
      <c r="A2659" s="40"/>
      <c r="B2659" s="37"/>
    </row>
    <row r="2660" spans="1:2" x14ac:dyDescent="0.25">
      <c r="A2660" s="36"/>
      <c r="B2660" s="37"/>
    </row>
    <row r="2661" spans="1:2" x14ac:dyDescent="0.25">
      <c r="A2661" s="40"/>
      <c r="B2661" s="37"/>
    </row>
    <row r="2662" spans="1:2" x14ac:dyDescent="0.25">
      <c r="A2662" s="36"/>
      <c r="B2662" s="37"/>
    </row>
    <row r="2663" spans="1:2" x14ac:dyDescent="0.25">
      <c r="A2663" s="40"/>
      <c r="B2663" s="37"/>
    </row>
    <row r="2664" spans="1:2" x14ac:dyDescent="0.25">
      <c r="A2664" s="36"/>
      <c r="B2664" s="37"/>
    </row>
    <row r="2665" spans="1:2" x14ac:dyDescent="0.25">
      <c r="A2665" s="40"/>
      <c r="B2665" s="37"/>
    </row>
    <row r="2666" spans="1:2" x14ac:dyDescent="0.25">
      <c r="A2666" s="36"/>
      <c r="B2666" s="37"/>
    </row>
    <row r="2667" spans="1:2" x14ac:dyDescent="0.25">
      <c r="A2667" s="40"/>
      <c r="B2667" s="37"/>
    </row>
    <row r="2668" spans="1:2" x14ac:dyDescent="0.25">
      <c r="A2668" s="36"/>
      <c r="B2668" s="37"/>
    </row>
    <row r="2669" spans="1:2" x14ac:dyDescent="0.25">
      <c r="A2669" s="40"/>
      <c r="B2669" s="37"/>
    </row>
    <row r="2670" spans="1:2" x14ac:dyDescent="0.25">
      <c r="A2670" s="36"/>
      <c r="B2670" s="37"/>
    </row>
    <row r="2671" spans="1:2" x14ac:dyDescent="0.25">
      <c r="A2671" s="40"/>
      <c r="B2671" s="37"/>
    </row>
    <row r="2672" spans="1:2" x14ac:dyDescent="0.25">
      <c r="A2672" s="36"/>
      <c r="B2672" s="37"/>
    </row>
    <row r="2673" spans="1:2" x14ac:dyDescent="0.25">
      <c r="A2673" s="40"/>
      <c r="B2673" s="37"/>
    </row>
    <row r="2674" spans="1:2" x14ac:dyDescent="0.25">
      <c r="A2674" s="36"/>
      <c r="B2674" s="37"/>
    </row>
    <row r="2675" spans="1:2" x14ac:dyDescent="0.25">
      <c r="A2675" s="40"/>
      <c r="B2675" s="37"/>
    </row>
    <row r="2676" spans="1:2" x14ac:dyDescent="0.25">
      <c r="A2676" s="36"/>
      <c r="B2676" s="37"/>
    </row>
    <row r="2677" spans="1:2" x14ac:dyDescent="0.25">
      <c r="A2677" s="40"/>
      <c r="B2677" s="37"/>
    </row>
    <row r="2678" spans="1:2" x14ac:dyDescent="0.25">
      <c r="A2678" s="36"/>
      <c r="B2678" s="37"/>
    </row>
    <row r="2679" spans="1:2" x14ac:dyDescent="0.25">
      <c r="A2679" s="40"/>
      <c r="B2679" s="37"/>
    </row>
    <row r="2680" spans="1:2" x14ac:dyDescent="0.25">
      <c r="A2680" s="36"/>
      <c r="B2680" s="37"/>
    </row>
    <row r="2681" spans="1:2" x14ac:dyDescent="0.25">
      <c r="A2681" s="40"/>
      <c r="B2681" s="37"/>
    </row>
    <row r="2682" spans="1:2" x14ac:dyDescent="0.25">
      <c r="A2682" s="36"/>
      <c r="B2682" s="37"/>
    </row>
    <row r="2683" spans="1:2" x14ac:dyDescent="0.25">
      <c r="A2683" s="40"/>
      <c r="B2683" s="37"/>
    </row>
    <row r="2684" spans="1:2" x14ac:dyDescent="0.25">
      <c r="A2684" s="36"/>
      <c r="B2684" s="37"/>
    </row>
    <row r="2685" spans="1:2" x14ac:dyDescent="0.25">
      <c r="A2685" s="40"/>
      <c r="B2685" s="37"/>
    </row>
    <row r="2686" spans="1:2" x14ac:dyDescent="0.25">
      <c r="A2686" s="36"/>
      <c r="B2686" s="37"/>
    </row>
    <row r="2687" spans="1:2" x14ac:dyDescent="0.25">
      <c r="A2687" s="40"/>
      <c r="B2687" s="37"/>
    </row>
    <row r="2688" spans="1:2" x14ac:dyDescent="0.25">
      <c r="A2688" s="36"/>
      <c r="B2688" s="37"/>
    </row>
    <row r="2689" spans="1:2" x14ac:dyDescent="0.25">
      <c r="A2689" s="40"/>
      <c r="B2689" s="37"/>
    </row>
    <row r="2690" spans="1:2" x14ac:dyDescent="0.25">
      <c r="A2690" s="36"/>
      <c r="B2690" s="37"/>
    </row>
    <row r="2691" spans="1:2" x14ac:dyDescent="0.25">
      <c r="A2691" s="40"/>
      <c r="B2691" s="37"/>
    </row>
    <row r="2692" spans="1:2" x14ac:dyDescent="0.25">
      <c r="A2692" s="36"/>
      <c r="B2692" s="37"/>
    </row>
    <row r="2693" spans="1:2" x14ac:dyDescent="0.25">
      <c r="A2693" s="40"/>
      <c r="B2693" s="37"/>
    </row>
    <row r="2694" spans="1:2" x14ac:dyDescent="0.25">
      <c r="A2694" s="36"/>
      <c r="B2694" s="37"/>
    </row>
    <row r="2695" spans="1:2" x14ac:dyDescent="0.25">
      <c r="A2695" s="40"/>
      <c r="B2695" s="37"/>
    </row>
    <row r="2696" spans="1:2" x14ac:dyDescent="0.25">
      <c r="A2696" s="36"/>
      <c r="B2696" s="37"/>
    </row>
    <row r="2697" spans="1:2" x14ac:dyDescent="0.25">
      <c r="A2697" s="40"/>
      <c r="B2697" s="37"/>
    </row>
    <row r="2698" spans="1:2" x14ac:dyDescent="0.25">
      <c r="A2698" s="36"/>
      <c r="B2698" s="37"/>
    </row>
    <row r="2699" spans="1:2" x14ac:dyDescent="0.25">
      <c r="A2699" s="40"/>
      <c r="B2699" s="37"/>
    </row>
    <row r="2700" spans="1:2" x14ac:dyDescent="0.25">
      <c r="A2700" s="36"/>
      <c r="B2700" s="37"/>
    </row>
    <row r="2701" spans="1:2" x14ac:dyDescent="0.25">
      <c r="A2701" s="40"/>
      <c r="B2701" s="37"/>
    </row>
    <row r="2702" spans="1:2" x14ac:dyDescent="0.25">
      <c r="A2702" s="36"/>
      <c r="B2702" s="37"/>
    </row>
    <row r="2703" spans="1:2" x14ac:dyDescent="0.25">
      <c r="A2703" s="40"/>
      <c r="B2703" s="37"/>
    </row>
    <row r="2704" spans="1:2" x14ac:dyDescent="0.25">
      <c r="A2704" s="36"/>
      <c r="B2704" s="37"/>
    </row>
    <row r="2705" spans="1:2" x14ac:dyDescent="0.25">
      <c r="A2705" s="40"/>
      <c r="B2705" s="37"/>
    </row>
    <row r="2706" spans="1:2" x14ac:dyDescent="0.25">
      <c r="A2706" s="36"/>
      <c r="B2706" s="37"/>
    </row>
    <row r="2707" spans="1:2" x14ac:dyDescent="0.25">
      <c r="A2707" s="40"/>
      <c r="B2707" s="37"/>
    </row>
    <row r="2708" spans="1:2" x14ac:dyDescent="0.25">
      <c r="A2708" s="36"/>
      <c r="B2708" s="37"/>
    </row>
    <row r="2709" spans="1:2" x14ac:dyDescent="0.25">
      <c r="A2709" s="40"/>
      <c r="B2709" s="37"/>
    </row>
    <row r="2710" spans="1:2" x14ac:dyDescent="0.25">
      <c r="A2710" s="36"/>
      <c r="B2710" s="37"/>
    </row>
    <row r="2711" spans="1:2" x14ac:dyDescent="0.25">
      <c r="A2711" s="40"/>
      <c r="B2711" s="37"/>
    </row>
    <row r="2712" spans="1:2" x14ac:dyDescent="0.25">
      <c r="A2712" s="36"/>
      <c r="B2712" s="37"/>
    </row>
    <row r="2713" spans="1:2" x14ac:dyDescent="0.25">
      <c r="A2713" s="40"/>
      <c r="B2713" s="37"/>
    </row>
    <row r="2714" spans="1:2" x14ac:dyDescent="0.25">
      <c r="A2714" s="36"/>
      <c r="B2714" s="37"/>
    </row>
    <row r="2715" spans="1:2" x14ac:dyDescent="0.25">
      <c r="A2715" s="40"/>
      <c r="B2715" s="37"/>
    </row>
    <row r="2716" spans="1:2" x14ac:dyDescent="0.25">
      <c r="A2716" s="36"/>
      <c r="B2716" s="37"/>
    </row>
    <row r="2717" spans="1:2" x14ac:dyDescent="0.25">
      <c r="A2717" s="40"/>
      <c r="B2717" s="37"/>
    </row>
    <row r="2718" spans="1:2" x14ac:dyDescent="0.25">
      <c r="A2718" s="36"/>
      <c r="B2718" s="37"/>
    </row>
    <row r="2719" spans="1:2" x14ac:dyDescent="0.25">
      <c r="A2719" s="40"/>
      <c r="B2719" s="37"/>
    </row>
    <row r="2720" spans="1:2" x14ac:dyDescent="0.25">
      <c r="A2720" s="36"/>
      <c r="B2720" s="37"/>
    </row>
    <row r="2721" spans="1:2" x14ac:dyDescent="0.25">
      <c r="A2721" s="40"/>
      <c r="B2721" s="37"/>
    </row>
    <row r="2722" spans="1:2" x14ac:dyDescent="0.25">
      <c r="A2722" s="36"/>
      <c r="B2722" s="37"/>
    </row>
    <row r="2723" spans="1:2" x14ac:dyDescent="0.25">
      <c r="A2723" s="40"/>
      <c r="B2723" s="37"/>
    </row>
    <row r="2724" spans="1:2" x14ac:dyDescent="0.25">
      <c r="A2724" s="36"/>
      <c r="B2724" s="37"/>
    </row>
    <row r="2725" spans="1:2" x14ac:dyDescent="0.25">
      <c r="A2725" s="40"/>
      <c r="B2725" s="37"/>
    </row>
    <row r="2726" spans="1:2" x14ac:dyDescent="0.25">
      <c r="A2726" s="36"/>
      <c r="B2726" s="37"/>
    </row>
    <row r="2727" spans="1:2" x14ac:dyDescent="0.25">
      <c r="A2727" s="40"/>
      <c r="B2727" s="37"/>
    </row>
    <row r="2728" spans="1:2" x14ac:dyDescent="0.25">
      <c r="A2728" s="36"/>
      <c r="B2728" s="37"/>
    </row>
    <row r="2729" spans="1:2" x14ac:dyDescent="0.25">
      <c r="A2729" s="40"/>
      <c r="B2729" s="37"/>
    </row>
    <row r="2730" spans="1:2" x14ac:dyDescent="0.25">
      <c r="A2730" s="36"/>
      <c r="B2730" s="37"/>
    </row>
    <row r="2731" spans="1:2" x14ac:dyDescent="0.25">
      <c r="A2731" s="40"/>
      <c r="B2731" s="37"/>
    </row>
    <row r="2732" spans="1:2" x14ac:dyDescent="0.25">
      <c r="A2732" s="36"/>
      <c r="B2732" s="37"/>
    </row>
    <row r="2733" spans="1:2" x14ac:dyDescent="0.25">
      <c r="A2733" s="40"/>
      <c r="B2733" s="37"/>
    </row>
    <row r="2734" spans="1:2" x14ac:dyDescent="0.25">
      <c r="A2734" s="36"/>
      <c r="B2734" s="37"/>
    </row>
    <row r="2735" spans="1:2" x14ac:dyDescent="0.25">
      <c r="A2735" s="40"/>
      <c r="B2735" s="37"/>
    </row>
    <row r="2736" spans="1:2" x14ac:dyDescent="0.25">
      <c r="A2736" s="36"/>
      <c r="B2736" s="37"/>
    </row>
    <row r="2737" spans="1:2" x14ac:dyDescent="0.25">
      <c r="A2737" s="40"/>
      <c r="B2737" s="37"/>
    </row>
    <row r="2738" spans="1:2" x14ac:dyDescent="0.25">
      <c r="A2738" s="36"/>
      <c r="B2738" s="37"/>
    </row>
    <row r="2739" spans="1:2" x14ac:dyDescent="0.25">
      <c r="A2739" s="40"/>
      <c r="B2739" s="37"/>
    </row>
    <row r="2740" spans="1:2" x14ac:dyDescent="0.25">
      <c r="A2740" s="36"/>
      <c r="B2740" s="37"/>
    </row>
    <row r="2741" spans="1:2" x14ac:dyDescent="0.25">
      <c r="A2741" s="40"/>
      <c r="B2741" s="37"/>
    </row>
    <row r="2742" spans="1:2" x14ac:dyDescent="0.25">
      <c r="A2742" s="36"/>
      <c r="B2742" s="37"/>
    </row>
    <row r="2743" spans="1:2" x14ac:dyDescent="0.25">
      <c r="A2743" s="40"/>
      <c r="B2743" s="37"/>
    </row>
    <row r="2744" spans="1:2" x14ac:dyDescent="0.25">
      <c r="A2744" s="36"/>
      <c r="B2744" s="37"/>
    </row>
    <row r="2745" spans="1:2" x14ac:dyDescent="0.25">
      <c r="A2745" s="40"/>
      <c r="B2745" s="37"/>
    </row>
    <row r="2746" spans="1:2" x14ac:dyDescent="0.25">
      <c r="A2746" s="36"/>
      <c r="B2746" s="37"/>
    </row>
    <row r="2747" spans="1:2" x14ac:dyDescent="0.25">
      <c r="A2747" s="40"/>
      <c r="B2747" s="37"/>
    </row>
    <row r="2748" spans="1:2" x14ac:dyDescent="0.25">
      <c r="A2748" s="36"/>
      <c r="B2748" s="37"/>
    </row>
    <row r="2749" spans="1:2" x14ac:dyDescent="0.25">
      <c r="A2749" s="40"/>
      <c r="B2749" s="37"/>
    </row>
    <row r="2750" spans="1:2" x14ac:dyDescent="0.25">
      <c r="A2750" s="36"/>
      <c r="B2750" s="37"/>
    </row>
    <row r="2751" spans="1:2" x14ac:dyDescent="0.25">
      <c r="A2751" s="40"/>
      <c r="B2751" s="37"/>
    </row>
    <row r="2752" spans="1:2" x14ac:dyDescent="0.25">
      <c r="A2752" s="36"/>
      <c r="B2752" s="37"/>
    </row>
    <row r="2753" spans="1:2" x14ac:dyDescent="0.25">
      <c r="A2753" s="40"/>
      <c r="B2753" s="37"/>
    </row>
    <row r="2754" spans="1:2" x14ac:dyDescent="0.25">
      <c r="A2754" s="36"/>
      <c r="B2754" s="37"/>
    </row>
    <row r="2755" spans="1:2" x14ac:dyDescent="0.25">
      <c r="A2755" s="40"/>
      <c r="B2755" s="37"/>
    </row>
    <row r="2756" spans="1:2" x14ac:dyDescent="0.25">
      <c r="A2756" s="36"/>
      <c r="B2756" s="37"/>
    </row>
    <row r="2757" spans="1:2" x14ac:dyDescent="0.25">
      <c r="A2757" s="40"/>
      <c r="B2757" s="37"/>
    </row>
    <row r="2758" spans="1:2" x14ac:dyDescent="0.25">
      <c r="A2758" s="36"/>
      <c r="B2758" s="37"/>
    </row>
    <row r="2759" spans="1:2" x14ac:dyDescent="0.25">
      <c r="A2759" s="40"/>
      <c r="B2759" s="37"/>
    </row>
    <row r="2760" spans="1:2" x14ac:dyDescent="0.25">
      <c r="A2760" s="36"/>
      <c r="B2760" s="37"/>
    </row>
    <row r="2761" spans="1:2" x14ac:dyDescent="0.25">
      <c r="A2761" s="40"/>
      <c r="B2761" s="37"/>
    </row>
    <row r="2762" spans="1:2" x14ac:dyDescent="0.25">
      <c r="A2762" s="36"/>
      <c r="B2762" s="37"/>
    </row>
    <row r="2763" spans="1:2" x14ac:dyDescent="0.25">
      <c r="A2763" s="40"/>
      <c r="B2763" s="37"/>
    </row>
    <row r="2764" spans="1:2" x14ac:dyDescent="0.25">
      <c r="A2764" s="36"/>
      <c r="B2764" s="37"/>
    </row>
    <row r="2765" spans="1:2" x14ac:dyDescent="0.25">
      <c r="A2765" s="40"/>
      <c r="B2765" s="37"/>
    </row>
    <row r="2766" spans="1:2" x14ac:dyDescent="0.25">
      <c r="A2766" s="36"/>
      <c r="B2766" s="37"/>
    </row>
    <row r="2767" spans="1:2" x14ac:dyDescent="0.25">
      <c r="A2767" s="40"/>
      <c r="B2767" s="37"/>
    </row>
    <row r="2768" spans="1:2" x14ac:dyDescent="0.25">
      <c r="A2768" s="36"/>
      <c r="B2768" s="37"/>
    </row>
    <row r="2769" spans="1:2" x14ac:dyDescent="0.25">
      <c r="A2769" s="40"/>
      <c r="B2769" s="37"/>
    </row>
    <row r="2770" spans="1:2" x14ac:dyDescent="0.25">
      <c r="A2770" s="36"/>
      <c r="B2770" s="37"/>
    </row>
    <row r="2771" spans="1:2" x14ac:dyDescent="0.25">
      <c r="A2771" s="40"/>
      <c r="B2771" s="37"/>
    </row>
    <row r="2772" spans="1:2" x14ac:dyDescent="0.25">
      <c r="A2772" s="36"/>
      <c r="B2772" s="37"/>
    </row>
    <row r="2773" spans="1:2" x14ac:dyDescent="0.25">
      <c r="A2773" s="40"/>
      <c r="B2773" s="37"/>
    </row>
    <row r="2774" spans="1:2" x14ac:dyDescent="0.25">
      <c r="A2774" s="36"/>
      <c r="B2774" s="37"/>
    </row>
    <row r="2775" spans="1:2" x14ac:dyDescent="0.25">
      <c r="A2775" s="40"/>
      <c r="B2775" s="37"/>
    </row>
    <row r="2776" spans="1:2" x14ac:dyDescent="0.25">
      <c r="A2776" s="36"/>
      <c r="B2776" s="37"/>
    </row>
    <row r="2777" spans="1:2" x14ac:dyDescent="0.25">
      <c r="A2777" s="40"/>
      <c r="B2777" s="37"/>
    </row>
    <row r="2778" spans="1:2" x14ac:dyDescent="0.25">
      <c r="A2778" s="36"/>
      <c r="B2778" s="37"/>
    </row>
    <row r="2779" spans="1:2" x14ac:dyDescent="0.25">
      <c r="A2779" s="40"/>
      <c r="B2779" s="37"/>
    </row>
    <row r="2780" spans="1:2" x14ac:dyDescent="0.25">
      <c r="A2780" s="36"/>
      <c r="B2780" s="37"/>
    </row>
    <row r="2781" spans="1:2" x14ac:dyDescent="0.25">
      <c r="A2781" s="40"/>
      <c r="B2781" s="37"/>
    </row>
    <row r="2782" spans="1:2" x14ac:dyDescent="0.25">
      <c r="A2782" s="36"/>
      <c r="B2782" s="37"/>
    </row>
    <row r="2783" spans="1:2" x14ac:dyDescent="0.25">
      <c r="A2783" s="40"/>
      <c r="B2783" s="37"/>
    </row>
    <row r="2784" spans="1:2" x14ac:dyDescent="0.25">
      <c r="A2784" s="36"/>
      <c r="B2784" s="37"/>
    </row>
    <row r="2785" spans="1:2" x14ac:dyDescent="0.25">
      <c r="A2785" s="40"/>
      <c r="B2785" s="37"/>
    </row>
    <row r="2786" spans="1:2" x14ac:dyDescent="0.25">
      <c r="A2786" s="36"/>
      <c r="B2786" s="37"/>
    </row>
    <row r="2787" spans="1:2" x14ac:dyDescent="0.25">
      <c r="A2787" s="40"/>
      <c r="B2787" s="37"/>
    </row>
    <row r="2788" spans="1:2" x14ac:dyDescent="0.25">
      <c r="A2788" s="36"/>
      <c r="B2788" s="37"/>
    </row>
    <row r="2789" spans="1:2" x14ac:dyDescent="0.25">
      <c r="A2789" s="40"/>
      <c r="B2789" s="37"/>
    </row>
    <row r="2790" spans="1:2" x14ac:dyDescent="0.25">
      <c r="A2790" s="36"/>
      <c r="B2790" s="37"/>
    </row>
    <row r="2791" spans="1:2" x14ac:dyDescent="0.25">
      <c r="A2791" s="40"/>
      <c r="B2791" s="37"/>
    </row>
    <row r="2792" spans="1:2" x14ac:dyDescent="0.25">
      <c r="A2792" s="36"/>
      <c r="B2792" s="37"/>
    </row>
    <row r="2793" spans="1:2" x14ac:dyDescent="0.25">
      <c r="A2793" s="40"/>
      <c r="B2793" s="37"/>
    </row>
    <row r="2794" spans="1:2" x14ac:dyDescent="0.25">
      <c r="A2794" s="36"/>
      <c r="B2794" s="37"/>
    </row>
    <row r="2795" spans="1:2" x14ac:dyDescent="0.25">
      <c r="A2795" s="40"/>
      <c r="B2795" s="37"/>
    </row>
    <row r="2796" spans="1:2" x14ac:dyDescent="0.25">
      <c r="A2796" s="36"/>
      <c r="B2796" s="37"/>
    </row>
    <row r="2797" spans="1:2" x14ac:dyDescent="0.25">
      <c r="A2797" s="40"/>
      <c r="B2797" s="37"/>
    </row>
    <row r="2798" spans="1:2" x14ac:dyDescent="0.25">
      <c r="A2798" s="36"/>
      <c r="B2798" s="37"/>
    </row>
    <row r="2799" spans="1:2" x14ac:dyDescent="0.25">
      <c r="A2799" s="40"/>
      <c r="B2799" s="37"/>
    </row>
    <row r="2800" spans="1:2" x14ac:dyDescent="0.25">
      <c r="A2800" s="36"/>
      <c r="B2800" s="37"/>
    </row>
    <row r="2801" spans="1:2" x14ac:dyDescent="0.25">
      <c r="A2801" s="40"/>
      <c r="B2801" s="37"/>
    </row>
    <row r="2802" spans="1:2" x14ac:dyDescent="0.25">
      <c r="A2802" s="36"/>
      <c r="B2802" s="37"/>
    </row>
    <row r="2803" spans="1:2" x14ac:dyDescent="0.25">
      <c r="A2803" s="40"/>
      <c r="B2803" s="37"/>
    </row>
    <row r="2804" spans="1:2" x14ac:dyDescent="0.25">
      <c r="A2804" s="36"/>
      <c r="B2804" s="37"/>
    </row>
    <row r="2805" spans="1:2" x14ac:dyDescent="0.25">
      <c r="A2805" s="40"/>
      <c r="B2805" s="37"/>
    </row>
    <row r="2806" spans="1:2" x14ac:dyDescent="0.25">
      <c r="A2806" s="36"/>
      <c r="B2806" s="37"/>
    </row>
    <row r="2807" spans="1:2" x14ac:dyDescent="0.25">
      <c r="A2807" s="40"/>
      <c r="B2807" s="37"/>
    </row>
    <row r="2808" spans="1:2" x14ac:dyDescent="0.25">
      <c r="A2808" s="36"/>
      <c r="B2808" s="37"/>
    </row>
    <row r="2809" spans="1:2" x14ac:dyDescent="0.25">
      <c r="A2809" s="40"/>
      <c r="B2809" s="37"/>
    </row>
    <row r="2810" spans="1:2" x14ac:dyDescent="0.25">
      <c r="A2810" s="36"/>
      <c r="B2810" s="37"/>
    </row>
    <row r="2811" spans="1:2" x14ac:dyDescent="0.25">
      <c r="A2811" s="40"/>
      <c r="B2811" s="37"/>
    </row>
    <row r="2812" spans="1:2" x14ac:dyDescent="0.25">
      <c r="A2812" s="36"/>
      <c r="B2812" s="37"/>
    </row>
    <row r="2813" spans="1:2" x14ac:dyDescent="0.25">
      <c r="A2813" s="40"/>
      <c r="B2813" s="37"/>
    </row>
    <row r="2814" spans="1:2" x14ac:dyDescent="0.25">
      <c r="A2814" s="36"/>
      <c r="B2814" s="37"/>
    </row>
    <row r="2815" spans="1:2" x14ac:dyDescent="0.25">
      <c r="A2815" s="40"/>
      <c r="B2815" s="37"/>
    </row>
    <row r="2816" spans="1:2" x14ac:dyDescent="0.25">
      <c r="A2816" s="36"/>
      <c r="B2816" s="37"/>
    </row>
    <row r="2817" spans="1:2" x14ac:dyDescent="0.25">
      <c r="A2817" s="40"/>
      <c r="B2817" s="37"/>
    </row>
    <row r="2818" spans="1:2" x14ac:dyDescent="0.25">
      <c r="A2818" s="36"/>
      <c r="B2818" s="37"/>
    </row>
    <row r="2819" spans="1:2" x14ac:dyDescent="0.25">
      <c r="A2819" s="40"/>
      <c r="B2819" s="37"/>
    </row>
    <row r="2820" spans="1:2" x14ac:dyDescent="0.25">
      <c r="A2820" s="36"/>
      <c r="B2820" s="37"/>
    </row>
    <row r="2821" spans="1:2" x14ac:dyDescent="0.25">
      <c r="A2821" s="40"/>
      <c r="B2821" s="37"/>
    </row>
    <row r="2822" spans="1:2" x14ac:dyDescent="0.25">
      <c r="A2822" s="36"/>
      <c r="B2822" s="37"/>
    </row>
    <row r="2823" spans="1:2" x14ac:dyDescent="0.25">
      <c r="A2823" s="40"/>
      <c r="B2823" s="37"/>
    </row>
    <row r="2824" spans="1:2" x14ac:dyDescent="0.25">
      <c r="A2824" s="36"/>
      <c r="B2824" s="37"/>
    </row>
    <row r="2825" spans="1:2" x14ac:dyDescent="0.25">
      <c r="A2825" s="40"/>
      <c r="B2825" s="37"/>
    </row>
    <row r="2826" spans="1:2" x14ac:dyDescent="0.25">
      <c r="A2826" s="36"/>
      <c r="B2826" s="37"/>
    </row>
    <row r="2827" spans="1:2" x14ac:dyDescent="0.25">
      <c r="A2827" s="40"/>
      <c r="B2827" s="37"/>
    </row>
    <row r="2828" spans="1:2" x14ac:dyDescent="0.25">
      <c r="A2828" s="36"/>
      <c r="B2828" s="37"/>
    </row>
    <row r="2829" spans="1:2" x14ac:dyDescent="0.25">
      <c r="A2829" s="40"/>
      <c r="B2829" s="37"/>
    </row>
    <row r="2830" spans="1:2" x14ac:dyDescent="0.25">
      <c r="A2830" s="36"/>
      <c r="B2830" s="37"/>
    </row>
    <row r="2831" spans="1:2" x14ac:dyDescent="0.25">
      <c r="A2831" s="40"/>
      <c r="B2831" s="37"/>
    </row>
    <row r="2832" spans="1:2" x14ac:dyDescent="0.25">
      <c r="A2832" s="36"/>
      <c r="B2832" s="37"/>
    </row>
    <row r="2833" spans="1:2" x14ac:dyDescent="0.25">
      <c r="A2833" s="40"/>
      <c r="B2833" s="37"/>
    </row>
    <row r="2834" spans="1:2" x14ac:dyDescent="0.25">
      <c r="A2834" s="36"/>
      <c r="B2834" s="37"/>
    </row>
    <row r="2835" spans="1:2" x14ac:dyDescent="0.25">
      <c r="A2835" s="40"/>
      <c r="B2835" s="37"/>
    </row>
    <row r="2836" spans="1:2" x14ac:dyDescent="0.25">
      <c r="A2836" s="36"/>
      <c r="B2836" s="37"/>
    </row>
    <row r="2837" spans="1:2" x14ac:dyDescent="0.25">
      <c r="A2837" s="40"/>
      <c r="B2837" s="37"/>
    </row>
    <row r="2838" spans="1:2" x14ac:dyDescent="0.25">
      <c r="A2838" s="36"/>
      <c r="B2838" s="37"/>
    </row>
    <row r="2839" spans="1:2" x14ac:dyDescent="0.25">
      <c r="A2839" s="40"/>
      <c r="B2839" s="37"/>
    </row>
    <row r="2840" spans="1:2" x14ac:dyDescent="0.25">
      <c r="A2840" s="36"/>
      <c r="B2840" s="37"/>
    </row>
    <row r="2841" spans="1:2" x14ac:dyDescent="0.25">
      <c r="A2841" s="40"/>
      <c r="B2841" s="37"/>
    </row>
    <row r="2842" spans="1:2" x14ac:dyDescent="0.25">
      <c r="A2842" s="36"/>
      <c r="B2842" s="37"/>
    </row>
    <row r="2843" spans="1:2" x14ac:dyDescent="0.25">
      <c r="A2843" s="40"/>
      <c r="B2843" s="37"/>
    </row>
    <row r="2844" spans="1:2" x14ac:dyDescent="0.25">
      <c r="A2844" s="36"/>
      <c r="B2844" s="37"/>
    </row>
    <row r="2845" spans="1:2" x14ac:dyDescent="0.25">
      <c r="A2845" s="40"/>
      <c r="B2845" s="37"/>
    </row>
    <row r="2846" spans="1:2" x14ac:dyDescent="0.25">
      <c r="A2846" s="36"/>
      <c r="B2846" s="37"/>
    </row>
    <row r="2847" spans="1:2" x14ac:dyDescent="0.25">
      <c r="A2847" s="40"/>
      <c r="B2847" s="37"/>
    </row>
    <row r="2848" spans="1:2" x14ac:dyDescent="0.25">
      <c r="A2848" s="36"/>
      <c r="B2848" s="37"/>
    </row>
    <row r="2849" spans="1:2" x14ac:dyDescent="0.25">
      <c r="A2849" s="40"/>
      <c r="B2849" s="37"/>
    </row>
    <row r="2850" spans="1:2" x14ac:dyDescent="0.25">
      <c r="A2850" s="36"/>
      <c r="B2850" s="37"/>
    </row>
    <row r="2851" spans="1:2" x14ac:dyDescent="0.25">
      <c r="A2851" s="40"/>
      <c r="B2851" s="37"/>
    </row>
    <row r="2852" spans="1:2" x14ac:dyDescent="0.25">
      <c r="A2852" s="36"/>
      <c r="B2852" s="37"/>
    </row>
    <row r="2853" spans="1:2" x14ac:dyDescent="0.25">
      <c r="A2853" s="40"/>
      <c r="B2853" s="37"/>
    </row>
    <row r="2854" spans="1:2" x14ac:dyDescent="0.25">
      <c r="A2854" s="36"/>
      <c r="B2854" s="37"/>
    </row>
    <row r="2855" spans="1:2" x14ac:dyDescent="0.25">
      <c r="A2855" s="40"/>
      <c r="B2855" s="37"/>
    </row>
    <row r="2856" spans="1:2" x14ac:dyDescent="0.25">
      <c r="A2856" s="36"/>
      <c r="B2856" s="37"/>
    </row>
    <row r="2857" spans="1:2" x14ac:dyDescent="0.25">
      <c r="A2857" s="40"/>
      <c r="B2857" s="37"/>
    </row>
    <row r="2858" spans="1:2" x14ac:dyDescent="0.25">
      <c r="A2858" s="36"/>
      <c r="B2858" s="37"/>
    </row>
    <row r="2859" spans="1:2" x14ac:dyDescent="0.25">
      <c r="A2859" s="40"/>
      <c r="B2859" s="37"/>
    </row>
    <row r="2860" spans="1:2" x14ac:dyDescent="0.25">
      <c r="A2860" s="36"/>
      <c r="B2860" s="37"/>
    </row>
    <row r="2861" spans="1:2" x14ac:dyDescent="0.25">
      <c r="A2861" s="40"/>
      <c r="B2861" s="37"/>
    </row>
    <row r="2862" spans="1:2" x14ac:dyDescent="0.25">
      <c r="A2862" s="36"/>
      <c r="B2862" s="37"/>
    </row>
    <row r="2863" spans="1:2" x14ac:dyDescent="0.25">
      <c r="A2863" s="40"/>
      <c r="B2863" s="37"/>
    </row>
    <row r="2864" spans="1:2" x14ac:dyDescent="0.25">
      <c r="A2864" s="36"/>
      <c r="B2864" s="37"/>
    </row>
    <row r="2865" spans="1:2" x14ac:dyDescent="0.25">
      <c r="A2865" s="40"/>
      <c r="B2865" s="37"/>
    </row>
    <row r="2866" spans="1:2" x14ac:dyDescent="0.25">
      <c r="A2866" s="36"/>
      <c r="B2866" s="37"/>
    </row>
    <row r="2867" spans="1:2" x14ac:dyDescent="0.25">
      <c r="A2867" s="40"/>
      <c r="B2867" s="37"/>
    </row>
    <row r="2868" spans="1:2" x14ac:dyDescent="0.25">
      <c r="A2868" s="36"/>
      <c r="B2868" s="37"/>
    </row>
    <row r="2869" spans="1:2" x14ac:dyDescent="0.25">
      <c r="A2869" s="40"/>
      <c r="B2869" s="37"/>
    </row>
    <row r="2870" spans="1:2" x14ac:dyDescent="0.25">
      <c r="A2870" s="36"/>
      <c r="B2870" s="37"/>
    </row>
    <row r="2871" spans="1:2" x14ac:dyDescent="0.25">
      <c r="A2871" s="40"/>
      <c r="B2871" s="37"/>
    </row>
    <row r="2872" spans="1:2" x14ac:dyDescent="0.25">
      <c r="A2872" s="36"/>
      <c r="B2872" s="37"/>
    </row>
    <row r="2873" spans="1:2" x14ac:dyDescent="0.25">
      <c r="A2873" s="40"/>
      <c r="B2873" s="37"/>
    </row>
    <row r="2874" spans="1:2" x14ac:dyDescent="0.25">
      <c r="A2874" s="36"/>
      <c r="B2874" s="37"/>
    </row>
    <row r="2875" spans="1:2" x14ac:dyDescent="0.25">
      <c r="A2875" s="40"/>
      <c r="B2875" s="37"/>
    </row>
    <row r="2876" spans="1:2" x14ac:dyDescent="0.25">
      <c r="A2876" s="36"/>
      <c r="B2876" s="37"/>
    </row>
    <row r="2877" spans="1:2" x14ac:dyDescent="0.25">
      <c r="A2877" s="40"/>
      <c r="B2877" s="37"/>
    </row>
    <row r="2878" spans="1:2" x14ac:dyDescent="0.25">
      <c r="A2878" s="36"/>
      <c r="B2878" s="37"/>
    </row>
    <row r="2879" spans="1:2" x14ac:dyDescent="0.25">
      <c r="A2879" s="40"/>
      <c r="B2879" s="37"/>
    </row>
    <row r="2880" spans="1:2" x14ac:dyDescent="0.25">
      <c r="A2880" s="36"/>
      <c r="B2880" s="37"/>
    </row>
    <row r="2881" spans="1:2" x14ac:dyDescent="0.25">
      <c r="A2881" s="40"/>
      <c r="B2881" s="37"/>
    </row>
    <row r="2882" spans="1:2" x14ac:dyDescent="0.25">
      <c r="A2882" s="36"/>
      <c r="B2882" s="37"/>
    </row>
    <row r="2883" spans="1:2" x14ac:dyDescent="0.25">
      <c r="A2883" s="40"/>
      <c r="B2883" s="37"/>
    </row>
    <row r="2884" spans="1:2" x14ac:dyDescent="0.25">
      <c r="A2884" s="36"/>
      <c r="B2884" s="37"/>
    </row>
    <row r="2885" spans="1:2" x14ac:dyDescent="0.25">
      <c r="A2885" s="40"/>
      <c r="B2885" s="37"/>
    </row>
    <row r="2886" spans="1:2" x14ac:dyDescent="0.25">
      <c r="A2886" s="36"/>
      <c r="B2886" s="37"/>
    </row>
    <row r="2887" spans="1:2" x14ac:dyDescent="0.25">
      <c r="A2887" s="40"/>
      <c r="B2887" s="37"/>
    </row>
    <row r="2888" spans="1:2" x14ac:dyDescent="0.25">
      <c r="A2888" s="36"/>
      <c r="B2888" s="37"/>
    </row>
    <row r="2889" spans="1:2" x14ac:dyDescent="0.25">
      <c r="A2889" s="40"/>
      <c r="B2889" s="37"/>
    </row>
    <row r="2890" spans="1:2" x14ac:dyDescent="0.25">
      <c r="A2890" s="36"/>
      <c r="B2890" s="37"/>
    </row>
    <row r="2891" spans="1:2" x14ac:dyDescent="0.25">
      <c r="A2891" s="40"/>
      <c r="B2891" s="37"/>
    </row>
    <row r="2892" spans="1:2" x14ac:dyDescent="0.25">
      <c r="A2892" s="36"/>
      <c r="B2892" s="37"/>
    </row>
    <row r="2893" spans="1:2" x14ac:dyDescent="0.25">
      <c r="A2893" s="40"/>
      <c r="B2893" s="37"/>
    </row>
    <row r="2894" spans="1:2" x14ac:dyDescent="0.25">
      <c r="A2894" s="36"/>
      <c r="B2894" s="37"/>
    </row>
    <row r="2895" spans="1:2" x14ac:dyDescent="0.25">
      <c r="A2895" s="40"/>
      <c r="B2895" s="37"/>
    </row>
    <row r="2896" spans="1:2" x14ac:dyDescent="0.25">
      <c r="A2896" s="36"/>
      <c r="B2896" s="37"/>
    </row>
    <row r="2897" spans="1:2" x14ac:dyDescent="0.25">
      <c r="A2897" s="40"/>
      <c r="B2897" s="37"/>
    </row>
    <row r="2898" spans="1:2" x14ac:dyDescent="0.25">
      <c r="A2898" s="36"/>
      <c r="B2898" s="37"/>
    </row>
    <row r="2899" spans="1:2" x14ac:dyDescent="0.25">
      <c r="A2899" s="40"/>
      <c r="B2899" s="37"/>
    </row>
    <row r="2900" spans="1:2" x14ac:dyDescent="0.25">
      <c r="A2900" s="36"/>
      <c r="B2900" s="37"/>
    </row>
    <row r="2901" spans="1:2" x14ac:dyDescent="0.25">
      <c r="A2901" s="40"/>
      <c r="B2901" s="37"/>
    </row>
    <row r="2902" spans="1:2" x14ac:dyDescent="0.25">
      <c r="A2902" s="36"/>
      <c r="B2902" s="37"/>
    </row>
    <row r="2903" spans="1:2" x14ac:dyDescent="0.25">
      <c r="A2903" s="40"/>
      <c r="B2903" s="37"/>
    </row>
    <row r="2904" spans="1:2" x14ac:dyDescent="0.25">
      <c r="A2904" s="36"/>
      <c r="B2904" s="37"/>
    </row>
    <row r="2905" spans="1:2" x14ac:dyDescent="0.25">
      <c r="A2905" s="40"/>
      <c r="B2905" s="37"/>
    </row>
    <row r="2906" spans="1:2" x14ac:dyDescent="0.25">
      <c r="A2906" s="36"/>
      <c r="B2906" s="37"/>
    </row>
    <row r="2907" spans="1:2" x14ac:dyDescent="0.25">
      <c r="A2907" s="40"/>
      <c r="B2907" s="37"/>
    </row>
    <row r="2908" spans="1:2" x14ac:dyDescent="0.25">
      <c r="A2908" s="36"/>
      <c r="B2908" s="37"/>
    </row>
    <row r="2909" spans="1:2" x14ac:dyDescent="0.25">
      <c r="A2909" s="40"/>
      <c r="B2909" s="37"/>
    </row>
    <row r="2910" spans="1:2" x14ac:dyDescent="0.25">
      <c r="A2910" s="36"/>
      <c r="B2910" s="37"/>
    </row>
    <row r="2911" spans="1:2" x14ac:dyDescent="0.25">
      <c r="A2911" s="40"/>
      <c r="B2911" s="37"/>
    </row>
    <row r="2912" spans="1:2" x14ac:dyDescent="0.25">
      <c r="A2912" s="36"/>
      <c r="B2912" s="37"/>
    </row>
    <row r="2913" spans="1:2" x14ac:dyDescent="0.25">
      <c r="A2913" s="40"/>
      <c r="B2913" s="37"/>
    </row>
    <row r="2914" spans="1:2" x14ac:dyDescent="0.25">
      <c r="A2914" s="36"/>
      <c r="B2914" s="37"/>
    </row>
    <row r="2915" spans="1:2" x14ac:dyDescent="0.25">
      <c r="A2915" s="40"/>
      <c r="B2915" s="37"/>
    </row>
    <row r="2916" spans="1:2" x14ac:dyDescent="0.25">
      <c r="A2916" s="36"/>
      <c r="B2916" s="37"/>
    </row>
    <row r="2917" spans="1:2" x14ac:dyDescent="0.25">
      <c r="A2917" s="40"/>
      <c r="B2917" s="37"/>
    </row>
    <row r="2918" spans="1:2" x14ac:dyDescent="0.25">
      <c r="A2918" s="36"/>
      <c r="B2918" s="37"/>
    </row>
    <row r="2919" spans="1:2" x14ac:dyDescent="0.25">
      <c r="A2919" s="40"/>
      <c r="B2919" s="37"/>
    </row>
    <row r="2920" spans="1:2" x14ac:dyDescent="0.25">
      <c r="A2920" s="36"/>
      <c r="B2920" s="37"/>
    </row>
    <row r="2921" spans="1:2" x14ac:dyDescent="0.25">
      <c r="A2921" s="40"/>
      <c r="B2921" s="37"/>
    </row>
    <row r="2922" spans="1:2" x14ac:dyDescent="0.25">
      <c r="A2922" s="36"/>
      <c r="B2922" s="37"/>
    </row>
    <row r="2923" spans="1:2" x14ac:dyDescent="0.25">
      <c r="A2923" s="40"/>
      <c r="B2923" s="37"/>
    </row>
    <row r="2924" spans="1:2" x14ac:dyDescent="0.25">
      <c r="A2924" s="36"/>
      <c r="B2924" s="37"/>
    </row>
    <row r="2925" spans="1:2" x14ac:dyDescent="0.25">
      <c r="A2925" s="40"/>
      <c r="B2925" s="37"/>
    </row>
    <row r="2926" spans="1:2" x14ac:dyDescent="0.25">
      <c r="A2926" s="36"/>
      <c r="B2926" s="37"/>
    </row>
    <row r="2927" spans="1:2" x14ac:dyDescent="0.25">
      <c r="A2927" s="40"/>
      <c r="B2927" s="37"/>
    </row>
    <row r="2928" spans="1:2" x14ac:dyDescent="0.25">
      <c r="A2928" s="36"/>
      <c r="B2928" s="37"/>
    </row>
    <row r="2929" spans="1:2" x14ac:dyDescent="0.25">
      <c r="A2929" s="40"/>
      <c r="B2929" s="37"/>
    </row>
    <row r="2930" spans="1:2" x14ac:dyDescent="0.25">
      <c r="A2930" s="36"/>
      <c r="B2930" s="37"/>
    </row>
    <row r="2931" spans="1:2" x14ac:dyDescent="0.25">
      <c r="A2931" s="40"/>
      <c r="B2931" s="37"/>
    </row>
    <row r="2932" spans="1:2" x14ac:dyDescent="0.25">
      <c r="A2932" s="36"/>
      <c r="B2932" s="37"/>
    </row>
    <row r="2933" spans="1:2" x14ac:dyDescent="0.25">
      <c r="A2933" s="40"/>
      <c r="B2933" s="37"/>
    </row>
    <row r="2934" spans="1:2" x14ac:dyDescent="0.25">
      <c r="A2934" s="36"/>
      <c r="B2934" s="37"/>
    </row>
    <row r="2935" spans="1:2" x14ac:dyDescent="0.25">
      <c r="A2935" s="40"/>
      <c r="B2935" s="37"/>
    </row>
    <row r="2936" spans="1:2" x14ac:dyDescent="0.25">
      <c r="A2936" s="36"/>
      <c r="B2936" s="37"/>
    </row>
    <row r="2937" spans="1:2" x14ac:dyDescent="0.25">
      <c r="A2937" s="40"/>
      <c r="B2937" s="37"/>
    </row>
    <row r="2938" spans="1:2" x14ac:dyDescent="0.25">
      <c r="A2938" s="36"/>
      <c r="B2938" s="37"/>
    </row>
    <row r="2939" spans="1:2" x14ac:dyDescent="0.25">
      <c r="A2939" s="40"/>
      <c r="B2939" s="37"/>
    </row>
    <row r="2940" spans="1:2" x14ac:dyDescent="0.25">
      <c r="A2940" s="36"/>
      <c r="B2940" s="37"/>
    </row>
    <row r="2941" spans="1:2" x14ac:dyDescent="0.25">
      <c r="A2941" s="40"/>
      <c r="B2941" s="37"/>
    </row>
    <row r="2942" spans="1:2" x14ac:dyDescent="0.25">
      <c r="A2942" s="36"/>
      <c r="B2942" s="37"/>
    </row>
    <row r="2943" spans="1:2" x14ac:dyDescent="0.25">
      <c r="A2943" s="40"/>
      <c r="B2943" s="37"/>
    </row>
    <row r="2944" spans="1:2" x14ac:dyDescent="0.25">
      <c r="A2944" s="36"/>
      <c r="B2944" s="37"/>
    </row>
    <row r="2945" spans="1:2" x14ac:dyDescent="0.25">
      <c r="A2945" s="40"/>
      <c r="B2945" s="37"/>
    </row>
    <row r="2946" spans="1:2" x14ac:dyDescent="0.25">
      <c r="A2946" s="36"/>
      <c r="B2946" s="37"/>
    </row>
    <row r="2947" spans="1:2" x14ac:dyDescent="0.25">
      <c r="A2947" s="40"/>
      <c r="B2947" s="37"/>
    </row>
    <row r="2948" spans="1:2" x14ac:dyDescent="0.25">
      <c r="A2948" s="36"/>
      <c r="B2948" s="37"/>
    </row>
    <row r="2949" spans="1:2" x14ac:dyDescent="0.25">
      <c r="A2949" s="40"/>
      <c r="B2949" s="37"/>
    </row>
    <row r="2950" spans="1:2" x14ac:dyDescent="0.25">
      <c r="A2950" s="36"/>
      <c r="B2950" s="37"/>
    </row>
    <row r="2951" spans="1:2" x14ac:dyDescent="0.25">
      <c r="A2951" s="40"/>
      <c r="B2951" s="37"/>
    </row>
    <row r="2952" spans="1:2" x14ac:dyDescent="0.25">
      <c r="A2952" s="36"/>
      <c r="B2952" s="37"/>
    </row>
    <row r="2953" spans="1:2" x14ac:dyDescent="0.25">
      <c r="A2953" s="40"/>
      <c r="B2953" s="37"/>
    </row>
    <row r="2954" spans="1:2" x14ac:dyDescent="0.25">
      <c r="A2954" s="36"/>
      <c r="B2954" s="37"/>
    </row>
    <row r="2955" spans="1:2" x14ac:dyDescent="0.25">
      <c r="A2955" s="40"/>
      <c r="B2955" s="37"/>
    </row>
    <row r="2956" spans="1:2" x14ac:dyDescent="0.25">
      <c r="A2956" s="36"/>
      <c r="B2956" s="37"/>
    </row>
    <row r="2957" spans="1:2" x14ac:dyDescent="0.25">
      <c r="A2957" s="40"/>
      <c r="B2957" s="37"/>
    </row>
    <row r="2958" spans="1:2" x14ac:dyDescent="0.25">
      <c r="A2958" s="36"/>
      <c r="B2958" s="37"/>
    </row>
    <row r="2959" spans="1:2" x14ac:dyDescent="0.25">
      <c r="A2959" s="40"/>
      <c r="B2959" s="37"/>
    </row>
    <row r="2960" spans="1:2" x14ac:dyDescent="0.25">
      <c r="A2960" s="36"/>
      <c r="B2960" s="37"/>
    </row>
    <row r="2961" spans="1:2" x14ac:dyDescent="0.25">
      <c r="A2961" s="40"/>
      <c r="B2961" s="37"/>
    </row>
    <row r="2962" spans="1:2" x14ac:dyDescent="0.25">
      <c r="A2962" s="36"/>
      <c r="B2962" s="37"/>
    </row>
    <row r="2963" spans="1:2" x14ac:dyDescent="0.25">
      <c r="A2963" s="40"/>
      <c r="B2963" s="37"/>
    </row>
    <row r="2964" spans="1:2" x14ac:dyDescent="0.25">
      <c r="A2964" s="36"/>
      <c r="B2964" s="37"/>
    </row>
    <row r="2965" spans="1:2" x14ac:dyDescent="0.25">
      <c r="A2965" s="40"/>
      <c r="B2965" s="37"/>
    </row>
    <row r="2966" spans="1:2" x14ac:dyDescent="0.25">
      <c r="A2966" s="36"/>
      <c r="B2966" s="37"/>
    </row>
    <row r="2967" spans="1:2" x14ac:dyDescent="0.25">
      <c r="A2967" s="40"/>
      <c r="B2967" s="37"/>
    </row>
    <row r="2968" spans="1:2" x14ac:dyDescent="0.25">
      <c r="A2968" s="36"/>
      <c r="B2968" s="37"/>
    </row>
    <row r="2969" spans="1:2" x14ac:dyDescent="0.25">
      <c r="A2969" s="40"/>
      <c r="B2969" s="37"/>
    </row>
    <row r="2970" spans="1:2" x14ac:dyDescent="0.25">
      <c r="A2970" s="36"/>
      <c r="B2970" s="37"/>
    </row>
    <row r="2971" spans="1:2" x14ac:dyDescent="0.25">
      <c r="A2971" s="40"/>
      <c r="B2971" s="37"/>
    </row>
    <row r="2972" spans="1:2" x14ac:dyDescent="0.25">
      <c r="A2972" s="36"/>
      <c r="B2972" s="37"/>
    </row>
    <row r="2973" spans="1:2" x14ac:dyDescent="0.25">
      <c r="A2973" s="40"/>
      <c r="B2973" s="37"/>
    </row>
    <row r="2974" spans="1:2" x14ac:dyDescent="0.25">
      <c r="A2974" s="36"/>
      <c r="B2974" s="37"/>
    </row>
    <row r="2975" spans="1:2" x14ac:dyDescent="0.25">
      <c r="A2975" s="40"/>
      <c r="B2975" s="37"/>
    </row>
    <row r="2976" spans="1:2" x14ac:dyDescent="0.25">
      <c r="A2976" s="36"/>
      <c r="B2976" s="37"/>
    </row>
    <row r="2977" spans="1:2" x14ac:dyDescent="0.25">
      <c r="A2977" s="40"/>
      <c r="B2977" s="37"/>
    </row>
    <row r="2978" spans="1:2" x14ac:dyDescent="0.25">
      <c r="A2978" s="36"/>
      <c r="B2978" s="37"/>
    </row>
    <row r="2979" spans="1:2" x14ac:dyDescent="0.25">
      <c r="A2979" s="40"/>
      <c r="B2979" s="37"/>
    </row>
    <row r="2980" spans="1:2" x14ac:dyDescent="0.25">
      <c r="A2980" s="36"/>
      <c r="B2980" s="37"/>
    </row>
    <row r="2981" spans="1:2" x14ac:dyDescent="0.25">
      <c r="A2981" s="40"/>
      <c r="B2981" s="37"/>
    </row>
    <row r="2982" spans="1:2" x14ac:dyDescent="0.25">
      <c r="A2982" s="36"/>
      <c r="B2982" s="37"/>
    </row>
    <row r="2983" spans="1:2" x14ac:dyDescent="0.25">
      <c r="A2983" s="40"/>
      <c r="B2983" s="37"/>
    </row>
    <row r="2984" spans="1:2" x14ac:dyDescent="0.25">
      <c r="A2984" s="36"/>
      <c r="B2984" s="37"/>
    </row>
    <row r="2985" spans="1:2" x14ac:dyDescent="0.25">
      <c r="A2985" s="40"/>
      <c r="B2985" s="37"/>
    </row>
    <row r="2986" spans="1:2" x14ac:dyDescent="0.25">
      <c r="A2986" s="36"/>
      <c r="B2986" s="37"/>
    </row>
    <row r="2987" spans="1:2" x14ac:dyDescent="0.25">
      <c r="A2987" s="40"/>
      <c r="B2987" s="37"/>
    </row>
    <row r="2988" spans="1:2" x14ac:dyDescent="0.25">
      <c r="A2988" s="36"/>
      <c r="B2988" s="37"/>
    </row>
    <row r="2989" spans="1:2" x14ac:dyDescent="0.25">
      <c r="A2989" s="40"/>
      <c r="B2989" s="37"/>
    </row>
    <row r="2990" spans="1:2" x14ac:dyDescent="0.25">
      <c r="A2990" s="36"/>
      <c r="B2990" s="37"/>
    </row>
    <row r="2991" spans="1:2" x14ac:dyDescent="0.25">
      <c r="A2991" s="40"/>
      <c r="B2991" s="37"/>
    </row>
    <row r="2992" spans="1:2" x14ac:dyDescent="0.25">
      <c r="A2992" s="36"/>
      <c r="B2992" s="37"/>
    </row>
    <row r="2993" spans="1:2" x14ac:dyDescent="0.25">
      <c r="A2993" s="40"/>
      <c r="B2993" s="37"/>
    </row>
    <row r="2994" spans="1:2" x14ac:dyDescent="0.25">
      <c r="A2994" s="36"/>
      <c r="B2994" s="37"/>
    </row>
    <row r="2995" spans="1:2" x14ac:dyDescent="0.25">
      <c r="A2995" s="40"/>
      <c r="B2995" s="37"/>
    </row>
    <row r="2996" spans="1:2" x14ac:dyDescent="0.25">
      <c r="A2996" s="36"/>
      <c r="B2996" s="37"/>
    </row>
    <row r="2997" spans="1:2" x14ac:dyDescent="0.25">
      <c r="A2997" s="40"/>
      <c r="B2997" s="37"/>
    </row>
    <row r="2998" spans="1:2" x14ac:dyDescent="0.25">
      <c r="A2998" s="36"/>
      <c r="B2998" s="37"/>
    </row>
    <row r="2999" spans="1:2" x14ac:dyDescent="0.25">
      <c r="A2999" s="40"/>
      <c r="B2999" s="37"/>
    </row>
    <row r="3000" spans="1:2" x14ac:dyDescent="0.25">
      <c r="A3000" s="36"/>
      <c r="B3000" s="37"/>
    </row>
    <row r="3001" spans="1:2" x14ac:dyDescent="0.25">
      <c r="A3001" s="40"/>
      <c r="B3001" s="37"/>
    </row>
    <row r="3002" spans="1:2" x14ac:dyDescent="0.25">
      <c r="A3002" s="36"/>
      <c r="B3002" s="37"/>
    </row>
    <row r="3003" spans="1:2" x14ac:dyDescent="0.25">
      <c r="A3003" s="40"/>
      <c r="B3003" s="37"/>
    </row>
    <row r="3004" spans="1:2" x14ac:dyDescent="0.25">
      <c r="A3004" s="36"/>
      <c r="B3004" s="37"/>
    </row>
    <row r="3005" spans="1:2" x14ac:dyDescent="0.25">
      <c r="A3005" s="40"/>
      <c r="B3005" s="37"/>
    </row>
    <row r="3006" spans="1:2" x14ac:dyDescent="0.25">
      <c r="A3006" s="36"/>
      <c r="B3006" s="37"/>
    </row>
    <row r="3007" spans="1:2" x14ac:dyDescent="0.25">
      <c r="A3007" s="40"/>
      <c r="B3007" s="37"/>
    </row>
    <row r="3008" spans="1:2" x14ac:dyDescent="0.25">
      <c r="A3008" s="36"/>
      <c r="B3008" s="37"/>
    </row>
    <row r="3009" spans="1:2" x14ac:dyDescent="0.25">
      <c r="A3009" s="40"/>
      <c r="B3009" s="37"/>
    </row>
    <row r="3010" spans="1:2" x14ac:dyDescent="0.25">
      <c r="A3010" s="36"/>
      <c r="B3010" s="37"/>
    </row>
    <row r="3011" spans="1:2" x14ac:dyDescent="0.25">
      <c r="A3011" s="40"/>
      <c r="B3011" s="37"/>
    </row>
    <row r="3012" spans="1:2" x14ac:dyDescent="0.25">
      <c r="A3012" s="36"/>
      <c r="B3012" s="37"/>
    </row>
    <row r="3013" spans="1:2" x14ac:dyDescent="0.25">
      <c r="A3013" s="40"/>
      <c r="B3013" s="37"/>
    </row>
    <row r="3014" spans="1:2" x14ac:dyDescent="0.25">
      <c r="A3014" s="36"/>
      <c r="B3014" s="37"/>
    </row>
    <row r="3015" spans="1:2" x14ac:dyDescent="0.25">
      <c r="A3015" s="40"/>
      <c r="B3015" s="37"/>
    </row>
    <row r="3016" spans="1:2" x14ac:dyDescent="0.25">
      <c r="A3016" s="36"/>
      <c r="B3016" s="37"/>
    </row>
    <row r="3017" spans="1:2" x14ac:dyDescent="0.25">
      <c r="A3017" s="40"/>
      <c r="B3017" s="37"/>
    </row>
    <row r="3018" spans="1:2" x14ac:dyDescent="0.25">
      <c r="A3018" s="36"/>
      <c r="B3018" s="37"/>
    </row>
    <row r="3019" spans="1:2" x14ac:dyDescent="0.25">
      <c r="A3019" s="40"/>
      <c r="B3019" s="37"/>
    </row>
    <row r="3020" spans="1:2" x14ac:dyDescent="0.25">
      <c r="A3020" s="36"/>
      <c r="B3020" s="37"/>
    </row>
    <row r="3021" spans="1:2" x14ac:dyDescent="0.25">
      <c r="A3021" s="40"/>
      <c r="B3021" s="37"/>
    </row>
    <row r="3022" spans="1:2" x14ac:dyDescent="0.25">
      <c r="A3022" s="36"/>
      <c r="B3022" s="37"/>
    </row>
    <row r="3023" spans="1:2" x14ac:dyDescent="0.25">
      <c r="A3023" s="40"/>
      <c r="B3023" s="37"/>
    </row>
    <row r="3024" spans="1:2" x14ac:dyDescent="0.25">
      <c r="A3024" s="36"/>
      <c r="B3024" s="37"/>
    </row>
    <row r="3025" spans="1:2" x14ac:dyDescent="0.25">
      <c r="A3025" s="40"/>
      <c r="B3025" s="37"/>
    </row>
    <row r="3026" spans="1:2" x14ac:dyDescent="0.25">
      <c r="A3026" s="36"/>
      <c r="B3026" s="37"/>
    </row>
    <row r="3027" spans="1:2" x14ac:dyDescent="0.25">
      <c r="A3027" s="40"/>
      <c r="B3027" s="37"/>
    </row>
    <row r="3028" spans="1:2" x14ac:dyDescent="0.25">
      <c r="A3028" s="36"/>
      <c r="B3028" s="37"/>
    </row>
    <row r="3029" spans="1:2" x14ac:dyDescent="0.25">
      <c r="A3029" s="40"/>
      <c r="B3029" s="37"/>
    </row>
    <row r="3030" spans="1:2" x14ac:dyDescent="0.25">
      <c r="A3030" s="36"/>
      <c r="B3030" s="37"/>
    </row>
    <row r="3031" spans="1:2" x14ac:dyDescent="0.25">
      <c r="A3031" s="40"/>
      <c r="B3031" s="37"/>
    </row>
    <row r="3032" spans="1:2" x14ac:dyDescent="0.25">
      <c r="A3032" s="36"/>
      <c r="B3032" s="37"/>
    </row>
    <row r="3033" spans="1:2" x14ac:dyDescent="0.25">
      <c r="A3033" s="40"/>
      <c r="B3033" s="37"/>
    </row>
    <row r="3034" spans="1:2" x14ac:dyDescent="0.25">
      <c r="A3034" s="36"/>
      <c r="B3034" s="37"/>
    </row>
    <row r="3035" spans="1:2" x14ac:dyDescent="0.25">
      <c r="A3035" s="40"/>
      <c r="B3035" s="37"/>
    </row>
    <row r="3036" spans="1:2" x14ac:dyDescent="0.25">
      <c r="A3036" s="36"/>
      <c r="B3036" s="37"/>
    </row>
    <row r="3037" spans="1:2" x14ac:dyDescent="0.25">
      <c r="A3037" s="40"/>
      <c r="B3037" s="37"/>
    </row>
    <row r="3038" spans="1:2" x14ac:dyDescent="0.25">
      <c r="A3038" s="36"/>
      <c r="B3038" s="37"/>
    </row>
    <row r="3039" spans="1:2" x14ac:dyDescent="0.25">
      <c r="A3039" s="40"/>
      <c r="B3039" s="37"/>
    </row>
    <row r="3040" spans="1:2" x14ac:dyDescent="0.25">
      <c r="A3040" s="36"/>
      <c r="B3040" s="37"/>
    </row>
    <row r="3041" spans="1:2" x14ac:dyDescent="0.25">
      <c r="A3041" s="40"/>
      <c r="B3041" s="37"/>
    </row>
    <row r="3042" spans="1:2" x14ac:dyDescent="0.25">
      <c r="A3042" s="36"/>
      <c r="B3042" s="37"/>
    </row>
    <row r="3043" spans="1:2" x14ac:dyDescent="0.25">
      <c r="A3043" s="40"/>
      <c r="B3043" s="37"/>
    </row>
    <row r="3044" spans="1:2" x14ac:dyDescent="0.25">
      <c r="A3044" s="36"/>
      <c r="B3044" s="37"/>
    </row>
    <row r="3045" spans="1:2" x14ac:dyDescent="0.25">
      <c r="A3045" s="40"/>
      <c r="B3045" s="37"/>
    </row>
    <row r="3046" spans="1:2" x14ac:dyDescent="0.25">
      <c r="A3046" s="36"/>
      <c r="B3046" s="37"/>
    </row>
    <row r="3047" spans="1:2" x14ac:dyDescent="0.25">
      <c r="A3047" s="40"/>
      <c r="B3047" s="37"/>
    </row>
    <row r="3048" spans="1:2" x14ac:dyDescent="0.25">
      <c r="A3048" s="36"/>
      <c r="B3048" s="37"/>
    </row>
    <row r="3049" spans="1:2" x14ac:dyDescent="0.25">
      <c r="A3049" s="40"/>
      <c r="B3049" s="37"/>
    </row>
    <row r="3050" spans="1:2" x14ac:dyDescent="0.25">
      <c r="A3050" s="36"/>
      <c r="B3050" s="37"/>
    </row>
    <row r="3051" spans="1:2" x14ac:dyDescent="0.25">
      <c r="A3051" s="40"/>
      <c r="B3051" s="37"/>
    </row>
    <row r="3052" spans="1:2" x14ac:dyDescent="0.25">
      <c r="A3052" s="36"/>
      <c r="B3052" s="37"/>
    </row>
    <row r="3053" spans="1:2" x14ac:dyDescent="0.25">
      <c r="A3053" s="40"/>
      <c r="B3053" s="37"/>
    </row>
    <row r="3054" spans="1:2" x14ac:dyDescent="0.25">
      <c r="A3054" s="36"/>
      <c r="B3054" s="37"/>
    </row>
    <row r="3055" spans="1:2" x14ac:dyDescent="0.25">
      <c r="A3055" s="40"/>
      <c r="B3055" s="37"/>
    </row>
    <row r="3056" spans="1:2" x14ac:dyDescent="0.25">
      <c r="A3056" s="36"/>
      <c r="B3056" s="37"/>
    </row>
    <row r="3057" spans="1:2" x14ac:dyDescent="0.25">
      <c r="A3057" s="40"/>
      <c r="B3057" s="37"/>
    </row>
    <row r="3058" spans="1:2" x14ac:dyDescent="0.25">
      <c r="A3058" s="36"/>
      <c r="B3058" s="37"/>
    </row>
    <row r="3059" spans="1:2" x14ac:dyDescent="0.25">
      <c r="A3059" s="40"/>
      <c r="B3059" s="37"/>
    </row>
    <row r="3060" spans="1:2" x14ac:dyDescent="0.25">
      <c r="A3060" s="36"/>
      <c r="B3060" s="37"/>
    </row>
    <row r="3061" spans="1:2" x14ac:dyDescent="0.25">
      <c r="A3061" s="40"/>
      <c r="B3061" s="37"/>
    </row>
    <row r="3062" spans="1:2" x14ac:dyDescent="0.25">
      <c r="A3062" s="36"/>
      <c r="B3062" s="37"/>
    </row>
    <row r="3063" spans="1:2" x14ac:dyDescent="0.25">
      <c r="A3063" s="40"/>
      <c r="B3063" s="37"/>
    </row>
    <row r="3064" spans="1:2" x14ac:dyDescent="0.25">
      <c r="A3064" s="36"/>
      <c r="B3064" s="37"/>
    </row>
    <row r="3065" spans="1:2" x14ac:dyDescent="0.25">
      <c r="A3065" s="40"/>
      <c r="B3065" s="37"/>
    </row>
    <row r="3066" spans="1:2" x14ac:dyDescent="0.25">
      <c r="A3066" s="36"/>
      <c r="B3066" s="37"/>
    </row>
    <row r="3067" spans="1:2" x14ac:dyDescent="0.25">
      <c r="A3067" s="40"/>
      <c r="B3067" s="37"/>
    </row>
    <row r="3068" spans="1:2" x14ac:dyDescent="0.25">
      <c r="A3068" s="36"/>
      <c r="B3068" s="37"/>
    </row>
    <row r="3069" spans="1:2" x14ac:dyDescent="0.25">
      <c r="A3069" s="40"/>
      <c r="B3069" s="37"/>
    </row>
    <row r="3070" spans="1:2" x14ac:dyDescent="0.25">
      <c r="A3070" s="36"/>
      <c r="B3070" s="37"/>
    </row>
    <row r="3071" spans="1:2" x14ac:dyDescent="0.25">
      <c r="A3071" s="40"/>
      <c r="B3071" s="37"/>
    </row>
    <row r="3072" spans="1:2" x14ac:dyDescent="0.25">
      <c r="A3072" s="36"/>
      <c r="B3072" s="37"/>
    </row>
    <row r="3073" spans="1:2" x14ac:dyDescent="0.25">
      <c r="A3073" s="40"/>
      <c r="B3073" s="37"/>
    </row>
    <row r="3074" spans="1:2" x14ac:dyDescent="0.25">
      <c r="A3074" s="36"/>
      <c r="B3074" s="37"/>
    </row>
    <row r="3075" spans="1:2" x14ac:dyDescent="0.25">
      <c r="A3075" s="40"/>
      <c r="B3075" s="37"/>
    </row>
    <row r="3076" spans="1:2" x14ac:dyDescent="0.25">
      <c r="A3076" s="36"/>
      <c r="B3076" s="37"/>
    </row>
    <row r="3077" spans="1:2" x14ac:dyDescent="0.25">
      <c r="A3077" s="40"/>
      <c r="B3077" s="37"/>
    </row>
    <row r="3078" spans="1:2" x14ac:dyDescent="0.25">
      <c r="A3078" s="36"/>
      <c r="B3078" s="37"/>
    </row>
    <row r="3079" spans="1:2" x14ac:dyDescent="0.25">
      <c r="A3079" s="40"/>
      <c r="B3079" s="37"/>
    </row>
    <row r="3080" spans="1:2" x14ac:dyDescent="0.25">
      <c r="A3080" s="36"/>
      <c r="B3080" s="37"/>
    </row>
    <row r="3081" spans="1:2" x14ac:dyDescent="0.25">
      <c r="A3081" s="40"/>
      <c r="B3081" s="37"/>
    </row>
    <row r="3082" spans="1:2" x14ac:dyDescent="0.25">
      <c r="A3082" s="36"/>
      <c r="B3082" s="37"/>
    </row>
    <row r="3083" spans="1:2" x14ac:dyDescent="0.25">
      <c r="A3083" s="40"/>
      <c r="B3083" s="37"/>
    </row>
    <row r="3084" spans="1:2" x14ac:dyDescent="0.25">
      <c r="A3084" s="36"/>
      <c r="B3084" s="37"/>
    </row>
    <row r="3085" spans="1:2" x14ac:dyDescent="0.25">
      <c r="A3085" s="40"/>
      <c r="B3085" s="37"/>
    </row>
    <row r="3086" spans="1:2" x14ac:dyDescent="0.25">
      <c r="A3086" s="36"/>
      <c r="B3086" s="37"/>
    </row>
    <row r="3087" spans="1:2" x14ac:dyDescent="0.25">
      <c r="A3087" s="40"/>
      <c r="B3087" s="37"/>
    </row>
    <row r="3088" spans="1:2" x14ac:dyDescent="0.25">
      <c r="A3088" s="36"/>
      <c r="B3088" s="37"/>
    </row>
    <row r="3089" spans="1:2" x14ac:dyDescent="0.25">
      <c r="A3089" s="40"/>
      <c r="B3089" s="37"/>
    </row>
    <row r="3090" spans="1:2" x14ac:dyDescent="0.25">
      <c r="A3090" s="36"/>
      <c r="B3090" s="37"/>
    </row>
    <row r="3091" spans="1:2" x14ac:dyDescent="0.25">
      <c r="A3091" s="40"/>
      <c r="B3091" s="37"/>
    </row>
    <row r="3092" spans="1:2" x14ac:dyDescent="0.25">
      <c r="A3092" s="36"/>
      <c r="B3092" s="37"/>
    </row>
    <row r="3093" spans="1:2" x14ac:dyDescent="0.25">
      <c r="A3093" s="40"/>
      <c r="B3093" s="37"/>
    </row>
    <row r="3094" spans="1:2" x14ac:dyDescent="0.25">
      <c r="A3094" s="36"/>
      <c r="B3094" s="37"/>
    </row>
    <row r="3095" spans="1:2" x14ac:dyDescent="0.25">
      <c r="A3095" s="40"/>
      <c r="B3095" s="37"/>
    </row>
    <row r="3096" spans="1:2" x14ac:dyDescent="0.25">
      <c r="A3096" s="36"/>
      <c r="B3096" s="37"/>
    </row>
    <row r="3097" spans="1:2" x14ac:dyDescent="0.25">
      <c r="A3097" s="40"/>
      <c r="B3097" s="37"/>
    </row>
    <row r="3098" spans="1:2" x14ac:dyDescent="0.25">
      <c r="A3098" s="36"/>
      <c r="B3098" s="37"/>
    </row>
    <row r="3099" spans="1:2" x14ac:dyDescent="0.25">
      <c r="A3099" s="40"/>
      <c r="B3099" s="37"/>
    </row>
    <row r="3100" spans="1:2" x14ac:dyDescent="0.25">
      <c r="A3100" s="36"/>
      <c r="B3100" s="37"/>
    </row>
    <row r="3101" spans="1:2" x14ac:dyDescent="0.25">
      <c r="A3101" s="40"/>
      <c r="B3101" s="37"/>
    </row>
    <row r="3102" spans="1:2" x14ac:dyDescent="0.25">
      <c r="A3102" s="36"/>
      <c r="B3102" s="37"/>
    </row>
    <row r="3103" spans="1:2" x14ac:dyDescent="0.25">
      <c r="A3103" s="40"/>
      <c r="B3103" s="37"/>
    </row>
    <row r="3104" spans="1:2" x14ac:dyDescent="0.25">
      <c r="A3104" s="36"/>
      <c r="B3104" s="37"/>
    </row>
    <row r="3105" spans="1:2" x14ac:dyDescent="0.25">
      <c r="A3105" s="40"/>
      <c r="B3105" s="37"/>
    </row>
    <row r="3106" spans="1:2" x14ac:dyDescent="0.25">
      <c r="A3106" s="36"/>
      <c r="B3106" s="37"/>
    </row>
    <row r="3107" spans="1:2" x14ac:dyDescent="0.25">
      <c r="A3107" s="40"/>
      <c r="B3107" s="37"/>
    </row>
    <row r="3108" spans="1:2" x14ac:dyDescent="0.25">
      <c r="A3108" s="36"/>
      <c r="B3108" s="37"/>
    </row>
    <row r="3109" spans="1:2" x14ac:dyDescent="0.25">
      <c r="A3109" s="40"/>
      <c r="B3109" s="37"/>
    </row>
    <row r="3110" spans="1:2" x14ac:dyDescent="0.25">
      <c r="A3110" s="36"/>
      <c r="B3110" s="37"/>
    </row>
    <row r="3111" spans="1:2" x14ac:dyDescent="0.25">
      <c r="A3111" s="40"/>
      <c r="B3111" s="37"/>
    </row>
    <row r="3112" spans="1:2" x14ac:dyDescent="0.25">
      <c r="A3112" s="36"/>
      <c r="B3112" s="37"/>
    </row>
    <row r="3113" spans="1:2" x14ac:dyDescent="0.25">
      <c r="A3113" s="40"/>
      <c r="B3113" s="37"/>
    </row>
    <row r="3114" spans="1:2" x14ac:dyDescent="0.25">
      <c r="A3114" s="36"/>
      <c r="B3114" s="37"/>
    </row>
    <row r="3115" spans="1:2" x14ac:dyDescent="0.25">
      <c r="A3115" s="40"/>
      <c r="B3115" s="37"/>
    </row>
    <row r="3116" spans="1:2" x14ac:dyDescent="0.25">
      <c r="A3116" s="36"/>
      <c r="B3116" s="37"/>
    </row>
    <row r="3117" spans="1:2" x14ac:dyDescent="0.25">
      <c r="A3117" s="40"/>
      <c r="B3117" s="37"/>
    </row>
    <row r="3118" spans="1:2" x14ac:dyDescent="0.25">
      <c r="A3118" s="36"/>
      <c r="B3118" s="37"/>
    </row>
    <row r="3119" spans="1:2" x14ac:dyDescent="0.25">
      <c r="A3119" s="40"/>
      <c r="B3119" s="37"/>
    </row>
    <row r="3120" spans="1:2" x14ac:dyDescent="0.25">
      <c r="A3120" s="36"/>
      <c r="B3120" s="37"/>
    </row>
    <row r="3121" spans="1:2" x14ac:dyDescent="0.25">
      <c r="A3121" s="40"/>
      <c r="B3121" s="37"/>
    </row>
    <row r="3122" spans="1:2" x14ac:dyDescent="0.25">
      <c r="A3122" s="36"/>
      <c r="B3122" s="37"/>
    </row>
    <row r="3123" spans="1:2" x14ac:dyDescent="0.25">
      <c r="A3123" s="40"/>
      <c r="B3123" s="37"/>
    </row>
    <row r="3124" spans="1:2" x14ac:dyDescent="0.25">
      <c r="A3124" s="36"/>
      <c r="B3124" s="37"/>
    </row>
    <row r="3125" spans="1:2" x14ac:dyDescent="0.25">
      <c r="A3125" s="40"/>
      <c r="B3125" s="37"/>
    </row>
    <row r="3126" spans="1:2" x14ac:dyDescent="0.25">
      <c r="A3126" s="36"/>
      <c r="B3126" s="37"/>
    </row>
    <row r="3127" spans="1:2" x14ac:dyDescent="0.25">
      <c r="A3127" s="40"/>
      <c r="B3127" s="37"/>
    </row>
    <row r="3128" spans="1:2" x14ac:dyDescent="0.25">
      <c r="A3128" s="36"/>
      <c r="B3128" s="37"/>
    </row>
    <row r="3129" spans="1:2" x14ac:dyDescent="0.25">
      <c r="A3129" s="40"/>
      <c r="B3129" s="37"/>
    </row>
    <row r="3130" spans="1:2" x14ac:dyDescent="0.25">
      <c r="A3130" s="36"/>
      <c r="B3130" s="37"/>
    </row>
    <row r="3131" spans="1:2" x14ac:dyDescent="0.25">
      <c r="A3131" s="40"/>
      <c r="B3131" s="37"/>
    </row>
    <row r="3132" spans="1:2" x14ac:dyDescent="0.25">
      <c r="A3132" s="36"/>
      <c r="B3132" s="37"/>
    </row>
    <row r="3133" spans="1:2" x14ac:dyDescent="0.25">
      <c r="A3133" s="40"/>
      <c r="B3133" s="37"/>
    </row>
    <row r="3134" spans="1:2" x14ac:dyDescent="0.25">
      <c r="A3134" s="36"/>
      <c r="B3134" s="37"/>
    </row>
    <row r="3135" spans="1:2" x14ac:dyDescent="0.25">
      <c r="A3135" s="40"/>
      <c r="B3135" s="37"/>
    </row>
    <row r="3136" spans="1:2" x14ac:dyDescent="0.25">
      <c r="A3136" s="36"/>
      <c r="B3136" s="37"/>
    </row>
    <row r="3137" spans="1:2" x14ac:dyDescent="0.25">
      <c r="A3137" s="40"/>
      <c r="B3137" s="37"/>
    </row>
    <row r="3138" spans="1:2" x14ac:dyDescent="0.25">
      <c r="A3138" s="36"/>
      <c r="B3138" s="37"/>
    </row>
    <row r="3139" spans="1:2" x14ac:dyDescent="0.25">
      <c r="A3139" s="40"/>
      <c r="B3139" s="37"/>
    </row>
    <row r="3140" spans="1:2" x14ac:dyDescent="0.25">
      <c r="A3140" s="36"/>
      <c r="B3140" s="37"/>
    </row>
    <row r="3141" spans="1:2" x14ac:dyDescent="0.25">
      <c r="A3141" s="40"/>
      <c r="B3141" s="37"/>
    </row>
    <row r="3142" spans="1:2" x14ac:dyDescent="0.25">
      <c r="A3142" s="36"/>
      <c r="B3142" s="37"/>
    </row>
    <row r="3143" spans="1:2" x14ac:dyDescent="0.25">
      <c r="A3143" s="40"/>
      <c r="B3143" s="37"/>
    </row>
    <row r="3144" spans="1:2" x14ac:dyDescent="0.25">
      <c r="A3144" s="36"/>
      <c r="B3144" s="37"/>
    </row>
    <row r="3145" spans="1:2" x14ac:dyDescent="0.25">
      <c r="A3145" s="40"/>
      <c r="B3145" s="37"/>
    </row>
    <row r="3146" spans="1:2" x14ac:dyDescent="0.25">
      <c r="A3146" s="36"/>
      <c r="B3146" s="37"/>
    </row>
    <row r="3147" spans="1:2" x14ac:dyDescent="0.25">
      <c r="A3147" s="40"/>
      <c r="B3147" s="37"/>
    </row>
    <row r="3148" spans="1:2" x14ac:dyDescent="0.25">
      <c r="A3148" s="36"/>
      <c r="B3148" s="37"/>
    </row>
    <row r="3149" spans="1:2" x14ac:dyDescent="0.25">
      <c r="A3149" s="40"/>
      <c r="B3149" s="37"/>
    </row>
    <row r="3150" spans="1:2" x14ac:dyDescent="0.25">
      <c r="A3150" s="36"/>
      <c r="B3150" s="37"/>
    </row>
    <row r="3151" spans="1:2" x14ac:dyDescent="0.25">
      <c r="A3151" s="40"/>
      <c r="B3151" s="37"/>
    </row>
    <row r="3152" spans="1:2" x14ac:dyDescent="0.25">
      <c r="A3152" s="36"/>
      <c r="B3152" s="37"/>
    </row>
    <row r="3153" spans="1:2" x14ac:dyDescent="0.25">
      <c r="A3153" s="40"/>
      <c r="B3153" s="37"/>
    </row>
    <row r="3154" spans="1:2" x14ac:dyDescent="0.25">
      <c r="A3154" s="36"/>
      <c r="B3154" s="37"/>
    </row>
    <row r="3155" spans="1:2" x14ac:dyDescent="0.25">
      <c r="A3155" s="40"/>
      <c r="B3155" s="37"/>
    </row>
    <row r="3156" spans="1:2" x14ac:dyDescent="0.25">
      <c r="A3156" s="36"/>
      <c r="B3156" s="37"/>
    </row>
    <row r="3157" spans="1:2" x14ac:dyDescent="0.25">
      <c r="A3157" s="40"/>
      <c r="B3157" s="37"/>
    </row>
    <row r="3158" spans="1:2" x14ac:dyDescent="0.25">
      <c r="A3158" s="36"/>
      <c r="B3158" s="37"/>
    </row>
    <row r="3159" spans="1:2" x14ac:dyDescent="0.25">
      <c r="A3159" s="40"/>
      <c r="B3159" s="37"/>
    </row>
    <row r="3160" spans="1:2" x14ac:dyDescent="0.25">
      <c r="A3160" s="36"/>
      <c r="B3160" s="37"/>
    </row>
    <row r="3161" spans="1:2" x14ac:dyDescent="0.25">
      <c r="A3161" s="40"/>
      <c r="B3161" s="37"/>
    </row>
    <row r="3162" spans="1:2" x14ac:dyDescent="0.25">
      <c r="A3162" s="36"/>
      <c r="B3162" s="37"/>
    </row>
    <row r="3163" spans="1:2" x14ac:dyDescent="0.25">
      <c r="A3163" s="40"/>
      <c r="B3163" s="37"/>
    </row>
    <row r="3164" spans="1:2" x14ac:dyDescent="0.25">
      <c r="A3164" s="36"/>
      <c r="B3164" s="37"/>
    </row>
    <row r="3165" spans="1:2" x14ac:dyDescent="0.25">
      <c r="A3165" s="40"/>
      <c r="B3165" s="37"/>
    </row>
    <row r="3166" spans="1:2" x14ac:dyDescent="0.25">
      <c r="A3166" s="36"/>
      <c r="B3166" s="37"/>
    </row>
    <row r="3167" spans="1:2" x14ac:dyDescent="0.25">
      <c r="A3167" s="40"/>
      <c r="B3167" s="37"/>
    </row>
    <row r="3168" spans="1:2" x14ac:dyDescent="0.25">
      <c r="A3168" s="36"/>
      <c r="B3168" s="37"/>
    </row>
    <row r="3169" spans="1:2" x14ac:dyDescent="0.25">
      <c r="A3169" s="40"/>
      <c r="B3169" s="37"/>
    </row>
    <row r="3170" spans="1:2" x14ac:dyDescent="0.25">
      <c r="A3170" s="36"/>
      <c r="B3170" s="37"/>
    </row>
    <row r="3171" spans="1:2" x14ac:dyDescent="0.25">
      <c r="A3171" s="40"/>
      <c r="B3171" s="37"/>
    </row>
    <row r="3172" spans="1:2" x14ac:dyDescent="0.25">
      <c r="A3172" s="36"/>
      <c r="B3172" s="37"/>
    </row>
    <row r="3173" spans="1:2" x14ac:dyDescent="0.25">
      <c r="A3173" s="40"/>
      <c r="B3173" s="37"/>
    </row>
    <row r="3174" spans="1:2" x14ac:dyDescent="0.25">
      <c r="A3174" s="36"/>
      <c r="B3174" s="37"/>
    </row>
    <row r="3175" spans="1:2" x14ac:dyDescent="0.25">
      <c r="A3175" s="40"/>
      <c r="B3175" s="37"/>
    </row>
    <row r="3176" spans="1:2" x14ac:dyDescent="0.25">
      <c r="A3176" s="36"/>
      <c r="B3176" s="37"/>
    </row>
    <row r="3177" spans="1:2" x14ac:dyDescent="0.25">
      <c r="A3177" s="40"/>
      <c r="B3177" s="37"/>
    </row>
    <row r="3178" spans="1:2" x14ac:dyDescent="0.25">
      <c r="A3178" s="36"/>
      <c r="B3178" s="37"/>
    </row>
    <row r="3179" spans="1:2" x14ac:dyDescent="0.25">
      <c r="A3179" s="40"/>
      <c r="B3179" s="37"/>
    </row>
    <row r="3180" spans="1:2" x14ac:dyDescent="0.25">
      <c r="A3180" s="36"/>
      <c r="B3180" s="37"/>
    </row>
    <row r="3181" spans="1:2" x14ac:dyDescent="0.25">
      <c r="A3181" s="40"/>
      <c r="B3181" s="37"/>
    </row>
    <row r="3182" spans="1:2" x14ac:dyDescent="0.25">
      <c r="A3182" s="36"/>
      <c r="B3182" s="37"/>
    </row>
    <row r="3183" spans="1:2" x14ac:dyDescent="0.25">
      <c r="A3183" s="40"/>
      <c r="B3183" s="37"/>
    </row>
    <row r="3184" spans="1:2" x14ac:dyDescent="0.25">
      <c r="A3184" s="36"/>
      <c r="B3184" s="37"/>
    </row>
    <row r="3185" spans="1:2" x14ac:dyDescent="0.25">
      <c r="A3185" s="40"/>
      <c r="B3185" s="37"/>
    </row>
    <row r="3186" spans="1:2" x14ac:dyDescent="0.25">
      <c r="A3186" s="36"/>
      <c r="B3186" s="37"/>
    </row>
    <row r="3187" spans="1:2" x14ac:dyDescent="0.25">
      <c r="A3187" s="40"/>
      <c r="B3187" s="37"/>
    </row>
    <row r="3188" spans="1:2" x14ac:dyDescent="0.25">
      <c r="A3188" s="36"/>
      <c r="B3188" s="37"/>
    </row>
    <row r="3189" spans="1:2" x14ac:dyDescent="0.25">
      <c r="A3189" s="40"/>
      <c r="B3189" s="37"/>
    </row>
    <row r="3190" spans="1:2" x14ac:dyDescent="0.25">
      <c r="A3190" s="36"/>
      <c r="B3190" s="37"/>
    </row>
    <row r="3191" spans="1:2" x14ac:dyDescent="0.25">
      <c r="A3191" s="40"/>
      <c r="B3191" s="37"/>
    </row>
    <row r="3192" spans="1:2" x14ac:dyDescent="0.25">
      <c r="A3192" s="36"/>
      <c r="B3192" s="37"/>
    </row>
    <row r="3193" spans="1:2" x14ac:dyDescent="0.25">
      <c r="A3193" s="40"/>
      <c r="B3193" s="37"/>
    </row>
    <row r="3194" spans="1:2" x14ac:dyDescent="0.25">
      <c r="A3194" s="36"/>
      <c r="B3194" s="37"/>
    </row>
    <row r="3195" spans="1:2" x14ac:dyDescent="0.25">
      <c r="A3195" s="40"/>
      <c r="B3195" s="37"/>
    </row>
    <row r="3196" spans="1:2" x14ac:dyDescent="0.25">
      <c r="A3196" s="36"/>
      <c r="B3196" s="37"/>
    </row>
    <row r="3197" spans="1:2" x14ac:dyDescent="0.25">
      <c r="A3197" s="40"/>
      <c r="B3197" s="37"/>
    </row>
    <row r="3198" spans="1:2" x14ac:dyDescent="0.25">
      <c r="A3198" s="36"/>
      <c r="B3198" s="37"/>
    </row>
    <row r="3199" spans="1:2" x14ac:dyDescent="0.25">
      <c r="A3199" s="40"/>
      <c r="B3199" s="37"/>
    </row>
    <row r="3200" spans="1:2" x14ac:dyDescent="0.25">
      <c r="A3200" s="36"/>
      <c r="B3200" s="37"/>
    </row>
    <row r="3201" spans="1:2" x14ac:dyDescent="0.25">
      <c r="A3201" s="40"/>
      <c r="B3201" s="37"/>
    </row>
    <row r="3202" spans="1:2" x14ac:dyDescent="0.25">
      <c r="A3202" s="36"/>
      <c r="B3202" s="37"/>
    </row>
    <row r="3203" spans="1:2" x14ac:dyDescent="0.25">
      <c r="A3203" s="40"/>
      <c r="B3203" s="37"/>
    </row>
    <row r="3204" spans="1:2" x14ac:dyDescent="0.25">
      <c r="A3204" s="36"/>
      <c r="B3204" s="37"/>
    </row>
    <row r="3205" spans="1:2" x14ac:dyDescent="0.25">
      <c r="A3205" s="40"/>
      <c r="B3205" s="37"/>
    </row>
    <row r="3206" spans="1:2" x14ac:dyDescent="0.25">
      <c r="A3206" s="36"/>
      <c r="B3206" s="37"/>
    </row>
    <row r="3207" spans="1:2" x14ac:dyDescent="0.25">
      <c r="A3207" s="40"/>
      <c r="B3207" s="37"/>
    </row>
    <row r="3208" spans="1:2" x14ac:dyDescent="0.25">
      <c r="A3208" s="36"/>
      <c r="B3208" s="37"/>
    </row>
    <row r="3209" spans="1:2" x14ac:dyDescent="0.25">
      <c r="A3209" s="40"/>
      <c r="B3209" s="37"/>
    </row>
    <row r="3210" spans="1:2" x14ac:dyDescent="0.25">
      <c r="A3210" s="36"/>
      <c r="B3210" s="37"/>
    </row>
    <row r="3211" spans="1:2" x14ac:dyDescent="0.25">
      <c r="A3211" s="40"/>
      <c r="B3211" s="37"/>
    </row>
    <row r="3212" spans="1:2" x14ac:dyDescent="0.25">
      <c r="A3212" s="36"/>
      <c r="B3212" s="37"/>
    </row>
    <row r="3213" spans="1:2" x14ac:dyDescent="0.25">
      <c r="A3213" s="40"/>
      <c r="B3213" s="37"/>
    </row>
    <row r="3214" spans="1:2" x14ac:dyDescent="0.25">
      <c r="A3214" s="36"/>
      <c r="B3214" s="37"/>
    </row>
    <row r="3215" spans="1:2" x14ac:dyDescent="0.25">
      <c r="A3215" s="40"/>
      <c r="B3215" s="37"/>
    </row>
    <row r="3216" spans="1:2" x14ac:dyDescent="0.25">
      <c r="A3216" s="36"/>
      <c r="B3216" s="37"/>
    </row>
    <row r="3217" spans="1:2" x14ac:dyDescent="0.25">
      <c r="A3217" s="40"/>
      <c r="B3217" s="37"/>
    </row>
    <row r="3218" spans="1:2" x14ac:dyDescent="0.25">
      <c r="A3218" s="36"/>
      <c r="B3218" s="37"/>
    </row>
    <row r="3219" spans="1:2" x14ac:dyDescent="0.25">
      <c r="A3219" s="40"/>
      <c r="B3219" s="37"/>
    </row>
    <row r="3220" spans="1:2" x14ac:dyDescent="0.25">
      <c r="A3220" s="36"/>
      <c r="B3220" s="37"/>
    </row>
    <row r="3221" spans="1:2" x14ac:dyDescent="0.25">
      <c r="A3221" s="40"/>
      <c r="B3221" s="37"/>
    </row>
    <row r="3222" spans="1:2" x14ac:dyDescent="0.25">
      <c r="A3222" s="36"/>
      <c r="B3222" s="37"/>
    </row>
    <row r="3223" spans="1:2" x14ac:dyDescent="0.25">
      <c r="A3223" s="40"/>
      <c r="B3223" s="37"/>
    </row>
    <row r="3224" spans="1:2" x14ac:dyDescent="0.25">
      <c r="A3224" s="36"/>
      <c r="B3224" s="37"/>
    </row>
    <row r="3225" spans="1:2" x14ac:dyDescent="0.25">
      <c r="A3225" s="40"/>
      <c r="B3225" s="37"/>
    </row>
    <row r="3226" spans="1:2" x14ac:dyDescent="0.25">
      <c r="A3226" s="36"/>
      <c r="B3226" s="37"/>
    </row>
    <row r="3227" spans="1:2" x14ac:dyDescent="0.25">
      <c r="A3227" s="40"/>
      <c r="B3227" s="37"/>
    </row>
    <row r="3228" spans="1:2" x14ac:dyDescent="0.25">
      <c r="A3228" s="36"/>
      <c r="B3228" s="37"/>
    </row>
    <row r="3229" spans="1:2" x14ac:dyDescent="0.25">
      <c r="A3229" s="40"/>
      <c r="B3229" s="37"/>
    </row>
    <row r="3230" spans="1:2" x14ac:dyDescent="0.25">
      <c r="A3230" s="36"/>
      <c r="B3230" s="37"/>
    </row>
    <row r="3231" spans="1:2" x14ac:dyDescent="0.25">
      <c r="A3231" s="40"/>
      <c r="B3231" s="37"/>
    </row>
    <row r="3232" spans="1:2" x14ac:dyDescent="0.25">
      <c r="A3232" s="36"/>
      <c r="B3232" s="37"/>
    </row>
    <row r="3233" spans="1:2" x14ac:dyDescent="0.25">
      <c r="A3233" s="40"/>
      <c r="B3233" s="37"/>
    </row>
    <row r="3234" spans="1:2" x14ac:dyDescent="0.25">
      <c r="A3234" s="36"/>
      <c r="B3234" s="37"/>
    </row>
    <row r="3235" spans="1:2" x14ac:dyDescent="0.25">
      <c r="A3235" s="40"/>
      <c r="B3235" s="37"/>
    </row>
    <row r="3236" spans="1:2" x14ac:dyDescent="0.25">
      <c r="A3236" s="36"/>
      <c r="B3236" s="37"/>
    </row>
    <row r="3237" spans="1:2" x14ac:dyDescent="0.25">
      <c r="A3237" s="40"/>
      <c r="B3237" s="37"/>
    </row>
    <row r="3238" spans="1:2" x14ac:dyDescent="0.25">
      <c r="A3238" s="36"/>
      <c r="B3238" s="37"/>
    </row>
    <row r="3239" spans="1:2" x14ac:dyDescent="0.25">
      <c r="A3239" s="40"/>
      <c r="B3239" s="37"/>
    </row>
    <row r="3240" spans="1:2" x14ac:dyDescent="0.25">
      <c r="A3240" s="36"/>
      <c r="B3240" s="37"/>
    </row>
    <row r="3241" spans="1:2" x14ac:dyDescent="0.25">
      <c r="A3241" s="40"/>
      <c r="B3241" s="37"/>
    </row>
    <row r="3242" spans="1:2" x14ac:dyDescent="0.25">
      <c r="A3242" s="36"/>
      <c r="B3242" s="37"/>
    </row>
    <row r="3243" spans="1:2" x14ac:dyDescent="0.25">
      <c r="A3243" s="40"/>
      <c r="B3243" s="37"/>
    </row>
    <row r="3244" spans="1:2" x14ac:dyDescent="0.25">
      <c r="A3244" s="36"/>
      <c r="B3244" s="37"/>
    </row>
    <row r="3245" spans="1:2" x14ac:dyDescent="0.25">
      <c r="A3245" s="40"/>
      <c r="B3245" s="37"/>
    </row>
    <row r="3246" spans="1:2" x14ac:dyDescent="0.25">
      <c r="A3246" s="36"/>
      <c r="B3246" s="37"/>
    </row>
    <row r="3247" spans="1:2" x14ac:dyDescent="0.25">
      <c r="A3247" s="40"/>
      <c r="B3247" s="37"/>
    </row>
    <row r="3248" spans="1:2" x14ac:dyDescent="0.25">
      <c r="A3248" s="36"/>
      <c r="B3248" s="37"/>
    </row>
    <row r="3249" spans="1:2" x14ac:dyDescent="0.25">
      <c r="A3249" s="40"/>
      <c r="B3249" s="37"/>
    </row>
    <row r="3250" spans="1:2" x14ac:dyDescent="0.25">
      <c r="A3250" s="36"/>
      <c r="B3250" s="37"/>
    </row>
    <row r="3251" spans="1:2" x14ac:dyDescent="0.25">
      <c r="A3251" s="40"/>
      <c r="B3251" s="37"/>
    </row>
    <row r="3252" spans="1:2" x14ac:dyDescent="0.25">
      <c r="A3252" s="36"/>
      <c r="B3252" s="37"/>
    </row>
    <row r="3253" spans="1:2" x14ac:dyDescent="0.25">
      <c r="A3253" s="40"/>
      <c r="B3253" s="37"/>
    </row>
    <row r="3254" spans="1:2" x14ac:dyDescent="0.25">
      <c r="A3254" s="36"/>
      <c r="B3254" s="37"/>
    </row>
    <row r="3255" spans="1:2" x14ac:dyDescent="0.25">
      <c r="A3255" s="40"/>
      <c r="B3255" s="37"/>
    </row>
    <row r="3256" spans="1:2" x14ac:dyDescent="0.25">
      <c r="A3256" s="36"/>
      <c r="B3256" s="37"/>
    </row>
    <row r="3257" spans="1:2" x14ac:dyDescent="0.25">
      <c r="A3257" s="40"/>
      <c r="B3257" s="37"/>
    </row>
    <row r="3258" spans="1:2" x14ac:dyDescent="0.25">
      <c r="A3258" s="36"/>
      <c r="B3258" s="37"/>
    </row>
    <row r="3259" spans="1:2" x14ac:dyDescent="0.25">
      <c r="A3259" s="40"/>
      <c r="B3259" s="37"/>
    </row>
    <row r="3260" spans="1:2" x14ac:dyDescent="0.25">
      <c r="A3260" s="36"/>
      <c r="B3260" s="37"/>
    </row>
    <row r="3261" spans="1:2" x14ac:dyDescent="0.25">
      <c r="A3261" s="40"/>
      <c r="B3261" s="37"/>
    </row>
    <row r="3262" spans="1:2" x14ac:dyDescent="0.25">
      <c r="A3262" s="36"/>
      <c r="B3262" s="37"/>
    </row>
    <row r="3263" spans="1:2" x14ac:dyDescent="0.25">
      <c r="A3263" s="40"/>
      <c r="B3263" s="37"/>
    </row>
    <row r="3264" spans="1:2" x14ac:dyDescent="0.25">
      <c r="A3264" s="36"/>
      <c r="B3264" s="37"/>
    </row>
    <row r="3265" spans="1:2" x14ac:dyDescent="0.25">
      <c r="A3265" s="40"/>
      <c r="B3265" s="37"/>
    </row>
    <row r="3266" spans="1:2" x14ac:dyDescent="0.25">
      <c r="A3266" s="36"/>
      <c r="B3266" s="37"/>
    </row>
    <row r="3267" spans="1:2" x14ac:dyDescent="0.25">
      <c r="A3267" s="40"/>
      <c r="B3267" s="37"/>
    </row>
    <row r="3268" spans="1:2" x14ac:dyDescent="0.25">
      <c r="A3268" s="36"/>
      <c r="B3268" s="37"/>
    </row>
    <row r="3269" spans="1:2" x14ac:dyDescent="0.25">
      <c r="A3269" s="40"/>
      <c r="B3269" s="37"/>
    </row>
    <row r="3270" spans="1:2" x14ac:dyDescent="0.25">
      <c r="A3270" s="36"/>
      <c r="B3270" s="37"/>
    </row>
    <row r="3271" spans="1:2" x14ac:dyDescent="0.25">
      <c r="A3271" s="40"/>
      <c r="B3271" s="37"/>
    </row>
    <row r="3272" spans="1:2" x14ac:dyDescent="0.25">
      <c r="A3272" s="36"/>
      <c r="B3272" s="37"/>
    </row>
    <row r="3273" spans="1:2" x14ac:dyDescent="0.25">
      <c r="A3273" s="40"/>
      <c r="B3273" s="37"/>
    </row>
    <row r="3274" spans="1:2" x14ac:dyDescent="0.25">
      <c r="A3274" s="36"/>
      <c r="B3274" s="37"/>
    </row>
    <row r="3275" spans="1:2" x14ac:dyDescent="0.25">
      <c r="A3275" s="40"/>
      <c r="B3275" s="37"/>
    </row>
    <row r="3276" spans="1:2" x14ac:dyDescent="0.25">
      <c r="A3276" s="36"/>
      <c r="B3276" s="37"/>
    </row>
    <row r="3277" spans="1:2" x14ac:dyDescent="0.25">
      <c r="A3277" s="40"/>
      <c r="B3277" s="37"/>
    </row>
    <row r="3278" spans="1:2" x14ac:dyDescent="0.25">
      <c r="A3278" s="36"/>
      <c r="B3278" s="37"/>
    </row>
    <row r="3279" spans="1:2" x14ac:dyDescent="0.25">
      <c r="A3279" s="40"/>
      <c r="B3279" s="37"/>
    </row>
    <row r="3280" spans="1:2" x14ac:dyDescent="0.25">
      <c r="A3280" s="36"/>
      <c r="B3280" s="37"/>
    </row>
    <row r="3281" spans="1:2" x14ac:dyDescent="0.25">
      <c r="A3281" s="40"/>
      <c r="B3281" s="37"/>
    </row>
    <row r="3282" spans="1:2" x14ac:dyDescent="0.25">
      <c r="A3282" s="36"/>
      <c r="B3282" s="37"/>
    </row>
    <row r="3283" spans="1:2" x14ac:dyDescent="0.25">
      <c r="A3283" s="40"/>
      <c r="B3283" s="37"/>
    </row>
    <row r="3284" spans="1:2" x14ac:dyDescent="0.25">
      <c r="A3284" s="36"/>
      <c r="B3284" s="37"/>
    </row>
    <row r="3285" spans="1:2" x14ac:dyDescent="0.25">
      <c r="A3285" s="40"/>
      <c r="B3285" s="37"/>
    </row>
    <row r="3286" spans="1:2" x14ac:dyDescent="0.25">
      <c r="A3286" s="36"/>
      <c r="B3286" s="37"/>
    </row>
    <row r="3287" spans="1:2" x14ac:dyDescent="0.25">
      <c r="A3287" s="40"/>
      <c r="B3287" s="37"/>
    </row>
    <row r="3288" spans="1:2" x14ac:dyDescent="0.25">
      <c r="A3288" s="36"/>
      <c r="B3288" s="37"/>
    </row>
    <row r="3289" spans="1:2" x14ac:dyDescent="0.25">
      <c r="A3289" s="40"/>
      <c r="B3289" s="37"/>
    </row>
    <row r="3290" spans="1:2" x14ac:dyDescent="0.25">
      <c r="A3290" s="36"/>
      <c r="B3290" s="37"/>
    </row>
    <row r="3291" spans="1:2" x14ac:dyDescent="0.25">
      <c r="A3291" s="40"/>
      <c r="B3291" s="37"/>
    </row>
    <row r="3292" spans="1:2" x14ac:dyDescent="0.25">
      <c r="A3292" s="36"/>
      <c r="B3292" s="37"/>
    </row>
    <row r="3293" spans="1:2" x14ac:dyDescent="0.25">
      <c r="A3293" s="40"/>
      <c r="B3293" s="37"/>
    </row>
    <row r="3294" spans="1:2" x14ac:dyDescent="0.25">
      <c r="A3294" s="36"/>
      <c r="B3294" s="37"/>
    </row>
    <row r="3295" spans="1:2" x14ac:dyDescent="0.25">
      <c r="A3295" s="40"/>
      <c r="B3295" s="37"/>
    </row>
    <row r="3296" spans="1:2" x14ac:dyDescent="0.25">
      <c r="A3296" s="36"/>
      <c r="B3296" s="37"/>
    </row>
    <row r="3297" spans="1:2" x14ac:dyDescent="0.25">
      <c r="A3297" s="40"/>
      <c r="B3297" s="37"/>
    </row>
    <row r="3298" spans="1:2" x14ac:dyDescent="0.25">
      <c r="A3298" s="36"/>
      <c r="B3298" s="37"/>
    </row>
    <row r="3299" spans="1:2" x14ac:dyDescent="0.25">
      <c r="A3299" s="40"/>
      <c r="B3299" s="37"/>
    </row>
    <row r="3300" spans="1:2" x14ac:dyDescent="0.25">
      <c r="A3300" s="36"/>
      <c r="B3300" s="37"/>
    </row>
    <row r="3301" spans="1:2" x14ac:dyDescent="0.25">
      <c r="A3301" s="40"/>
      <c r="B3301" s="37"/>
    </row>
    <row r="3302" spans="1:2" x14ac:dyDescent="0.25">
      <c r="A3302" s="36"/>
      <c r="B3302" s="37"/>
    </row>
    <row r="3303" spans="1:2" x14ac:dyDescent="0.25">
      <c r="A3303" s="40"/>
      <c r="B3303" s="37"/>
    </row>
    <row r="3304" spans="1:2" x14ac:dyDescent="0.25">
      <c r="A3304" s="36"/>
      <c r="B3304" s="37"/>
    </row>
    <row r="3305" spans="1:2" x14ac:dyDescent="0.25">
      <c r="A3305" s="40"/>
      <c r="B3305" s="37"/>
    </row>
    <row r="3306" spans="1:2" x14ac:dyDescent="0.25">
      <c r="A3306" s="36"/>
      <c r="B3306" s="37"/>
    </row>
    <row r="3307" spans="1:2" x14ac:dyDescent="0.25">
      <c r="A3307" s="40"/>
      <c r="B3307" s="37"/>
    </row>
    <row r="3308" spans="1:2" x14ac:dyDescent="0.25">
      <c r="A3308" s="36"/>
      <c r="B3308" s="37"/>
    </row>
    <row r="3309" spans="1:2" x14ac:dyDescent="0.25">
      <c r="A3309" s="40"/>
      <c r="B3309" s="37"/>
    </row>
    <row r="3310" spans="1:2" x14ac:dyDescent="0.25">
      <c r="A3310" s="36"/>
      <c r="B3310" s="37"/>
    </row>
    <row r="3311" spans="1:2" x14ac:dyDescent="0.25">
      <c r="A3311" s="40"/>
      <c r="B3311" s="37"/>
    </row>
    <row r="3312" spans="1:2" x14ac:dyDescent="0.25">
      <c r="A3312" s="36"/>
      <c r="B3312" s="37"/>
    </row>
    <row r="3313" spans="1:2" x14ac:dyDescent="0.25">
      <c r="A3313" s="40"/>
      <c r="B3313" s="37"/>
    </row>
    <row r="3314" spans="1:2" x14ac:dyDescent="0.25">
      <c r="A3314" s="36"/>
      <c r="B3314" s="37"/>
    </row>
    <row r="3315" spans="1:2" x14ac:dyDescent="0.25">
      <c r="A3315" s="40"/>
      <c r="B3315" s="37"/>
    </row>
    <row r="3316" spans="1:2" x14ac:dyDescent="0.25">
      <c r="A3316" s="36"/>
      <c r="B3316" s="37"/>
    </row>
    <row r="3317" spans="1:2" x14ac:dyDescent="0.25">
      <c r="A3317" s="40"/>
      <c r="B3317" s="37"/>
    </row>
    <row r="3318" spans="1:2" x14ac:dyDescent="0.25">
      <c r="A3318" s="36"/>
      <c r="B3318" s="37"/>
    </row>
    <row r="3319" spans="1:2" x14ac:dyDescent="0.25">
      <c r="A3319" s="40"/>
      <c r="B3319" s="37"/>
    </row>
    <row r="3320" spans="1:2" x14ac:dyDescent="0.25">
      <c r="A3320" s="36"/>
      <c r="B3320" s="37"/>
    </row>
    <row r="3321" spans="1:2" x14ac:dyDescent="0.25">
      <c r="A3321" s="40"/>
      <c r="B3321" s="37"/>
    </row>
    <row r="3322" spans="1:2" x14ac:dyDescent="0.25">
      <c r="A3322" s="36"/>
      <c r="B3322" s="37"/>
    </row>
    <row r="3323" spans="1:2" x14ac:dyDescent="0.25">
      <c r="A3323" s="40"/>
      <c r="B3323" s="37"/>
    </row>
    <row r="3324" spans="1:2" x14ac:dyDescent="0.25">
      <c r="A3324" s="36"/>
      <c r="B3324" s="37"/>
    </row>
    <row r="3325" spans="1:2" x14ac:dyDescent="0.25">
      <c r="A3325" s="40"/>
      <c r="B3325" s="37"/>
    </row>
    <row r="3326" spans="1:2" x14ac:dyDescent="0.25">
      <c r="A3326" s="36"/>
      <c r="B3326" s="37"/>
    </row>
    <row r="3327" spans="1:2" x14ac:dyDescent="0.25">
      <c r="A3327" s="40"/>
      <c r="B3327" s="37"/>
    </row>
    <row r="3328" spans="1:2" x14ac:dyDescent="0.25">
      <c r="A3328" s="36"/>
      <c r="B3328" s="37"/>
    </row>
    <row r="3329" spans="1:2" x14ac:dyDescent="0.25">
      <c r="A3329" s="40"/>
      <c r="B3329" s="37"/>
    </row>
    <row r="3330" spans="1:2" x14ac:dyDescent="0.25">
      <c r="A3330" s="36"/>
      <c r="B3330" s="37"/>
    </row>
    <row r="3331" spans="1:2" x14ac:dyDescent="0.25">
      <c r="A3331" s="40"/>
      <c r="B3331" s="37"/>
    </row>
    <row r="3332" spans="1:2" x14ac:dyDescent="0.25">
      <c r="A3332" s="36"/>
      <c r="B3332" s="37"/>
    </row>
    <row r="3333" spans="1:2" x14ac:dyDescent="0.25">
      <c r="A3333" s="40"/>
      <c r="B3333" s="37"/>
    </row>
    <row r="3334" spans="1:2" x14ac:dyDescent="0.25">
      <c r="A3334" s="36"/>
      <c r="B3334" s="37"/>
    </row>
    <row r="3335" spans="1:2" x14ac:dyDescent="0.25">
      <c r="A3335" s="40"/>
      <c r="B3335" s="37"/>
    </row>
    <row r="3336" spans="1:2" x14ac:dyDescent="0.25">
      <c r="A3336" s="36"/>
      <c r="B3336" s="37"/>
    </row>
    <row r="3337" spans="1:2" x14ac:dyDescent="0.25">
      <c r="A3337" s="40"/>
      <c r="B3337" s="37"/>
    </row>
    <row r="3338" spans="1:2" x14ac:dyDescent="0.25">
      <c r="A3338" s="36"/>
      <c r="B3338" s="37"/>
    </row>
    <row r="3339" spans="1:2" x14ac:dyDescent="0.25">
      <c r="A3339" s="40"/>
      <c r="B3339" s="37"/>
    </row>
    <row r="3340" spans="1:2" x14ac:dyDescent="0.25">
      <c r="A3340" s="36"/>
      <c r="B3340" s="37"/>
    </row>
    <row r="3341" spans="1:2" x14ac:dyDescent="0.25">
      <c r="A3341" s="40"/>
      <c r="B3341" s="37"/>
    </row>
    <row r="3342" spans="1:2" x14ac:dyDescent="0.25">
      <c r="A3342" s="36"/>
      <c r="B3342" s="37"/>
    </row>
    <row r="3343" spans="1:2" x14ac:dyDescent="0.25">
      <c r="A3343" s="40"/>
      <c r="B3343" s="37"/>
    </row>
    <row r="3344" spans="1:2" x14ac:dyDescent="0.25">
      <c r="A3344" s="36"/>
      <c r="B3344" s="37"/>
    </row>
    <row r="3345" spans="1:2" x14ac:dyDescent="0.25">
      <c r="A3345" s="40"/>
      <c r="B3345" s="37"/>
    </row>
    <row r="3346" spans="1:2" x14ac:dyDescent="0.25">
      <c r="A3346" s="36"/>
      <c r="B3346" s="37"/>
    </row>
    <row r="3347" spans="1:2" x14ac:dyDescent="0.25">
      <c r="A3347" s="40"/>
      <c r="B3347" s="37"/>
    </row>
    <row r="3348" spans="1:2" x14ac:dyDescent="0.25">
      <c r="A3348" s="36"/>
      <c r="B3348" s="37"/>
    </row>
    <row r="3349" spans="1:2" x14ac:dyDescent="0.25">
      <c r="A3349" s="40"/>
      <c r="B3349" s="37"/>
    </row>
    <row r="3350" spans="1:2" x14ac:dyDescent="0.25">
      <c r="A3350" s="36"/>
      <c r="B3350" s="37"/>
    </row>
    <row r="3351" spans="1:2" x14ac:dyDescent="0.25">
      <c r="A3351" s="40"/>
      <c r="B3351" s="37"/>
    </row>
    <row r="3352" spans="1:2" x14ac:dyDescent="0.25">
      <c r="A3352" s="36"/>
      <c r="B3352" s="37"/>
    </row>
    <row r="3353" spans="1:2" x14ac:dyDescent="0.25">
      <c r="A3353" s="40"/>
      <c r="B3353" s="37"/>
    </row>
    <row r="3354" spans="1:2" x14ac:dyDescent="0.25">
      <c r="A3354" s="36"/>
      <c r="B3354" s="37"/>
    </row>
    <row r="3355" spans="1:2" x14ac:dyDescent="0.25">
      <c r="A3355" s="40"/>
      <c r="B3355" s="37"/>
    </row>
    <row r="3356" spans="1:2" x14ac:dyDescent="0.25">
      <c r="A3356" s="36"/>
      <c r="B3356" s="37"/>
    </row>
    <row r="3357" spans="1:2" x14ac:dyDescent="0.25">
      <c r="A3357" s="40"/>
      <c r="B3357" s="37"/>
    </row>
    <row r="3358" spans="1:2" x14ac:dyDescent="0.25">
      <c r="A3358" s="36"/>
      <c r="B3358" s="37"/>
    </row>
    <row r="3359" spans="1:2" x14ac:dyDescent="0.25">
      <c r="A3359" s="40"/>
      <c r="B3359" s="37"/>
    </row>
    <row r="3360" spans="1:2" x14ac:dyDescent="0.25">
      <c r="A3360" s="36"/>
      <c r="B3360" s="37"/>
    </row>
    <row r="3361" spans="1:2" x14ac:dyDescent="0.25">
      <c r="A3361" s="40"/>
      <c r="B3361" s="37"/>
    </row>
    <row r="3362" spans="1:2" x14ac:dyDescent="0.25">
      <c r="A3362" s="36"/>
      <c r="B3362" s="37"/>
    </row>
    <row r="3363" spans="1:2" x14ac:dyDescent="0.25">
      <c r="A3363" s="40"/>
      <c r="B3363" s="37"/>
    </row>
    <row r="3364" spans="1:2" x14ac:dyDescent="0.25">
      <c r="A3364" s="36"/>
      <c r="B3364" s="37"/>
    </row>
    <row r="3365" spans="1:2" x14ac:dyDescent="0.25">
      <c r="A3365" s="40"/>
      <c r="B3365" s="37"/>
    </row>
    <row r="3366" spans="1:2" x14ac:dyDescent="0.25">
      <c r="A3366" s="36"/>
      <c r="B3366" s="37"/>
    </row>
    <row r="3367" spans="1:2" x14ac:dyDescent="0.25">
      <c r="A3367" s="40"/>
      <c r="B3367" s="37"/>
    </row>
    <row r="3368" spans="1:2" x14ac:dyDescent="0.25">
      <c r="A3368" s="36"/>
      <c r="B3368" s="37"/>
    </row>
    <row r="3369" spans="1:2" x14ac:dyDescent="0.25">
      <c r="A3369" s="40"/>
      <c r="B3369" s="37"/>
    </row>
    <row r="3370" spans="1:2" x14ac:dyDescent="0.25">
      <c r="A3370" s="36"/>
      <c r="B3370" s="37"/>
    </row>
    <row r="3371" spans="1:2" x14ac:dyDescent="0.25">
      <c r="A3371" s="40"/>
      <c r="B3371" s="37"/>
    </row>
    <row r="3372" spans="1:2" x14ac:dyDescent="0.25">
      <c r="A3372" s="36"/>
      <c r="B3372" s="37"/>
    </row>
    <row r="3373" spans="1:2" x14ac:dyDescent="0.25">
      <c r="A3373" s="40"/>
      <c r="B3373" s="37"/>
    </row>
    <row r="3374" spans="1:2" x14ac:dyDescent="0.25">
      <c r="A3374" s="36"/>
      <c r="B3374" s="37"/>
    </row>
    <row r="3375" spans="1:2" x14ac:dyDescent="0.25">
      <c r="A3375" s="40"/>
      <c r="B3375" s="37"/>
    </row>
    <row r="3376" spans="1:2" x14ac:dyDescent="0.25">
      <c r="A3376" s="36"/>
      <c r="B3376" s="37"/>
    </row>
    <row r="3377" spans="1:2" x14ac:dyDescent="0.25">
      <c r="A3377" s="40"/>
      <c r="B3377" s="37"/>
    </row>
    <row r="3378" spans="1:2" x14ac:dyDescent="0.25">
      <c r="A3378" s="36"/>
      <c r="B3378" s="37"/>
    </row>
    <row r="3379" spans="1:2" x14ac:dyDescent="0.25">
      <c r="A3379" s="40"/>
      <c r="B3379" s="37"/>
    </row>
    <row r="3380" spans="1:2" x14ac:dyDescent="0.25">
      <c r="A3380" s="36"/>
      <c r="B3380" s="37"/>
    </row>
    <row r="3381" spans="1:2" x14ac:dyDescent="0.25">
      <c r="A3381" s="40"/>
      <c r="B3381" s="37"/>
    </row>
    <row r="3382" spans="1:2" x14ac:dyDescent="0.25">
      <c r="A3382" s="36"/>
      <c r="B3382" s="37"/>
    </row>
    <row r="3383" spans="1:2" x14ac:dyDescent="0.25">
      <c r="A3383" s="40"/>
      <c r="B3383" s="37"/>
    </row>
    <row r="3384" spans="1:2" x14ac:dyDescent="0.25">
      <c r="A3384" s="36"/>
      <c r="B3384" s="37"/>
    </row>
    <row r="3385" spans="1:2" x14ac:dyDescent="0.25">
      <c r="A3385" s="40"/>
      <c r="B3385" s="37"/>
    </row>
    <row r="3386" spans="1:2" x14ac:dyDescent="0.25">
      <c r="A3386" s="36"/>
      <c r="B3386" s="37"/>
    </row>
    <row r="3387" spans="1:2" x14ac:dyDescent="0.25">
      <c r="A3387" s="40"/>
      <c r="B3387" s="37"/>
    </row>
    <row r="3388" spans="1:2" x14ac:dyDescent="0.25">
      <c r="A3388" s="36"/>
      <c r="B3388" s="37"/>
    </row>
    <row r="3389" spans="1:2" x14ac:dyDescent="0.25">
      <c r="A3389" s="40"/>
      <c r="B3389" s="37"/>
    </row>
    <row r="3390" spans="1:2" x14ac:dyDescent="0.25">
      <c r="A3390" s="36"/>
      <c r="B3390" s="37"/>
    </row>
    <row r="3391" spans="1:2" x14ac:dyDescent="0.25">
      <c r="A3391" s="40"/>
      <c r="B3391" s="37"/>
    </row>
    <row r="3392" spans="1:2" x14ac:dyDescent="0.25">
      <c r="A3392" s="36"/>
      <c r="B3392" s="37"/>
    </row>
    <row r="3393" spans="1:2" x14ac:dyDescent="0.25">
      <c r="A3393" s="40"/>
      <c r="B3393" s="37"/>
    </row>
    <row r="3394" spans="1:2" x14ac:dyDescent="0.25">
      <c r="A3394" s="36"/>
      <c r="B3394" s="37"/>
    </row>
    <row r="3395" spans="1:2" x14ac:dyDescent="0.25">
      <c r="A3395" s="40"/>
      <c r="B3395" s="37"/>
    </row>
    <row r="3396" spans="1:2" x14ac:dyDescent="0.25">
      <c r="A3396" s="36"/>
      <c r="B3396" s="37"/>
    </row>
    <row r="3397" spans="1:2" x14ac:dyDescent="0.25">
      <c r="A3397" s="40"/>
      <c r="B3397" s="37"/>
    </row>
    <row r="3398" spans="1:2" x14ac:dyDescent="0.25">
      <c r="A3398" s="36"/>
      <c r="B3398" s="37"/>
    </row>
    <row r="3399" spans="1:2" x14ac:dyDescent="0.25">
      <c r="A3399" s="40"/>
      <c r="B3399" s="37"/>
    </row>
    <row r="3400" spans="1:2" x14ac:dyDescent="0.25">
      <c r="A3400" s="36"/>
      <c r="B3400" s="37"/>
    </row>
    <row r="3401" spans="1:2" x14ac:dyDescent="0.25">
      <c r="A3401" s="40"/>
      <c r="B3401" s="37"/>
    </row>
    <row r="3402" spans="1:2" x14ac:dyDescent="0.25">
      <c r="A3402" s="36"/>
      <c r="B3402" s="37"/>
    </row>
    <row r="3403" spans="1:2" x14ac:dyDescent="0.25">
      <c r="A3403" s="40"/>
      <c r="B3403" s="37"/>
    </row>
    <row r="3404" spans="1:2" x14ac:dyDescent="0.25">
      <c r="A3404" s="36"/>
      <c r="B3404" s="37"/>
    </row>
    <row r="3405" spans="1:2" x14ac:dyDescent="0.25">
      <c r="A3405" s="40"/>
      <c r="B3405" s="37"/>
    </row>
    <row r="3406" spans="1:2" x14ac:dyDescent="0.25">
      <c r="A3406" s="36"/>
      <c r="B3406" s="37"/>
    </row>
    <row r="3407" spans="1:2" x14ac:dyDescent="0.25">
      <c r="A3407" s="40"/>
      <c r="B3407" s="37"/>
    </row>
    <row r="3408" spans="1:2" x14ac:dyDescent="0.25">
      <c r="A3408" s="36"/>
      <c r="B3408" s="37"/>
    </row>
    <row r="3409" spans="1:2" x14ac:dyDescent="0.25">
      <c r="A3409" s="40"/>
      <c r="B3409" s="37"/>
    </row>
    <row r="3410" spans="1:2" x14ac:dyDescent="0.25">
      <c r="A3410" s="36"/>
      <c r="B3410" s="37"/>
    </row>
    <row r="3411" spans="1:2" x14ac:dyDescent="0.25">
      <c r="A3411" s="40"/>
      <c r="B3411" s="37"/>
    </row>
    <row r="3412" spans="1:2" x14ac:dyDescent="0.25">
      <c r="A3412" s="36"/>
      <c r="B3412" s="37"/>
    </row>
    <row r="3413" spans="1:2" x14ac:dyDescent="0.25">
      <c r="A3413" s="40"/>
      <c r="B3413" s="37"/>
    </row>
    <row r="3414" spans="1:2" x14ac:dyDescent="0.25">
      <c r="A3414" s="36"/>
      <c r="B3414" s="37"/>
    </row>
    <row r="3415" spans="1:2" x14ac:dyDescent="0.25">
      <c r="A3415" s="40"/>
      <c r="B3415" s="37"/>
    </row>
    <row r="3416" spans="1:2" x14ac:dyDescent="0.25">
      <c r="A3416" s="36"/>
      <c r="B3416" s="37"/>
    </row>
    <row r="3417" spans="1:2" x14ac:dyDescent="0.25">
      <c r="A3417" s="40"/>
      <c r="B3417" s="37"/>
    </row>
    <row r="3418" spans="1:2" x14ac:dyDescent="0.25">
      <c r="A3418" s="36"/>
      <c r="B3418" s="37"/>
    </row>
    <row r="3419" spans="1:2" x14ac:dyDescent="0.25">
      <c r="A3419" s="40"/>
      <c r="B3419" s="37"/>
    </row>
    <row r="3420" spans="1:2" x14ac:dyDescent="0.25">
      <c r="A3420" s="36"/>
      <c r="B3420" s="37"/>
    </row>
    <row r="3421" spans="1:2" x14ac:dyDescent="0.25">
      <c r="A3421" s="40"/>
      <c r="B3421" s="37"/>
    </row>
    <row r="3422" spans="1:2" x14ac:dyDescent="0.25">
      <c r="A3422" s="36"/>
      <c r="B3422" s="37"/>
    </row>
    <row r="3423" spans="1:2" x14ac:dyDescent="0.25">
      <c r="A3423" s="40"/>
      <c r="B3423" s="37"/>
    </row>
    <row r="3424" spans="1:2" x14ac:dyDescent="0.25">
      <c r="A3424" s="36"/>
      <c r="B3424" s="37"/>
    </row>
    <row r="3425" spans="1:2" x14ac:dyDescent="0.25">
      <c r="A3425" s="40"/>
      <c r="B3425" s="37"/>
    </row>
    <row r="3426" spans="1:2" x14ac:dyDescent="0.25">
      <c r="A3426" s="36"/>
      <c r="B3426" s="37"/>
    </row>
    <row r="3427" spans="1:2" x14ac:dyDescent="0.25">
      <c r="A3427" s="40"/>
      <c r="B3427" s="37"/>
    </row>
    <row r="3428" spans="1:2" x14ac:dyDescent="0.25">
      <c r="A3428" s="36"/>
      <c r="B3428" s="37"/>
    </row>
    <row r="3429" spans="1:2" x14ac:dyDescent="0.25">
      <c r="A3429" s="40"/>
      <c r="B3429" s="37"/>
    </row>
    <row r="3430" spans="1:2" x14ac:dyDescent="0.25">
      <c r="A3430" s="36"/>
      <c r="B3430" s="37"/>
    </row>
    <row r="3431" spans="1:2" x14ac:dyDescent="0.25">
      <c r="A3431" s="40"/>
      <c r="B3431" s="37"/>
    </row>
    <row r="3432" spans="1:2" x14ac:dyDescent="0.25">
      <c r="A3432" s="36"/>
      <c r="B3432" s="37"/>
    </row>
    <row r="3433" spans="1:2" x14ac:dyDescent="0.25">
      <c r="A3433" s="40"/>
      <c r="B3433" s="37"/>
    </row>
    <row r="3434" spans="1:2" x14ac:dyDescent="0.25">
      <c r="A3434" s="36"/>
      <c r="B3434" s="37"/>
    </row>
    <row r="3435" spans="1:2" x14ac:dyDescent="0.25">
      <c r="A3435" s="40"/>
      <c r="B3435" s="37"/>
    </row>
    <row r="3436" spans="1:2" x14ac:dyDescent="0.25">
      <c r="A3436" s="36"/>
      <c r="B3436" s="37"/>
    </row>
    <row r="3437" spans="1:2" x14ac:dyDescent="0.25">
      <c r="A3437" s="40"/>
      <c r="B3437" s="37"/>
    </row>
    <row r="3438" spans="1:2" x14ac:dyDescent="0.25">
      <c r="A3438" s="36"/>
      <c r="B3438" s="37"/>
    </row>
    <row r="3439" spans="1:2" x14ac:dyDescent="0.25">
      <c r="A3439" s="40"/>
      <c r="B3439" s="37"/>
    </row>
    <row r="3440" spans="1:2" x14ac:dyDescent="0.25">
      <c r="A3440" s="36"/>
      <c r="B3440" s="37"/>
    </row>
    <row r="3441" spans="1:2" x14ac:dyDescent="0.25">
      <c r="A3441" s="40"/>
      <c r="B3441" s="37"/>
    </row>
    <row r="3442" spans="1:2" x14ac:dyDescent="0.25">
      <c r="A3442" s="36"/>
      <c r="B3442" s="37"/>
    </row>
    <row r="3443" spans="1:2" x14ac:dyDescent="0.25">
      <c r="A3443" s="40"/>
      <c r="B3443" s="37"/>
    </row>
    <row r="3444" spans="1:2" x14ac:dyDescent="0.25">
      <c r="A3444" s="36"/>
      <c r="B3444" s="37"/>
    </row>
    <row r="3445" spans="1:2" x14ac:dyDescent="0.25">
      <c r="A3445" s="40"/>
      <c r="B3445" s="37"/>
    </row>
    <row r="3446" spans="1:2" x14ac:dyDescent="0.25">
      <c r="A3446" s="36"/>
      <c r="B3446" s="37"/>
    </row>
    <row r="3447" spans="1:2" x14ac:dyDescent="0.25">
      <c r="A3447" s="40"/>
      <c r="B3447" s="37"/>
    </row>
    <row r="3448" spans="1:2" x14ac:dyDescent="0.25">
      <c r="A3448" s="36"/>
      <c r="B3448" s="37"/>
    </row>
    <row r="3449" spans="1:2" x14ac:dyDescent="0.25">
      <c r="A3449" s="40"/>
      <c r="B3449" s="37"/>
    </row>
    <row r="3450" spans="1:2" x14ac:dyDescent="0.25">
      <c r="A3450" s="36"/>
      <c r="B3450" s="37"/>
    </row>
    <row r="3451" spans="1:2" x14ac:dyDescent="0.25">
      <c r="A3451" s="40"/>
      <c r="B3451" s="37"/>
    </row>
    <row r="3452" spans="1:2" x14ac:dyDescent="0.25">
      <c r="A3452" s="36"/>
      <c r="B3452" s="37"/>
    </row>
    <row r="3453" spans="1:2" x14ac:dyDescent="0.25">
      <c r="A3453" s="40"/>
      <c r="B3453" s="37"/>
    </row>
    <row r="3454" spans="1:2" x14ac:dyDescent="0.25">
      <c r="A3454" s="36"/>
      <c r="B3454" s="37"/>
    </row>
    <row r="3455" spans="1:2" x14ac:dyDescent="0.25">
      <c r="A3455" s="40"/>
      <c r="B3455" s="37"/>
    </row>
    <row r="3456" spans="1:2" x14ac:dyDescent="0.25">
      <c r="A3456" s="36"/>
      <c r="B3456" s="37"/>
    </row>
    <row r="3457" spans="1:2" x14ac:dyDescent="0.25">
      <c r="A3457" s="40"/>
      <c r="B3457" s="37"/>
    </row>
    <row r="3458" spans="1:2" x14ac:dyDescent="0.25">
      <c r="A3458" s="36"/>
      <c r="B3458" s="37"/>
    </row>
    <row r="3459" spans="1:2" x14ac:dyDescent="0.25">
      <c r="A3459" s="40"/>
      <c r="B3459" s="37"/>
    </row>
    <row r="3460" spans="1:2" x14ac:dyDescent="0.25">
      <c r="A3460" s="36"/>
      <c r="B3460" s="37"/>
    </row>
    <row r="3461" spans="1:2" x14ac:dyDescent="0.25">
      <c r="A3461" s="40"/>
      <c r="B3461" s="37"/>
    </row>
    <row r="3462" spans="1:2" x14ac:dyDescent="0.25">
      <c r="A3462" s="36"/>
      <c r="B3462" s="37"/>
    </row>
    <row r="3463" spans="1:2" x14ac:dyDescent="0.25">
      <c r="A3463" s="40"/>
      <c r="B3463" s="37"/>
    </row>
    <row r="3464" spans="1:2" x14ac:dyDescent="0.25">
      <c r="A3464" s="36"/>
      <c r="B3464" s="37"/>
    </row>
    <row r="3465" spans="1:2" x14ac:dyDescent="0.25">
      <c r="A3465" s="40"/>
      <c r="B3465" s="37"/>
    </row>
    <row r="3466" spans="1:2" x14ac:dyDescent="0.25">
      <c r="A3466" s="36"/>
      <c r="B3466" s="37"/>
    </row>
    <row r="3467" spans="1:2" x14ac:dyDescent="0.25">
      <c r="A3467" s="40"/>
      <c r="B3467" s="37"/>
    </row>
    <row r="3468" spans="1:2" x14ac:dyDescent="0.25">
      <c r="A3468" s="36"/>
      <c r="B3468" s="37"/>
    </row>
    <row r="3469" spans="1:2" x14ac:dyDescent="0.25">
      <c r="A3469" s="40"/>
      <c r="B3469" s="37"/>
    </row>
    <row r="3470" spans="1:2" x14ac:dyDescent="0.25">
      <c r="A3470" s="36"/>
      <c r="B3470" s="37"/>
    </row>
    <row r="3471" spans="1:2" x14ac:dyDescent="0.25">
      <c r="A3471" s="40"/>
      <c r="B3471" s="37"/>
    </row>
    <row r="3472" spans="1:2" x14ac:dyDescent="0.25">
      <c r="A3472" s="36"/>
      <c r="B3472" s="37"/>
    </row>
    <row r="3473" spans="1:2" x14ac:dyDescent="0.25">
      <c r="A3473" s="40"/>
      <c r="B3473" s="37"/>
    </row>
    <row r="3474" spans="1:2" x14ac:dyDescent="0.25">
      <c r="A3474" s="36"/>
      <c r="B3474" s="37"/>
    </row>
    <row r="3475" spans="1:2" x14ac:dyDescent="0.25">
      <c r="A3475" s="40"/>
      <c r="B3475" s="37"/>
    </row>
    <row r="3476" spans="1:2" x14ac:dyDescent="0.25">
      <c r="A3476" s="36"/>
      <c r="B3476" s="37"/>
    </row>
    <row r="3477" spans="1:2" x14ac:dyDescent="0.25">
      <c r="A3477" s="40"/>
      <c r="B3477" s="37"/>
    </row>
    <row r="3478" spans="1:2" x14ac:dyDescent="0.25">
      <c r="A3478" s="36"/>
      <c r="B3478" s="37"/>
    </row>
    <row r="3479" spans="1:2" x14ac:dyDescent="0.25">
      <c r="A3479" s="40"/>
      <c r="B3479" s="37"/>
    </row>
    <row r="3480" spans="1:2" x14ac:dyDescent="0.25">
      <c r="A3480" s="36"/>
      <c r="B3480" s="37"/>
    </row>
    <row r="3481" spans="1:2" x14ac:dyDescent="0.25">
      <c r="A3481" s="40"/>
      <c r="B3481" s="37"/>
    </row>
    <row r="3482" spans="1:2" x14ac:dyDescent="0.25">
      <c r="A3482" s="36"/>
      <c r="B3482" s="37"/>
    </row>
    <row r="3483" spans="1:2" x14ac:dyDescent="0.25">
      <c r="A3483" s="40"/>
      <c r="B3483" s="37"/>
    </row>
    <row r="3484" spans="1:2" x14ac:dyDescent="0.25">
      <c r="A3484" s="36"/>
      <c r="B3484" s="37"/>
    </row>
    <row r="3485" spans="1:2" x14ac:dyDescent="0.25">
      <c r="A3485" s="40"/>
      <c r="B3485" s="37"/>
    </row>
    <row r="3486" spans="1:2" x14ac:dyDescent="0.25">
      <c r="A3486" s="36"/>
      <c r="B3486" s="37"/>
    </row>
    <row r="3487" spans="1:2" x14ac:dyDescent="0.25">
      <c r="A3487" s="40"/>
      <c r="B3487" s="37"/>
    </row>
    <row r="3488" spans="1:2" x14ac:dyDescent="0.25">
      <c r="A3488" s="36"/>
      <c r="B3488" s="37"/>
    </row>
    <row r="3489" spans="1:2" x14ac:dyDescent="0.25">
      <c r="A3489" s="40"/>
      <c r="B3489" s="37"/>
    </row>
    <row r="3490" spans="1:2" x14ac:dyDescent="0.25">
      <c r="A3490" s="36"/>
      <c r="B3490" s="37"/>
    </row>
    <row r="3491" spans="1:2" x14ac:dyDescent="0.25">
      <c r="A3491" s="40"/>
      <c r="B3491" s="37"/>
    </row>
    <row r="3492" spans="1:2" x14ac:dyDescent="0.25">
      <c r="A3492" s="36"/>
      <c r="B3492" s="37"/>
    </row>
    <row r="3493" spans="1:2" x14ac:dyDescent="0.25">
      <c r="A3493" s="40"/>
      <c r="B3493" s="37"/>
    </row>
    <row r="3494" spans="1:2" x14ac:dyDescent="0.25">
      <c r="A3494" s="36"/>
      <c r="B3494" s="37"/>
    </row>
    <row r="3495" spans="1:2" x14ac:dyDescent="0.25">
      <c r="A3495" s="40"/>
      <c r="B3495" s="37"/>
    </row>
    <row r="3496" spans="1:2" x14ac:dyDescent="0.25">
      <c r="A3496" s="36"/>
      <c r="B3496" s="37"/>
    </row>
    <row r="3497" spans="1:2" x14ac:dyDescent="0.25">
      <c r="A3497" s="40"/>
      <c r="B3497" s="37"/>
    </row>
    <row r="3498" spans="1:2" x14ac:dyDescent="0.25">
      <c r="A3498" s="36"/>
      <c r="B3498" s="37"/>
    </row>
    <row r="3499" spans="1:2" x14ac:dyDescent="0.25">
      <c r="A3499" s="40"/>
      <c r="B3499" s="37"/>
    </row>
    <row r="3500" spans="1:2" x14ac:dyDescent="0.25">
      <c r="A3500" s="36"/>
      <c r="B3500" s="37"/>
    </row>
    <row r="3501" spans="1:2" x14ac:dyDescent="0.25">
      <c r="A3501" s="40"/>
      <c r="B3501" s="37"/>
    </row>
    <row r="3502" spans="1:2" x14ac:dyDescent="0.25">
      <c r="A3502" s="36"/>
      <c r="B3502" s="37"/>
    </row>
    <row r="3503" spans="1:2" x14ac:dyDescent="0.25">
      <c r="A3503" s="40"/>
      <c r="B3503" s="37"/>
    </row>
    <row r="3504" spans="1:2" x14ac:dyDescent="0.25">
      <c r="A3504" s="36"/>
      <c r="B3504" s="37"/>
    </row>
    <row r="3505" spans="1:2" x14ac:dyDescent="0.25">
      <c r="A3505" s="40"/>
      <c r="B3505" s="37"/>
    </row>
    <row r="3506" spans="1:2" x14ac:dyDescent="0.25">
      <c r="A3506" s="36"/>
      <c r="B3506" s="37"/>
    </row>
    <row r="3507" spans="1:2" x14ac:dyDescent="0.25">
      <c r="A3507" s="40"/>
      <c r="B3507" s="37"/>
    </row>
    <row r="3508" spans="1:2" x14ac:dyDescent="0.25">
      <c r="A3508" s="36"/>
      <c r="B3508" s="37"/>
    </row>
    <row r="3509" spans="1:2" x14ac:dyDescent="0.25">
      <c r="A3509" s="40"/>
      <c r="B3509" s="37"/>
    </row>
    <row r="3510" spans="1:2" x14ac:dyDescent="0.25">
      <c r="A3510" s="36"/>
      <c r="B3510" s="37"/>
    </row>
    <row r="3511" spans="1:2" x14ac:dyDescent="0.25">
      <c r="A3511" s="40"/>
      <c r="B3511" s="37"/>
    </row>
    <row r="3512" spans="1:2" x14ac:dyDescent="0.25">
      <c r="A3512" s="36"/>
      <c r="B3512" s="37"/>
    </row>
    <row r="3513" spans="1:2" x14ac:dyDescent="0.25">
      <c r="A3513" s="40"/>
      <c r="B3513" s="37"/>
    </row>
    <row r="3514" spans="1:2" x14ac:dyDescent="0.25">
      <c r="A3514" s="36"/>
      <c r="B3514" s="37"/>
    </row>
    <row r="3515" spans="1:2" x14ac:dyDescent="0.25">
      <c r="A3515" s="40"/>
      <c r="B3515" s="37"/>
    </row>
    <row r="3516" spans="1:2" x14ac:dyDescent="0.25">
      <c r="A3516" s="36"/>
      <c r="B3516" s="37"/>
    </row>
    <row r="3517" spans="1:2" x14ac:dyDescent="0.25">
      <c r="A3517" s="40"/>
      <c r="B3517" s="37"/>
    </row>
    <row r="3518" spans="1:2" x14ac:dyDescent="0.25">
      <c r="A3518" s="36"/>
      <c r="B3518" s="37"/>
    </row>
    <row r="3519" spans="1:2" x14ac:dyDescent="0.25">
      <c r="A3519" s="40"/>
      <c r="B3519" s="37"/>
    </row>
    <row r="3520" spans="1:2" x14ac:dyDescent="0.25">
      <c r="A3520" s="36"/>
      <c r="B3520" s="37"/>
    </row>
    <row r="3521" spans="1:2" x14ac:dyDescent="0.25">
      <c r="A3521" s="40"/>
      <c r="B3521" s="37"/>
    </row>
    <row r="3522" spans="1:2" x14ac:dyDescent="0.25">
      <c r="A3522" s="36"/>
      <c r="B3522" s="37"/>
    </row>
    <row r="3523" spans="1:2" x14ac:dyDescent="0.25">
      <c r="A3523" s="40"/>
      <c r="B3523" s="37"/>
    </row>
    <row r="3524" spans="1:2" x14ac:dyDescent="0.25">
      <c r="A3524" s="36"/>
      <c r="B3524" s="37"/>
    </row>
    <row r="3525" spans="1:2" x14ac:dyDescent="0.25">
      <c r="A3525" s="40"/>
      <c r="B3525" s="37"/>
    </row>
    <row r="3526" spans="1:2" x14ac:dyDescent="0.25">
      <c r="A3526" s="36"/>
      <c r="B3526" s="37"/>
    </row>
    <row r="3527" spans="1:2" x14ac:dyDescent="0.25">
      <c r="A3527" s="40"/>
      <c r="B3527" s="37"/>
    </row>
    <row r="3528" spans="1:2" x14ac:dyDescent="0.25">
      <c r="A3528" s="36"/>
      <c r="B3528" s="37"/>
    </row>
    <row r="3529" spans="1:2" x14ac:dyDescent="0.25">
      <c r="A3529" s="40"/>
      <c r="B3529" s="37"/>
    </row>
    <row r="3530" spans="1:2" x14ac:dyDescent="0.25">
      <c r="A3530" s="36"/>
      <c r="B3530" s="37"/>
    </row>
    <row r="3531" spans="1:2" x14ac:dyDescent="0.25">
      <c r="A3531" s="40"/>
      <c r="B3531" s="37"/>
    </row>
    <row r="3532" spans="1:2" x14ac:dyDescent="0.25">
      <c r="A3532" s="36"/>
      <c r="B3532" s="37"/>
    </row>
    <row r="3533" spans="1:2" x14ac:dyDescent="0.25">
      <c r="A3533" s="40"/>
      <c r="B3533" s="37"/>
    </row>
    <row r="3534" spans="1:2" x14ac:dyDescent="0.25">
      <c r="A3534" s="36"/>
      <c r="B3534" s="37"/>
    </row>
    <row r="3535" spans="1:2" x14ac:dyDescent="0.25">
      <c r="A3535" s="40"/>
      <c r="B3535" s="37"/>
    </row>
    <row r="3536" spans="1:2" x14ac:dyDescent="0.25">
      <c r="A3536" s="36"/>
      <c r="B3536" s="37"/>
    </row>
    <row r="3537" spans="1:2" x14ac:dyDescent="0.25">
      <c r="A3537" s="40"/>
      <c r="B3537" s="37"/>
    </row>
    <row r="3538" spans="1:2" x14ac:dyDescent="0.25">
      <c r="A3538" s="36"/>
      <c r="B3538" s="37"/>
    </row>
    <row r="3539" spans="1:2" x14ac:dyDescent="0.25">
      <c r="A3539" s="40"/>
      <c r="B3539" s="37"/>
    </row>
    <row r="3540" spans="1:2" x14ac:dyDescent="0.25">
      <c r="A3540" s="36"/>
      <c r="B3540" s="37"/>
    </row>
    <row r="3541" spans="1:2" x14ac:dyDescent="0.25">
      <c r="A3541" s="40"/>
      <c r="B3541" s="37"/>
    </row>
    <row r="3542" spans="1:2" x14ac:dyDescent="0.25">
      <c r="A3542" s="36"/>
      <c r="B3542" s="37"/>
    </row>
    <row r="3543" spans="1:2" x14ac:dyDescent="0.25">
      <c r="A3543" s="40"/>
      <c r="B3543" s="37"/>
    </row>
    <row r="3544" spans="1:2" x14ac:dyDescent="0.25">
      <c r="A3544" s="36"/>
      <c r="B3544" s="37"/>
    </row>
    <row r="3545" spans="1:2" x14ac:dyDescent="0.25">
      <c r="A3545" s="40"/>
      <c r="B3545" s="37"/>
    </row>
    <row r="3546" spans="1:2" x14ac:dyDescent="0.25">
      <c r="A3546" s="36"/>
      <c r="B3546" s="37"/>
    </row>
    <row r="3547" spans="1:2" x14ac:dyDescent="0.25">
      <c r="A3547" s="40"/>
      <c r="B3547" s="37"/>
    </row>
    <row r="3548" spans="1:2" x14ac:dyDescent="0.25">
      <c r="A3548" s="36"/>
      <c r="B3548" s="37"/>
    </row>
    <row r="3549" spans="1:2" x14ac:dyDescent="0.25">
      <c r="A3549" s="40"/>
      <c r="B3549" s="37"/>
    </row>
    <row r="3550" spans="1:2" x14ac:dyDescent="0.25">
      <c r="A3550" s="36"/>
      <c r="B3550" s="37"/>
    </row>
    <row r="3551" spans="1:2" x14ac:dyDescent="0.25">
      <c r="A3551" s="40"/>
      <c r="B3551" s="37"/>
    </row>
    <row r="3552" spans="1:2" x14ac:dyDescent="0.25">
      <c r="A3552" s="36"/>
      <c r="B3552" s="37"/>
    </row>
    <row r="3553" spans="1:2" x14ac:dyDescent="0.25">
      <c r="A3553" s="40"/>
      <c r="B3553" s="37"/>
    </row>
    <row r="3554" spans="1:2" x14ac:dyDescent="0.25">
      <c r="A3554" s="36"/>
      <c r="B3554" s="37"/>
    </row>
    <row r="3555" spans="1:2" x14ac:dyDescent="0.25">
      <c r="A3555" s="40"/>
      <c r="B3555" s="37"/>
    </row>
    <row r="3556" spans="1:2" x14ac:dyDescent="0.25">
      <c r="A3556" s="36"/>
      <c r="B3556" s="37"/>
    </row>
    <row r="3557" spans="1:2" x14ac:dyDescent="0.25">
      <c r="A3557" s="40"/>
      <c r="B3557" s="37"/>
    </row>
    <row r="3558" spans="1:2" x14ac:dyDescent="0.25">
      <c r="A3558" s="36"/>
      <c r="B3558" s="37"/>
    </row>
    <row r="3559" spans="1:2" x14ac:dyDescent="0.25">
      <c r="A3559" s="40"/>
      <c r="B3559" s="37"/>
    </row>
    <row r="3560" spans="1:2" x14ac:dyDescent="0.25">
      <c r="A3560" s="36"/>
      <c r="B3560" s="37"/>
    </row>
    <row r="3561" spans="1:2" x14ac:dyDescent="0.25">
      <c r="A3561" s="40"/>
      <c r="B3561" s="37"/>
    </row>
    <row r="3562" spans="1:2" x14ac:dyDescent="0.25">
      <c r="A3562" s="36"/>
      <c r="B3562" s="37"/>
    </row>
    <row r="3563" spans="1:2" x14ac:dyDescent="0.25">
      <c r="A3563" s="40"/>
      <c r="B3563" s="37"/>
    </row>
    <row r="3564" spans="1:2" x14ac:dyDescent="0.25">
      <c r="A3564" s="36"/>
      <c r="B3564" s="37"/>
    </row>
    <row r="3565" spans="1:2" x14ac:dyDescent="0.25">
      <c r="A3565" s="40"/>
      <c r="B3565" s="37"/>
    </row>
    <row r="3566" spans="1:2" x14ac:dyDescent="0.25">
      <c r="A3566" s="36"/>
      <c r="B3566" s="37"/>
    </row>
    <row r="3567" spans="1:2" x14ac:dyDescent="0.25">
      <c r="A3567" s="40"/>
      <c r="B3567" s="37"/>
    </row>
    <row r="3568" spans="1:2" x14ac:dyDescent="0.25">
      <c r="A3568" s="36"/>
      <c r="B3568" s="37"/>
    </row>
    <row r="3569" spans="1:2" x14ac:dyDescent="0.25">
      <c r="A3569" s="40"/>
      <c r="B3569" s="37"/>
    </row>
    <row r="3570" spans="1:2" x14ac:dyDescent="0.25">
      <c r="A3570" s="36"/>
      <c r="B3570" s="37"/>
    </row>
    <row r="3571" spans="1:2" x14ac:dyDescent="0.25">
      <c r="A3571" s="40"/>
      <c r="B3571" s="37"/>
    </row>
    <row r="3572" spans="1:2" x14ac:dyDescent="0.25">
      <c r="A3572" s="36"/>
      <c r="B3572" s="37"/>
    </row>
    <row r="3573" spans="1:2" x14ac:dyDescent="0.25">
      <c r="A3573" s="40"/>
      <c r="B3573" s="37"/>
    </row>
    <row r="3574" spans="1:2" x14ac:dyDescent="0.25">
      <c r="A3574" s="36"/>
      <c r="B3574" s="37"/>
    </row>
    <row r="3575" spans="1:2" x14ac:dyDescent="0.25">
      <c r="A3575" s="40"/>
      <c r="B3575" s="37"/>
    </row>
    <row r="3576" spans="1:2" x14ac:dyDescent="0.25">
      <c r="A3576" s="36"/>
      <c r="B3576" s="37"/>
    </row>
    <row r="3577" spans="1:2" x14ac:dyDescent="0.25">
      <c r="A3577" s="40"/>
      <c r="B3577" s="37"/>
    </row>
    <row r="3578" spans="1:2" x14ac:dyDescent="0.25">
      <c r="A3578" s="36"/>
      <c r="B3578" s="37"/>
    </row>
    <row r="3579" spans="1:2" x14ac:dyDescent="0.25">
      <c r="A3579" s="40"/>
      <c r="B3579" s="37"/>
    </row>
    <row r="3580" spans="1:2" x14ac:dyDescent="0.25">
      <c r="A3580" s="36"/>
      <c r="B3580" s="37"/>
    </row>
    <row r="3581" spans="1:2" x14ac:dyDescent="0.25">
      <c r="A3581" s="40"/>
      <c r="B3581" s="37"/>
    </row>
    <row r="3582" spans="1:2" x14ac:dyDescent="0.25">
      <c r="A3582" s="36"/>
      <c r="B3582" s="37"/>
    </row>
    <row r="3583" spans="1:2" x14ac:dyDescent="0.25">
      <c r="A3583" s="40"/>
      <c r="B3583" s="37"/>
    </row>
    <row r="3584" spans="1:2" x14ac:dyDescent="0.25">
      <c r="A3584" s="36"/>
      <c r="B3584" s="37"/>
    </row>
    <row r="3585" spans="1:2" x14ac:dyDescent="0.25">
      <c r="A3585" s="40"/>
      <c r="B3585" s="37"/>
    </row>
    <row r="3586" spans="1:2" x14ac:dyDescent="0.25">
      <c r="A3586" s="36"/>
      <c r="B3586" s="37"/>
    </row>
    <row r="3587" spans="1:2" x14ac:dyDescent="0.25">
      <c r="A3587" s="40"/>
      <c r="B3587" s="37"/>
    </row>
    <row r="3588" spans="1:2" x14ac:dyDescent="0.25">
      <c r="A3588" s="36"/>
      <c r="B3588" s="37"/>
    </row>
    <row r="3589" spans="1:2" x14ac:dyDescent="0.25">
      <c r="A3589" s="40"/>
      <c r="B3589" s="37"/>
    </row>
    <row r="3590" spans="1:2" x14ac:dyDescent="0.25">
      <c r="A3590" s="36"/>
      <c r="B3590" s="37"/>
    </row>
    <row r="3591" spans="1:2" x14ac:dyDescent="0.25">
      <c r="A3591" s="40"/>
      <c r="B3591" s="37"/>
    </row>
    <row r="3592" spans="1:2" x14ac:dyDescent="0.25">
      <c r="A3592" s="36"/>
      <c r="B3592" s="37"/>
    </row>
    <row r="3593" spans="1:2" x14ac:dyDescent="0.25">
      <c r="A3593" s="40"/>
      <c r="B3593" s="37"/>
    </row>
    <row r="3594" spans="1:2" x14ac:dyDescent="0.25">
      <c r="A3594" s="36"/>
      <c r="B3594" s="37"/>
    </row>
    <row r="3595" spans="1:2" x14ac:dyDescent="0.25">
      <c r="A3595" s="40"/>
      <c r="B3595" s="37"/>
    </row>
    <row r="3596" spans="1:2" x14ac:dyDescent="0.25">
      <c r="A3596" s="36"/>
      <c r="B3596" s="37"/>
    </row>
    <row r="3597" spans="1:2" x14ac:dyDescent="0.25">
      <c r="A3597" s="40"/>
      <c r="B3597" s="37"/>
    </row>
    <row r="3598" spans="1:2" x14ac:dyDescent="0.25">
      <c r="A3598" s="36"/>
      <c r="B3598" s="37"/>
    </row>
    <row r="3599" spans="1:2" x14ac:dyDescent="0.25">
      <c r="A3599" s="40"/>
      <c r="B3599" s="37"/>
    </row>
    <row r="3600" spans="1:2" x14ac:dyDescent="0.25">
      <c r="A3600" s="36"/>
      <c r="B3600" s="37"/>
    </row>
    <row r="3601" spans="1:2" x14ac:dyDescent="0.25">
      <c r="A3601" s="40"/>
      <c r="B3601" s="37"/>
    </row>
    <row r="3602" spans="1:2" x14ac:dyDescent="0.25">
      <c r="A3602" s="36"/>
      <c r="B3602" s="37"/>
    </row>
    <row r="3603" spans="1:2" x14ac:dyDescent="0.25">
      <c r="A3603" s="40"/>
      <c r="B3603" s="37"/>
    </row>
    <row r="3604" spans="1:2" x14ac:dyDescent="0.25">
      <c r="A3604" s="36"/>
      <c r="B3604" s="37"/>
    </row>
    <row r="3605" spans="1:2" x14ac:dyDescent="0.25">
      <c r="A3605" s="40"/>
      <c r="B3605" s="37"/>
    </row>
    <row r="3606" spans="1:2" x14ac:dyDescent="0.25">
      <c r="A3606" s="36"/>
      <c r="B3606" s="37"/>
    </row>
    <row r="3607" spans="1:2" x14ac:dyDescent="0.25">
      <c r="A3607" s="40"/>
      <c r="B3607" s="37"/>
    </row>
    <row r="3608" spans="1:2" x14ac:dyDescent="0.25">
      <c r="A3608" s="36"/>
      <c r="B3608" s="37"/>
    </row>
    <row r="3609" spans="1:2" x14ac:dyDescent="0.25">
      <c r="A3609" s="40"/>
      <c r="B3609" s="37"/>
    </row>
    <row r="3610" spans="1:2" x14ac:dyDescent="0.25">
      <c r="A3610" s="36"/>
      <c r="B3610" s="37"/>
    </row>
    <row r="3611" spans="1:2" x14ac:dyDescent="0.25">
      <c r="A3611" s="40"/>
      <c r="B3611" s="37"/>
    </row>
    <row r="3612" spans="1:2" x14ac:dyDescent="0.25">
      <c r="A3612" s="36"/>
      <c r="B3612" s="37"/>
    </row>
    <row r="3613" spans="1:2" x14ac:dyDescent="0.25">
      <c r="A3613" s="40"/>
      <c r="B3613" s="37"/>
    </row>
    <row r="3614" spans="1:2" x14ac:dyDescent="0.25">
      <c r="A3614" s="36"/>
      <c r="B3614" s="37"/>
    </row>
    <row r="3615" spans="1:2" x14ac:dyDescent="0.25">
      <c r="A3615" s="40"/>
      <c r="B3615" s="37"/>
    </row>
    <row r="3616" spans="1:2" x14ac:dyDescent="0.25">
      <c r="A3616" s="36"/>
      <c r="B3616" s="37"/>
    </row>
    <row r="3617" spans="1:2" x14ac:dyDescent="0.25">
      <c r="A3617" s="40"/>
      <c r="B3617" s="37"/>
    </row>
    <row r="3618" spans="1:2" x14ac:dyDescent="0.25">
      <c r="A3618" s="36"/>
      <c r="B3618" s="37"/>
    </row>
    <row r="3619" spans="1:2" x14ac:dyDescent="0.25">
      <c r="A3619" s="40"/>
      <c r="B3619" s="37"/>
    </row>
    <row r="3620" spans="1:2" x14ac:dyDescent="0.25">
      <c r="A3620" s="36"/>
      <c r="B3620" s="37"/>
    </row>
    <row r="3621" spans="1:2" x14ac:dyDescent="0.25">
      <c r="A3621" s="40"/>
      <c r="B3621" s="37"/>
    </row>
    <row r="3622" spans="1:2" x14ac:dyDescent="0.25">
      <c r="A3622" s="36"/>
      <c r="B3622" s="37"/>
    </row>
    <row r="3623" spans="1:2" x14ac:dyDescent="0.25">
      <c r="A3623" s="40"/>
      <c r="B3623" s="37"/>
    </row>
    <row r="3624" spans="1:2" x14ac:dyDescent="0.25">
      <c r="A3624" s="36"/>
      <c r="B3624" s="37"/>
    </row>
    <row r="3625" spans="1:2" x14ac:dyDescent="0.25">
      <c r="A3625" s="40"/>
      <c r="B3625" s="37"/>
    </row>
    <row r="3626" spans="1:2" x14ac:dyDescent="0.25">
      <c r="A3626" s="36"/>
      <c r="B3626" s="37"/>
    </row>
    <row r="3627" spans="1:2" x14ac:dyDescent="0.25">
      <c r="A3627" s="40"/>
      <c r="B3627" s="37"/>
    </row>
    <row r="3628" spans="1:2" x14ac:dyDescent="0.25">
      <c r="A3628" s="36"/>
      <c r="B3628" s="37"/>
    </row>
    <row r="3629" spans="1:2" x14ac:dyDescent="0.25">
      <c r="A3629" s="40"/>
      <c r="B3629" s="37"/>
    </row>
    <row r="3630" spans="1:2" x14ac:dyDescent="0.25">
      <c r="A3630" s="36"/>
      <c r="B3630" s="37"/>
    </row>
    <row r="3631" spans="1:2" x14ac:dyDescent="0.25">
      <c r="A3631" s="40"/>
      <c r="B3631" s="37"/>
    </row>
    <row r="3632" spans="1:2" x14ac:dyDescent="0.25">
      <c r="A3632" s="36"/>
      <c r="B3632" s="37"/>
    </row>
    <row r="3633" spans="1:2" x14ac:dyDescent="0.25">
      <c r="A3633" s="40"/>
      <c r="B3633" s="37"/>
    </row>
    <row r="3634" spans="1:2" x14ac:dyDescent="0.25">
      <c r="A3634" s="36"/>
      <c r="B3634" s="37"/>
    </row>
    <row r="3635" spans="1:2" x14ac:dyDescent="0.25">
      <c r="A3635" s="40"/>
      <c r="B3635" s="37"/>
    </row>
    <row r="3636" spans="1:2" x14ac:dyDescent="0.25">
      <c r="A3636" s="36"/>
      <c r="B3636" s="37"/>
    </row>
    <row r="3637" spans="1:2" x14ac:dyDescent="0.25">
      <c r="A3637" s="40"/>
      <c r="B3637" s="37"/>
    </row>
    <row r="3638" spans="1:2" x14ac:dyDescent="0.25">
      <c r="A3638" s="36"/>
      <c r="B3638" s="37"/>
    </row>
    <row r="3639" spans="1:2" x14ac:dyDescent="0.25">
      <c r="A3639" s="40"/>
      <c r="B3639" s="37"/>
    </row>
    <row r="3640" spans="1:2" x14ac:dyDescent="0.25">
      <c r="A3640" s="36"/>
      <c r="B3640" s="37"/>
    </row>
    <row r="3641" spans="1:2" x14ac:dyDescent="0.25">
      <c r="A3641" s="40"/>
      <c r="B3641" s="37"/>
    </row>
    <row r="3642" spans="1:2" x14ac:dyDescent="0.25">
      <c r="A3642" s="36"/>
      <c r="B3642" s="37"/>
    </row>
    <row r="3643" spans="1:2" x14ac:dyDescent="0.25">
      <c r="A3643" s="40"/>
      <c r="B3643" s="37"/>
    </row>
    <row r="3644" spans="1:2" x14ac:dyDescent="0.25">
      <c r="A3644" s="36"/>
      <c r="B3644" s="37"/>
    </row>
    <row r="3645" spans="1:2" x14ac:dyDescent="0.25">
      <c r="A3645" s="40"/>
      <c r="B3645" s="37"/>
    </row>
    <row r="3646" spans="1:2" x14ac:dyDescent="0.25">
      <c r="A3646" s="36"/>
      <c r="B3646" s="37"/>
    </row>
    <row r="3647" spans="1:2" x14ac:dyDescent="0.25">
      <c r="A3647" s="40"/>
      <c r="B3647" s="37"/>
    </row>
    <row r="3648" spans="1:2" x14ac:dyDescent="0.25">
      <c r="A3648" s="36"/>
      <c r="B3648" s="37"/>
    </row>
    <row r="3649" spans="1:2" x14ac:dyDescent="0.25">
      <c r="A3649" s="40"/>
      <c r="B3649" s="37"/>
    </row>
    <row r="3650" spans="1:2" x14ac:dyDescent="0.25">
      <c r="A3650" s="36"/>
      <c r="B3650" s="37"/>
    </row>
    <row r="3651" spans="1:2" x14ac:dyDescent="0.25">
      <c r="A3651" s="40"/>
      <c r="B3651" s="37"/>
    </row>
    <row r="3652" spans="1:2" x14ac:dyDescent="0.25">
      <c r="A3652" s="36"/>
      <c r="B3652" s="37"/>
    </row>
    <row r="3653" spans="1:2" x14ac:dyDescent="0.25">
      <c r="A3653" s="40"/>
      <c r="B3653" s="37"/>
    </row>
    <row r="3654" spans="1:2" x14ac:dyDescent="0.25">
      <c r="A3654" s="36"/>
      <c r="B3654" s="37"/>
    </row>
    <row r="3655" spans="1:2" x14ac:dyDescent="0.25">
      <c r="A3655" s="40"/>
      <c r="B3655" s="37"/>
    </row>
    <row r="3656" spans="1:2" x14ac:dyDescent="0.25">
      <c r="A3656" s="36"/>
      <c r="B3656" s="37"/>
    </row>
    <row r="3657" spans="1:2" x14ac:dyDescent="0.25">
      <c r="A3657" s="40"/>
      <c r="B3657" s="37"/>
    </row>
    <row r="3658" spans="1:2" x14ac:dyDescent="0.25">
      <c r="A3658" s="36"/>
      <c r="B3658" s="37"/>
    </row>
    <row r="3659" spans="1:2" x14ac:dyDescent="0.25">
      <c r="A3659" s="40"/>
      <c r="B3659" s="37"/>
    </row>
    <row r="3660" spans="1:2" x14ac:dyDescent="0.25">
      <c r="A3660" s="36"/>
      <c r="B3660" s="37"/>
    </row>
    <row r="3661" spans="1:2" x14ac:dyDescent="0.25">
      <c r="A3661" s="40"/>
      <c r="B3661" s="37"/>
    </row>
    <row r="3662" spans="1:2" x14ac:dyDescent="0.25">
      <c r="A3662" s="36"/>
      <c r="B3662" s="37"/>
    </row>
    <row r="3663" spans="1:2" x14ac:dyDescent="0.25">
      <c r="A3663" s="40"/>
      <c r="B3663" s="37"/>
    </row>
    <row r="3664" spans="1:2" x14ac:dyDescent="0.25">
      <c r="A3664" s="36"/>
      <c r="B3664" s="37"/>
    </row>
    <row r="3665" spans="1:2" x14ac:dyDescent="0.25">
      <c r="A3665" s="40"/>
      <c r="B3665" s="37"/>
    </row>
    <row r="3666" spans="1:2" x14ac:dyDescent="0.25">
      <c r="A3666" s="36"/>
      <c r="B3666" s="37"/>
    </row>
    <row r="3667" spans="1:2" x14ac:dyDescent="0.25">
      <c r="A3667" s="40"/>
      <c r="B3667" s="37"/>
    </row>
    <row r="3668" spans="1:2" x14ac:dyDescent="0.25">
      <c r="A3668" s="36"/>
      <c r="B3668" s="37"/>
    </row>
    <row r="3669" spans="1:2" x14ac:dyDescent="0.25">
      <c r="A3669" s="40"/>
      <c r="B3669" s="37"/>
    </row>
    <row r="3670" spans="1:2" x14ac:dyDescent="0.25">
      <c r="A3670" s="36"/>
      <c r="B3670" s="37"/>
    </row>
    <row r="3671" spans="1:2" x14ac:dyDescent="0.25">
      <c r="A3671" s="40"/>
      <c r="B3671" s="37"/>
    </row>
    <row r="3672" spans="1:2" x14ac:dyDescent="0.25">
      <c r="A3672" s="36"/>
      <c r="B3672" s="37"/>
    </row>
    <row r="3673" spans="1:2" x14ac:dyDescent="0.25">
      <c r="A3673" s="40"/>
      <c r="B3673" s="37"/>
    </row>
    <row r="3674" spans="1:2" x14ac:dyDescent="0.25">
      <c r="A3674" s="36"/>
      <c r="B3674" s="37"/>
    </row>
    <row r="3675" spans="1:2" x14ac:dyDescent="0.25">
      <c r="A3675" s="40"/>
      <c r="B3675" s="37"/>
    </row>
    <row r="3676" spans="1:2" x14ac:dyDescent="0.25">
      <c r="A3676" s="36"/>
      <c r="B3676" s="37"/>
    </row>
    <row r="3677" spans="1:2" x14ac:dyDescent="0.25">
      <c r="A3677" s="40"/>
      <c r="B3677" s="37"/>
    </row>
    <row r="3678" spans="1:2" x14ac:dyDescent="0.25">
      <c r="A3678" s="36"/>
      <c r="B3678" s="37"/>
    </row>
    <row r="3679" spans="1:2" x14ac:dyDescent="0.25">
      <c r="A3679" s="40"/>
      <c r="B3679" s="37"/>
    </row>
    <row r="3680" spans="1:2" x14ac:dyDescent="0.25">
      <c r="A3680" s="36"/>
      <c r="B3680" s="37"/>
    </row>
    <row r="3681" spans="1:2" x14ac:dyDescent="0.25">
      <c r="A3681" s="40"/>
      <c r="B3681" s="37"/>
    </row>
    <row r="3682" spans="1:2" x14ac:dyDescent="0.25">
      <c r="A3682" s="36"/>
      <c r="B3682" s="37"/>
    </row>
    <row r="3683" spans="1:2" x14ac:dyDescent="0.25">
      <c r="A3683" s="40"/>
      <c r="B3683" s="37"/>
    </row>
    <row r="3684" spans="1:2" x14ac:dyDescent="0.25">
      <c r="A3684" s="36"/>
      <c r="B3684" s="37"/>
    </row>
    <row r="3685" spans="1:2" x14ac:dyDescent="0.25">
      <c r="A3685" s="40"/>
      <c r="B3685" s="37"/>
    </row>
    <row r="3686" spans="1:2" x14ac:dyDescent="0.25">
      <c r="A3686" s="36"/>
      <c r="B3686" s="37"/>
    </row>
    <row r="3687" spans="1:2" x14ac:dyDescent="0.25">
      <c r="A3687" s="40"/>
      <c r="B3687" s="37"/>
    </row>
    <row r="3688" spans="1:2" x14ac:dyDescent="0.25">
      <c r="A3688" s="36"/>
      <c r="B3688" s="37"/>
    </row>
    <row r="3689" spans="1:2" x14ac:dyDescent="0.25">
      <c r="A3689" s="40"/>
      <c r="B3689" s="37"/>
    </row>
    <row r="3690" spans="1:2" x14ac:dyDescent="0.25">
      <c r="A3690" s="36"/>
      <c r="B3690" s="37"/>
    </row>
    <row r="3691" spans="1:2" x14ac:dyDescent="0.25">
      <c r="A3691" s="40"/>
      <c r="B3691" s="37"/>
    </row>
    <row r="3692" spans="1:2" x14ac:dyDescent="0.25">
      <c r="A3692" s="36"/>
      <c r="B3692" s="37"/>
    </row>
    <row r="3693" spans="1:2" x14ac:dyDescent="0.25">
      <c r="A3693" s="40"/>
      <c r="B3693" s="37"/>
    </row>
    <row r="3694" spans="1:2" x14ac:dyDescent="0.25">
      <c r="A3694" s="36"/>
      <c r="B3694" s="37"/>
    </row>
    <row r="3695" spans="1:2" x14ac:dyDescent="0.25">
      <c r="A3695" s="40"/>
      <c r="B3695" s="37"/>
    </row>
    <row r="3696" spans="1:2" x14ac:dyDescent="0.25">
      <c r="A3696" s="36"/>
      <c r="B3696" s="37"/>
    </row>
    <row r="3697" spans="1:2" x14ac:dyDescent="0.25">
      <c r="A3697" s="40"/>
      <c r="B3697" s="37"/>
    </row>
    <row r="3698" spans="1:2" x14ac:dyDescent="0.25">
      <c r="A3698" s="36"/>
      <c r="B3698" s="37"/>
    </row>
    <row r="3699" spans="1:2" x14ac:dyDescent="0.25">
      <c r="A3699" s="40"/>
      <c r="B3699" s="37"/>
    </row>
    <row r="3700" spans="1:2" x14ac:dyDescent="0.25">
      <c r="A3700" s="36"/>
      <c r="B3700" s="37"/>
    </row>
    <row r="3701" spans="1:2" x14ac:dyDescent="0.25">
      <c r="A3701" s="40"/>
      <c r="B3701" s="37"/>
    </row>
    <row r="3702" spans="1:2" x14ac:dyDescent="0.25">
      <c r="A3702" s="36"/>
      <c r="B3702" s="37"/>
    </row>
    <row r="3703" spans="1:2" x14ac:dyDescent="0.25">
      <c r="A3703" s="40"/>
      <c r="B3703" s="37"/>
    </row>
    <row r="3704" spans="1:2" x14ac:dyDescent="0.25">
      <c r="A3704" s="36"/>
      <c r="B3704" s="37"/>
    </row>
    <row r="3705" spans="1:2" x14ac:dyDescent="0.25">
      <c r="A3705" s="40"/>
      <c r="B3705" s="37"/>
    </row>
    <row r="3706" spans="1:2" x14ac:dyDescent="0.25">
      <c r="A3706" s="36"/>
      <c r="B3706" s="37"/>
    </row>
    <row r="3707" spans="1:2" x14ac:dyDescent="0.25">
      <c r="A3707" s="40"/>
      <c r="B3707" s="37"/>
    </row>
    <row r="3708" spans="1:2" x14ac:dyDescent="0.25">
      <c r="A3708" s="36"/>
      <c r="B3708" s="37"/>
    </row>
    <row r="3709" spans="1:2" x14ac:dyDescent="0.25">
      <c r="A3709" s="40"/>
      <c r="B3709" s="37"/>
    </row>
    <row r="3710" spans="1:2" x14ac:dyDescent="0.25">
      <c r="A3710" s="36"/>
      <c r="B3710" s="37"/>
    </row>
    <row r="3711" spans="1:2" x14ac:dyDescent="0.25">
      <c r="A3711" s="40"/>
      <c r="B3711" s="37"/>
    </row>
    <row r="3712" spans="1:2" x14ac:dyDescent="0.25">
      <c r="A3712" s="36"/>
      <c r="B3712" s="37"/>
    </row>
    <row r="3713" spans="1:2" x14ac:dyDescent="0.25">
      <c r="A3713" s="40"/>
      <c r="B3713" s="37"/>
    </row>
    <row r="3714" spans="1:2" x14ac:dyDescent="0.25">
      <c r="A3714" s="36"/>
      <c r="B3714" s="37"/>
    </row>
    <row r="3715" spans="1:2" x14ac:dyDescent="0.25">
      <c r="A3715" s="40"/>
      <c r="B3715" s="37"/>
    </row>
    <row r="3716" spans="1:2" x14ac:dyDescent="0.25">
      <c r="A3716" s="36"/>
      <c r="B3716" s="37"/>
    </row>
    <row r="3717" spans="1:2" x14ac:dyDescent="0.25">
      <c r="A3717" s="40"/>
      <c r="B3717" s="37"/>
    </row>
    <row r="3718" spans="1:2" x14ac:dyDescent="0.25">
      <c r="A3718" s="36"/>
      <c r="B3718" s="37"/>
    </row>
    <row r="3719" spans="1:2" x14ac:dyDescent="0.25">
      <c r="A3719" s="40"/>
      <c r="B3719" s="37"/>
    </row>
    <row r="3720" spans="1:2" x14ac:dyDescent="0.25">
      <c r="A3720" s="36"/>
      <c r="B3720" s="37"/>
    </row>
    <row r="3721" spans="1:2" x14ac:dyDescent="0.25">
      <c r="A3721" s="40"/>
      <c r="B3721" s="37"/>
    </row>
    <row r="3722" spans="1:2" x14ac:dyDescent="0.25">
      <c r="A3722" s="36"/>
      <c r="B3722" s="37"/>
    </row>
    <row r="3723" spans="1:2" x14ac:dyDescent="0.25">
      <c r="A3723" s="40"/>
      <c r="B3723" s="37"/>
    </row>
    <row r="3724" spans="1:2" x14ac:dyDescent="0.25">
      <c r="A3724" s="36"/>
      <c r="B3724" s="37"/>
    </row>
    <row r="3725" spans="1:2" x14ac:dyDescent="0.25">
      <c r="A3725" s="40"/>
      <c r="B3725" s="37"/>
    </row>
    <row r="3726" spans="1:2" x14ac:dyDescent="0.25">
      <c r="A3726" s="36"/>
      <c r="B3726" s="37"/>
    </row>
    <row r="3727" spans="1:2" x14ac:dyDescent="0.25">
      <c r="A3727" s="40"/>
      <c r="B3727" s="37"/>
    </row>
    <row r="3728" spans="1:2" x14ac:dyDescent="0.25">
      <c r="A3728" s="36"/>
      <c r="B3728" s="37"/>
    </row>
    <row r="3729" spans="1:2" x14ac:dyDescent="0.25">
      <c r="A3729" s="40"/>
      <c r="B3729" s="37"/>
    </row>
    <row r="3730" spans="1:2" x14ac:dyDescent="0.25">
      <c r="A3730" s="36"/>
      <c r="B3730" s="37"/>
    </row>
    <row r="3731" spans="1:2" x14ac:dyDescent="0.25">
      <c r="A3731" s="40"/>
      <c r="B3731" s="37"/>
    </row>
    <row r="3732" spans="1:2" x14ac:dyDescent="0.25">
      <c r="A3732" s="36"/>
      <c r="B3732" s="37"/>
    </row>
    <row r="3733" spans="1:2" x14ac:dyDescent="0.25">
      <c r="A3733" s="40"/>
      <c r="B3733" s="37"/>
    </row>
    <row r="3734" spans="1:2" x14ac:dyDescent="0.25">
      <c r="A3734" s="36"/>
      <c r="B3734" s="37"/>
    </row>
    <row r="3735" spans="1:2" x14ac:dyDescent="0.25">
      <c r="A3735" s="40"/>
      <c r="B3735" s="37"/>
    </row>
    <row r="3736" spans="1:2" x14ac:dyDescent="0.25">
      <c r="A3736" s="36"/>
      <c r="B3736" s="37"/>
    </row>
    <row r="3737" spans="1:2" x14ac:dyDescent="0.25">
      <c r="A3737" s="40"/>
      <c r="B3737" s="37"/>
    </row>
    <row r="3738" spans="1:2" x14ac:dyDescent="0.25">
      <c r="A3738" s="36"/>
      <c r="B3738" s="37"/>
    </row>
    <row r="3739" spans="1:2" x14ac:dyDescent="0.25">
      <c r="A3739" s="40"/>
      <c r="B3739" s="37"/>
    </row>
    <row r="3740" spans="1:2" x14ac:dyDescent="0.25">
      <c r="A3740" s="36"/>
      <c r="B3740" s="37"/>
    </row>
    <row r="3741" spans="1:2" x14ac:dyDescent="0.25">
      <c r="A3741" s="40"/>
      <c r="B3741" s="37"/>
    </row>
    <row r="3742" spans="1:2" x14ac:dyDescent="0.25">
      <c r="A3742" s="36"/>
      <c r="B3742" s="37"/>
    </row>
    <row r="3743" spans="1:2" x14ac:dyDescent="0.25">
      <c r="A3743" s="40"/>
      <c r="B3743" s="37"/>
    </row>
    <row r="3744" spans="1:2" x14ac:dyDescent="0.25">
      <c r="A3744" s="36"/>
      <c r="B3744" s="37"/>
    </row>
    <row r="3745" spans="1:2" x14ac:dyDescent="0.25">
      <c r="A3745" s="40"/>
      <c r="B3745" s="37"/>
    </row>
    <row r="3746" spans="1:2" x14ac:dyDescent="0.25">
      <c r="A3746" s="36"/>
      <c r="B3746" s="37"/>
    </row>
    <row r="3747" spans="1:2" x14ac:dyDescent="0.25">
      <c r="A3747" s="40"/>
      <c r="B3747" s="37"/>
    </row>
    <row r="3748" spans="1:2" x14ac:dyDescent="0.25">
      <c r="A3748" s="36"/>
      <c r="B3748" s="37"/>
    </row>
    <row r="3749" spans="1:2" x14ac:dyDescent="0.25">
      <c r="A3749" s="40"/>
      <c r="B3749" s="37"/>
    </row>
    <row r="3750" spans="1:2" x14ac:dyDescent="0.25">
      <c r="A3750" s="36"/>
      <c r="B3750" s="37"/>
    </row>
    <row r="3751" spans="1:2" x14ac:dyDescent="0.25">
      <c r="A3751" s="40"/>
      <c r="B3751" s="37"/>
    </row>
    <row r="3752" spans="1:2" x14ac:dyDescent="0.25">
      <c r="A3752" s="36"/>
      <c r="B3752" s="37"/>
    </row>
    <row r="3753" spans="1:2" x14ac:dyDescent="0.25">
      <c r="A3753" s="40"/>
      <c r="B3753" s="37"/>
    </row>
    <row r="3754" spans="1:2" x14ac:dyDescent="0.25">
      <c r="A3754" s="36"/>
      <c r="B3754" s="37"/>
    </row>
    <row r="3755" spans="1:2" x14ac:dyDescent="0.25">
      <c r="A3755" s="40"/>
      <c r="B3755" s="37"/>
    </row>
    <row r="3756" spans="1:2" x14ac:dyDescent="0.25">
      <c r="A3756" s="36"/>
      <c r="B3756" s="37"/>
    </row>
    <row r="3757" spans="1:2" x14ac:dyDescent="0.25">
      <c r="A3757" s="40"/>
      <c r="B3757" s="37"/>
    </row>
    <row r="3758" spans="1:2" x14ac:dyDescent="0.25">
      <c r="A3758" s="36"/>
      <c r="B3758" s="37"/>
    </row>
    <row r="3759" spans="1:2" x14ac:dyDescent="0.25">
      <c r="A3759" s="40"/>
      <c r="B3759" s="37"/>
    </row>
    <row r="3760" spans="1:2" x14ac:dyDescent="0.25">
      <c r="A3760" s="36"/>
      <c r="B3760" s="37"/>
    </row>
    <row r="3761" spans="1:2" x14ac:dyDescent="0.25">
      <c r="A3761" s="40"/>
      <c r="B3761" s="37"/>
    </row>
    <row r="3762" spans="1:2" x14ac:dyDescent="0.25">
      <c r="A3762" s="36"/>
      <c r="B3762" s="37"/>
    </row>
    <row r="3763" spans="1:2" x14ac:dyDescent="0.25">
      <c r="A3763" s="40"/>
      <c r="B3763" s="37"/>
    </row>
    <row r="3764" spans="1:2" x14ac:dyDescent="0.25">
      <c r="A3764" s="36"/>
      <c r="B3764" s="37"/>
    </row>
    <row r="3765" spans="1:2" x14ac:dyDescent="0.25">
      <c r="A3765" s="40"/>
      <c r="B3765" s="37"/>
    </row>
    <row r="3766" spans="1:2" x14ac:dyDescent="0.25">
      <c r="A3766" s="36"/>
      <c r="B3766" s="37"/>
    </row>
    <row r="3767" spans="1:2" x14ac:dyDescent="0.25">
      <c r="A3767" s="40"/>
      <c r="B3767" s="37"/>
    </row>
    <row r="3768" spans="1:2" x14ac:dyDescent="0.25">
      <c r="A3768" s="36"/>
      <c r="B3768" s="37"/>
    </row>
    <row r="3769" spans="1:2" x14ac:dyDescent="0.25">
      <c r="A3769" s="40"/>
      <c r="B3769" s="37"/>
    </row>
    <row r="3770" spans="1:2" x14ac:dyDescent="0.25">
      <c r="A3770" s="36"/>
      <c r="B3770" s="37"/>
    </row>
    <row r="3771" spans="1:2" x14ac:dyDescent="0.25">
      <c r="A3771" s="40"/>
      <c r="B3771" s="37"/>
    </row>
    <row r="3772" spans="1:2" x14ac:dyDescent="0.25">
      <c r="A3772" s="36"/>
      <c r="B3772" s="37"/>
    </row>
    <row r="3773" spans="1:2" x14ac:dyDescent="0.25">
      <c r="A3773" s="40"/>
      <c r="B3773" s="37"/>
    </row>
    <row r="3774" spans="1:2" x14ac:dyDescent="0.25">
      <c r="A3774" s="36"/>
      <c r="B3774" s="37"/>
    </row>
    <row r="3775" spans="1:2" x14ac:dyDescent="0.25">
      <c r="A3775" s="40"/>
      <c r="B3775" s="37"/>
    </row>
    <row r="3776" spans="1:2" x14ac:dyDescent="0.25">
      <c r="A3776" s="36"/>
      <c r="B3776" s="37"/>
    </row>
    <row r="3777" spans="1:2" x14ac:dyDescent="0.25">
      <c r="A3777" s="40"/>
      <c r="B3777" s="37"/>
    </row>
    <row r="3778" spans="1:2" x14ac:dyDescent="0.25">
      <c r="A3778" s="36"/>
      <c r="B3778" s="37"/>
    </row>
    <row r="3779" spans="1:2" x14ac:dyDescent="0.25">
      <c r="A3779" s="40"/>
      <c r="B3779" s="37"/>
    </row>
    <row r="3780" spans="1:2" x14ac:dyDescent="0.25">
      <c r="A3780" s="36"/>
      <c r="B3780" s="37"/>
    </row>
    <row r="3781" spans="1:2" x14ac:dyDescent="0.25">
      <c r="A3781" s="40"/>
      <c r="B3781" s="37"/>
    </row>
    <row r="3782" spans="1:2" x14ac:dyDescent="0.25">
      <c r="A3782" s="36"/>
      <c r="B3782" s="37"/>
    </row>
    <row r="3783" spans="1:2" x14ac:dyDescent="0.25">
      <c r="A3783" s="40"/>
      <c r="B3783" s="37"/>
    </row>
    <row r="3784" spans="1:2" x14ac:dyDescent="0.25">
      <c r="A3784" s="36"/>
      <c r="B3784" s="37"/>
    </row>
    <row r="3785" spans="1:2" x14ac:dyDescent="0.25">
      <c r="A3785" s="40"/>
      <c r="B3785" s="37"/>
    </row>
    <row r="3786" spans="1:2" x14ac:dyDescent="0.25">
      <c r="A3786" s="36"/>
      <c r="B3786" s="37"/>
    </row>
    <row r="3787" spans="1:2" x14ac:dyDescent="0.25">
      <c r="A3787" s="40"/>
      <c r="B3787" s="37"/>
    </row>
    <row r="3788" spans="1:2" x14ac:dyDescent="0.25">
      <c r="A3788" s="36"/>
      <c r="B3788" s="37"/>
    </row>
    <row r="3789" spans="1:2" x14ac:dyDescent="0.25">
      <c r="A3789" s="40"/>
      <c r="B3789" s="37"/>
    </row>
    <row r="3790" spans="1:2" x14ac:dyDescent="0.25">
      <c r="A3790" s="36"/>
      <c r="B3790" s="37"/>
    </row>
    <row r="3791" spans="1:2" x14ac:dyDescent="0.25">
      <c r="A3791" s="40"/>
      <c r="B3791" s="37"/>
    </row>
    <row r="3792" spans="1:2" x14ac:dyDescent="0.25">
      <c r="A3792" s="36"/>
      <c r="B3792" s="37"/>
    </row>
    <row r="3793" spans="1:2" x14ac:dyDescent="0.25">
      <c r="A3793" s="40"/>
      <c r="B3793" s="37"/>
    </row>
    <row r="3794" spans="1:2" x14ac:dyDescent="0.25">
      <c r="A3794" s="36"/>
      <c r="B3794" s="37"/>
    </row>
    <row r="3795" spans="1:2" x14ac:dyDescent="0.25">
      <c r="A3795" s="40"/>
      <c r="B3795" s="37"/>
    </row>
    <row r="3796" spans="1:2" x14ac:dyDescent="0.25">
      <c r="A3796" s="36"/>
      <c r="B3796" s="37"/>
    </row>
    <row r="3797" spans="1:2" x14ac:dyDescent="0.25">
      <c r="A3797" s="40"/>
      <c r="B3797" s="37"/>
    </row>
    <row r="3798" spans="1:2" x14ac:dyDescent="0.25">
      <c r="A3798" s="36"/>
      <c r="B3798" s="37"/>
    </row>
    <row r="3799" spans="1:2" x14ac:dyDescent="0.25">
      <c r="A3799" s="40"/>
      <c r="B3799" s="37"/>
    </row>
    <row r="3800" spans="1:2" x14ac:dyDescent="0.25">
      <c r="A3800" s="36"/>
      <c r="B3800" s="37"/>
    </row>
    <row r="3801" spans="1:2" x14ac:dyDescent="0.25">
      <c r="A3801" s="40"/>
      <c r="B3801" s="37"/>
    </row>
    <row r="3802" spans="1:2" x14ac:dyDescent="0.25">
      <c r="A3802" s="36"/>
      <c r="B3802" s="37"/>
    </row>
    <row r="3803" spans="1:2" x14ac:dyDescent="0.25">
      <c r="A3803" s="40"/>
      <c r="B3803" s="37"/>
    </row>
    <row r="3804" spans="1:2" x14ac:dyDescent="0.25">
      <c r="A3804" s="36"/>
      <c r="B3804" s="37"/>
    </row>
    <row r="3805" spans="1:2" x14ac:dyDescent="0.25">
      <c r="A3805" s="40"/>
      <c r="B3805" s="37"/>
    </row>
    <row r="3806" spans="1:2" x14ac:dyDescent="0.25">
      <c r="A3806" s="36"/>
      <c r="B3806" s="37"/>
    </row>
    <row r="3807" spans="1:2" x14ac:dyDescent="0.25">
      <c r="A3807" s="40"/>
      <c r="B3807" s="37"/>
    </row>
    <row r="3808" spans="1:2" x14ac:dyDescent="0.25">
      <c r="A3808" s="36"/>
      <c r="B3808" s="37"/>
    </row>
    <row r="3809" spans="1:2" x14ac:dyDescent="0.25">
      <c r="A3809" s="40"/>
      <c r="B3809" s="37"/>
    </row>
    <row r="3810" spans="1:2" x14ac:dyDescent="0.25">
      <c r="A3810" s="36"/>
      <c r="B3810" s="37"/>
    </row>
    <row r="3811" spans="1:2" x14ac:dyDescent="0.25">
      <c r="A3811" s="40"/>
      <c r="B3811" s="37"/>
    </row>
    <row r="3812" spans="1:2" x14ac:dyDescent="0.25">
      <c r="A3812" s="36"/>
      <c r="B3812" s="37"/>
    </row>
    <row r="3813" spans="1:2" x14ac:dyDescent="0.25">
      <c r="A3813" s="40"/>
      <c r="B3813" s="37"/>
    </row>
    <row r="3814" spans="1:2" x14ac:dyDescent="0.25">
      <c r="A3814" s="36"/>
      <c r="B3814" s="37"/>
    </row>
    <row r="3815" spans="1:2" x14ac:dyDescent="0.25">
      <c r="A3815" s="40"/>
      <c r="B3815" s="37"/>
    </row>
    <row r="3816" spans="1:2" x14ac:dyDescent="0.25">
      <c r="A3816" s="36"/>
      <c r="B3816" s="37"/>
    </row>
    <row r="3817" spans="1:2" x14ac:dyDescent="0.25">
      <c r="A3817" s="40"/>
      <c r="B3817" s="37"/>
    </row>
    <row r="3818" spans="1:2" x14ac:dyDescent="0.25">
      <c r="A3818" s="36"/>
      <c r="B3818" s="37"/>
    </row>
    <row r="3819" spans="1:2" x14ac:dyDescent="0.25">
      <c r="A3819" s="40"/>
      <c r="B3819" s="37"/>
    </row>
    <row r="3820" spans="1:2" x14ac:dyDescent="0.25">
      <c r="A3820" s="36"/>
      <c r="B3820" s="37"/>
    </row>
    <row r="3821" spans="1:2" x14ac:dyDescent="0.25">
      <c r="A3821" s="40"/>
      <c r="B3821" s="37"/>
    </row>
    <row r="3822" spans="1:2" x14ac:dyDescent="0.25">
      <c r="A3822" s="36"/>
      <c r="B3822" s="37"/>
    </row>
    <row r="3823" spans="1:2" x14ac:dyDescent="0.25">
      <c r="A3823" s="40"/>
      <c r="B3823" s="37"/>
    </row>
    <row r="3824" spans="1:2" x14ac:dyDescent="0.25">
      <c r="A3824" s="36"/>
      <c r="B3824" s="37"/>
    </row>
    <row r="3825" spans="1:2" x14ac:dyDescent="0.25">
      <c r="A3825" s="40"/>
      <c r="B3825" s="37"/>
    </row>
    <row r="3826" spans="1:2" x14ac:dyDescent="0.25">
      <c r="A3826" s="36"/>
      <c r="B3826" s="37"/>
    </row>
    <row r="3827" spans="1:2" x14ac:dyDescent="0.25">
      <c r="A3827" s="40"/>
      <c r="B3827" s="37"/>
    </row>
    <row r="3828" spans="1:2" x14ac:dyDescent="0.25">
      <c r="A3828" s="36"/>
      <c r="B3828" s="37"/>
    </row>
    <row r="3829" spans="1:2" x14ac:dyDescent="0.25">
      <c r="A3829" s="40"/>
      <c r="B3829" s="37"/>
    </row>
    <row r="3830" spans="1:2" x14ac:dyDescent="0.25">
      <c r="A3830" s="36"/>
      <c r="B3830" s="37"/>
    </row>
    <row r="3831" spans="1:2" x14ac:dyDescent="0.25">
      <c r="A3831" s="40"/>
      <c r="B3831" s="37"/>
    </row>
    <row r="3832" spans="1:2" x14ac:dyDescent="0.25">
      <c r="A3832" s="36"/>
      <c r="B3832" s="37"/>
    </row>
    <row r="3833" spans="1:2" x14ac:dyDescent="0.25">
      <c r="A3833" s="40"/>
      <c r="B3833" s="37"/>
    </row>
    <row r="3834" spans="1:2" x14ac:dyDescent="0.25">
      <c r="A3834" s="36"/>
      <c r="B3834" s="37"/>
    </row>
    <row r="3835" spans="1:2" x14ac:dyDescent="0.25">
      <c r="A3835" s="40"/>
      <c r="B3835" s="37"/>
    </row>
    <row r="3836" spans="1:2" x14ac:dyDescent="0.25">
      <c r="A3836" s="36"/>
      <c r="B3836" s="37"/>
    </row>
    <row r="3837" spans="1:2" x14ac:dyDescent="0.25">
      <c r="A3837" s="40"/>
      <c r="B3837" s="37"/>
    </row>
    <row r="3838" spans="1:2" x14ac:dyDescent="0.25">
      <c r="A3838" s="36"/>
      <c r="B3838" s="37"/>
    </row>
    <row r="3839" spans="1:2" x14ac:dyDescent="0.25">
      <c r="A3839" s="40"/>
      <c r="B3839" s="37"/>
    </row>
    <row r="3840" spans="1:2" x14ac:dyDescent="0.25">
      <c r="A3840" s="36"/>
      <c r="B3840" s="37"/>
    </row>
    <row r="3841" spans="1:2" x14ac:dyDescent="0.25">
      <c r="A3841" s="40"/>
      <c r="B3841" s="37"/>
    </row>
    <row r="3842" spans="1:2" x14ac:dyDescent="0.25">
      <c r="A3842" s="36"/>
      <c r="B3842" s="37"/>
    </row>
    <row r="3843" spans="1:2" x14ac:dyDescent="0.25">
      <c r="A3843" s="40"/>
      <c r="B3843" s="37"/>
    </row>
    <row r="3844" spans="1:2" x14ac:dyDescent="0.25">
      <c r="A3844" s="36"/>
      <c r="B3844" s="37"/>
    </row>
    <row r="3845" spans="1:2" x14ac:dyDescent="0.25">
      <c r="A3845" s="40"/>
      <c r="B3845" s="37"/>
    </row>
    <row r="3846" spans="1:2" x14ac:dyDescent="0.25">
      <c r="A3846" s="36"/>
      <c r="B3846" s="37"/>
    </row>
    <row r="3847" spans="1:2" x14ac:dyDescent="0.25">
      <c r="A3847" s="40"/>
      <c r="B3847" s="37"/>
    </row>
    <row r="3848" spans="1:2" x14ac:dyDescent="0.25">
      <c r="A3848" s="36"/>
      <c r="B3848" s="37"/>
    </row>
    <row r="3849" spans="1:2" x14ac:dyDescent="0.25">
      <c r="A3849" s="40"/>
      <c r="B3849" s="37"/>
    </row>
    <row r="3850" spans="1:2" x14ac:dyDescent="0.25">
      <c r="A3850" s="36"/>
      <c r="B3850" s="37"/>
    </row>
    <row r="3851" spans="1:2" x14ac:dyDescent="0.25">
      <c r="A3851" s="40"/>
      <c r="B3851" s="37"/>
    </row>
    <row r="3852" spans="1:2" x14ac:dyDescent="0.25">
      <c r="A3852" s="36"/>
      <c r="B3852" s="37"/>
    </row>
    <row r="3853" spans="1:2" x14ac:dyDescent="0.25">
      <c r="A3853" s="40"/>
      <c r="B3853" s="37"/>
    </row>
    <row r="3854" spans="1:2" x14ac:dyDescent="0.25">
      <c r="A3854" s="36"/>
      <c r="B3854" s="37"/>
    </row>
    <row r="3855" spans="1:2" x14ac:dyDescent="0.25">
      <c r="A3855" s="40"/>
      <c r="B3855" s="37"/>
    </row>
    <row r="3856" spans="1:2" x14ac:dyDescent="0.25">
      <c r="A3856" s="36"/>
      <c r="B3856" s="37"/>
    </row>
    <row r="3857" spans="1:2" x14ac:dyDescent="0.25">
      <c r="A3857" s="40"/>
      <c r="B3857" s="37"/>
    </row>
    <row r="3858" spans="1:2" x14ac:dyDescent="0.25">
      <c r="A3858" s="36"/>
      <c r="B3858" s="37"/>
    </row>
    <row r="3859" spans="1:2" x14ac:dyDescent="0.25">
      <c r="A3859" s="40"/>
      <c r="B3859" s="37"/>
    </row>
    <row r="3860" spans="1:2" x14ac:dyDescent="0.25">
      <c r="A3860" s="36"/>
      <c r="B3860" s="37"/>
    </row>
    <row r="3861" spans="1:2" x14ac:dyDescent="0.25">
      <c r="A3861" s="40"/>
      <c r="B3861" s="37"/>
    </row>
    <row r="3862" spans="1:2" x14ac:dyDescent="0.25">
      <c r="A3862" s="36"/>
      <c r="B3862" s="37"/>
    </row>
    <row r="3863" spans="1:2" x14ac:dyDescent="0.25">
      <c r="A3863" s="40"/>
      <c r="B3863" s="37"/>
    </row>
    <row r="3864" spans="1:2" x14ac:dyDescent="0.25">
      <c r="A3864" s="36"/>
      <c r="B3864" s="37"/>
    </row>
    <row r="3865" spans="1:2" x14ac:dyDescent="0.25">
      <c r="A3865" s="40"/>
      <c r="B3865" s="37"/>
    </row>
    <row r="3866" spans="1:2" x14ac:dyDescent="0.25">
      <c r="A3866" s="36"/>
      <c r="B3866" s="37"/>
    </row>
    <row r="3867" spans="1:2" x14ac:dyDescent="0.25">
      <c r="A3867" s="40"/>
      <c r="B3867" s="37"/>
    </row>
    <row r="3868" spans="1:2" x14ac:dyDescent="0.25">
      <c r="A3868" s="36"/>
      <c r="B3868" s="37"/>
    </row>
    <row r="3869" spans="1:2" x14ac:dyDescent="0.25">
      <c r="A3869" s="40"/>
      <c r="B3869" s="37"/>
    </row>
    <row r="3870" spans="1:2" x14ac:dyDescent="0.25">
      <c r="A3870" s="36"/>
      <c r="B3870" s="37"/>
    </row>
    <row r="3871" spans="1:2" x14ac:dyDescent="0.25">
      <c r="A3871" s="40"/>
      <c r="B3871" s="37"/>
    </row>
    <row r="3872" spans="1:2" x14ac:dyDescent="0.25">
      <c r="A3872" s="36"/>
      <c r="B3872" s="37"/>
    </row>
    <row r="3873" spans="1:2" x14ac:dyDescent="0.25">
      <c r="A3873" s="40"/>
      <c r="B3873" s="37"/>
    </row>
    <row r="3874" spans="1:2" x14ac:dyDescent="0.25">
      <c r="A3874" s="36"/>
      <c r="B3874" s="37"/>
    </row>
    <row r="3875" spans="1:2" x14ac:dyDescent="0.25">
      <c r="A3875" s="40"/>
      <c r="B3875" s="37"/>
    </row>
    <row r="3876" spans="1:2" x14ac:dyDescent="0.25">
      <c r="A3876" s="36"/>
      <c r="B3876" s="37"/>
    </row>
    <row r="3877" spans="1:2" x14ac:dyDescent="0.25">
      <c r="A3877" s="40"/>
      <c r="B3877" s="37"/>
    </row>
    <row r="3878" spans="1:2" x14ac:dyDescent="0.25">
      <c r="A3878" s="36"/>
      <c r="B3878" s="37"/>
    </row>
    <row r="3879" spans="1:2" x14ac:dyDescent="0.25">
      <c r="A3879" s="40"/>
      <c r="B3879" s="37"/>
    </row>
    <row r="3880" spans="1:2" x14ac:dyDescent="0.25">
      <c r="A3880" s="36"/>
      <c r="B3880" s="37"/>
    </row>
    <row r="3881" spans="1:2" x14ac:dyDescent="0.25">
      <c r="A3881" s="40"/>
      <c r="B3881" s="37"/>
    </row>
    <row r="3882" spans="1:2" x14ac:dyDescent="0.25">
      <c r="A3882" s="36"/>
      <c r="B3882" s="37"/>
    </row>
    <row r="3883" spans="1:2" x14ac:dyDescent="0.25">
      <c r="A3883" s="40"/>
      <c r="B3883" s="37"/>
    </row>
    <row r="3884" spans="1:2" x14ac:dyDescent="0.25">
      <c r="A3884" s="36"/>
      <c r="B3884" s="37"/>
    </row>
    <row r="3885" spans="1:2" x14ac:dyDescent="0.25">
      <c r="A3885" s="40"/>
      <c r="B3885" s="37"/>
    </row>
    <row r="3886" spans="1:2" x14ac:dyDescent="0.25">
      <c r="A3886" s="36"/>
      <c r="B3886" s="37"/>
    </row>
    <row r="3887" spans="1:2" x14ac:dyDescent="0.25">
      <c r="A3887" s="40"/>
      <c r="B3887" s="37"/>
    </row>
    <row r="3888" spans="1:2" x14ac:dyDescent="0.25">
      <c r="A3888" s="36"/>
      <c r="B3888" s="37"/>
    </row>
    <row r="3889" spans="1:2" x14ac:dyDescent="0.25">
      <c r="A3889" s="40"/>
      <c r="B3889" s="37"/>
    </row>
    <row r="3890" spans="1:2" x14ac:dyDescent="0.25">
      <c r="A3890" s="36"/>
      <c r="B3890" s="37"/>
    </row>
    <row r="3891" spans="1:2" x14ac:dyDescent="0.25">
      <c r="A3891" s="40"/>
      <c r="B3891" s="37"/>
    </row>
    <row r="3892" spans="1:2" x14ac:dyDescent="0.25">
      <c r="A3892" s="36"/>
      <c r="B3892" s="37"/>
    </row>
    <row r="3893" spans="1:2" x14ac:dyDescent="0.25">
      <c r="A3893" s="40"/>
      <c r="B3893" s="37"/>
    </row>
    <row r="3894" spans="1:2" x14ac:dyDescent="0.25">
      <c r="A3894" s="36"/>
      <c r="B3894" s="37"/>
    </row>
    <row r="3895" spans="1:2" x14ac:dyDescent="0.25">
      <c r="A3895" s="40"/>
      <c r="B3895" s="37"/>
    </row>
    <row r="3896" spans="1:2" x14ac:dyDescent="0.25">
      <c r="A3896" s="36"/>
      <c r="B3896" s="37"/>
    </row>
    <row r="3897" spans="1:2" x14ac:dyDescent="0.25">
      <c r="A3897" s="40"/>
      <c r="B3897" s="37"/>
    </row>
    <row r="3898" spans="1:2" x14ac:dyDescent="0.25">
      <c r="A3898" s="36"/>
      <c r="B3898" s="37"/>
    </row>
    <row r="3899" spans="1:2" x14ac:dyDescent="0.25">
      <c r="A3899" s="40"/>
      <c r="B3899" s="37"/>
    </row>
    <row r="3900" spans="1:2" x14ac:dyDescent="0.25">
      <c r="A3900" s="36"/>
      <c r="B3900" s="37"/>
    </row>
    <row r="3901" spans="1:2" x14ac:dyDescent="0.25">
      <c r="A3901" s="40"/>
      <c r="B3901" s="37"/>
    </row>
    <row r="3902" spans="1:2" x14ac:dyDescent="0.25">
      <c r="A3902" s="36"/>
      <c r="B3902" s="37"/>
    </row>
    <row r="3903" spans="1:2" x14ac:dyDescent="0.25">
      <c r="A3903" s="40"/>
      <c r="B3903" s="37"/>
    </row>
    <row r="3904" spans="1:2" x14ac:dyDescent="0.25">
      <c r="A3904" s="36"/>
      <c r="B3904" s="37"/>
    </row>
    <row r="3905" spans="1:2" x14ac:dyDescent="0.25">
      <c r="A3905" s="40"/>
      <c r="B3905" s="37"/>
    </row>
    <row r="3906" spans="1:2" x14ac:dyDescent="0.25">
      <c r="A3906" s="36"/>
      <c r="B3906" s="37"/>
    </row>
    <row r="3907" spans="1:2" x14ac:dyDescent="0.25">
      <c r="A3907" s="40"/>
      <c r="B3907" s="37"/>
    </row>
    <row r="3908" spans="1:2" x14ac:dyDescent="0.25">
      <c r="A3908" s="36"/>
      <c r="B3908" s="37"/>
    </row>
    <row r="3909" spans="1:2" x14ac:dyDescent="0.25">
      <c r="A3909" s="40"/>
      <c r="B3909" s="37"/>
    </row>
    <row r="3910" spans="1:2" x14ac:dyDescent="0.25">
      <c r="A3910" s="36"/>
      <c r="B3910" s="37"/>
    </row>
    <row r="3911" spans="1:2" x14ac:dyDescent="0.25">
      <c r="A3911" s="40"/>
      <c r="B3911" s="37"/>
    </row>
    <row r="3912" spans="1:2" x14ac:dyDescent="0.25">
      <c r="A3912" s="36"/>
      <c r="B3912" s="37"/>
    </row>
    <row r="3913" spans="1:2" x14ac:dyDescent="0.25">
      <c r="A3913" s="40"/>
      <c r="B3913" s="37"/>
    </row>
    <row r="3914" spans="1:2" x14ac:dyDescent="0.25">
      <c r="A3914" s="36"/>
      <c r="B3914" s="37"/>
    </row>
    <row r="3915" spans="1:2" x14ac:dyDescent="0.25">
      <c r="A3915" s="40"/>
      <c r="B3915" s="37"/>
    </row>
    <row r="3916" spans="1:2" x14ac:dyDescent="0.25">
      <c r="A3916" s="36"/>
      <c r="B3916" s="37"/>
    </row>
    <row r="3917" spans="1:2" x14ac:dyDescent="0.25">
      <c r="A3917" s="40"/>
      <c r="B3917" s="37"/>
    </row>
    <row r="3918" spans="1:2" x14ac:dyDescent="0.25">
      <c r="A3918" s="36"/>
      <c r="B3918" s="37"/>
    </row>
    <row r="3919" spans="1:2" x14ac:dyDescent="0.25">
      <c r="A3919" s="40"/>
      <c r="B3919" s="37"/>
    </row>
    <row r="3920" spans="1:2" x14ac:dyDescent="0.25">
      <c r="A3920" s="36"/>
      <c r="B3920" s="37"/>
    </row>
    <row r="3921" spans="1:2" x14ac:dyDescent="0.25">
      <c r="A3921" s="40"/>
      <c r="B3921" s="37"/>
    </row>
    <row r="3922" spans="1:2" x14ac:dyDescent="0.25">
      <c r="A3922" s="36"/>
      <c r="B3922" s="37"/>
    </row>
    <row r="3923" spans="1:2" x14ac:dyDescent="0.25">
      <c r="A3923" s="40"/>
      <c r="B3923" s="37"/>
    </row>
    <row r="3924" spans="1:2" x14ac:dyDescent="0.25">
      <c r="A3924" s="36"/>
      <c r="B3924" s="37"/>
    </row>
    <row r="3925" spans="1:2" x14ac:dyDescent="0.25">
      <c r="A3925" s="40"/>
      <c r="B3925" s="37"/>
    </row>
    <row r="3926" spans="1:2" x14ac:dyDescent="0.25">
      <c r="A3926" s="36"/>
      <c r="B3926" s="37"/>
    </row>
    <row r="3927" spans="1:2" x14ac:dyDescent="0.25">
      <c r="A3927" s="40"/>
      <c r="B3927" s="37"/>
    </row>
    <row r="3928" spans="1:2" x14ac:dyDescent="0.25">
      <c r="A3928" s="36"/>
      <c r="B3928" s="37"/>
    </row>
    <row r="3929" spans="1:2" x14ac:dyDescent="0.25">
      <c r="A3929" s="40"/>
      <c r="B3929" s="37"/>
    </row>
    <row r="3930" spans="1:2" x14ac:dyDescent="0.25">
      <c r="A3930" s="36"/>
      <c r="B3930" s="37"/>
    </row>
    <row r="3931" spans="1:2" x14ac:dyDescent="0.25">
      <c r="A3931" s="40"/>
      <c r="B3931" s="37"/>
    </row>
    <row r="3932" spans="1:2" x14ac:dyDescent="0.25">
      <c r="A3932" s="36"/>
      <c r="B3932" s="37"/>
    </row>
    <row r="3933" spans="1:2" x14ac:dyDescent="0.25">
      <c r="A3933" s="40"/>
      <c r="B3933" s="37"/>
    </row>
    <row r="3934" spans="1:2" x14ac:dyDescent="0.25">
      <c r="A3934" s="36"/>
      <c r="B3934" s="37"/>
    </row>
    <row r="3935" spans="1:2" x14ac:dyDescent="0.25">
      <c r="A3935" s="40"/>
      <c r="B3935" s="37"/>
    </row>
    <row r="3936" spans="1:2" x14ac:dyDescent="0.25">
      <c r="A3936" s="36"/>
      <c r="B3936" s="37"/>
    </row>
    <row r="3937" spans="1:2" x14ac:dyDescent="0.25">
      <c r="A3937" s="40"/>
      <c r="B3937" s="37"/>
    </row>
    <row r="3938" spans="1:2" x14ac:dyDescent="0.25">
      <c r="A3938" s="36"/>
      <c r="B3938" s="37"/>
    </row>
    <row r="3939" spans="1:2" x14ac:dyDescent="0.25">
      <c r="A3939" s="40"/>
      <c r="B3939" s="37"/>
    </row>
    <row r="3940" spans="1:2" x14ac:dyDescent="0.25">
      <c r="A3940" s="36"/>
      <c r="B3940" s="37"/>
    </row>
    <row r="3941" spans="1:2" x14ac:dyDescent="0.25">
      <c r="A3941" s="40"/>
      <c r="B3941" s="37"/>
    </row>
    <row r="3942" spans="1:2" x14ac:dyDescent="0.25">
      <c r="A3942" s="36"/>
      <c r="B3942" s="37"/>
    </row>
    <row r="3943" spans="1:2" x14ac:dyDescent="0.25">
      <c r="A3943" s="40"/>
      <c r="B3943" s="37"/>
    </row>
    <row r="3944" spans="1:2" x14ac:dyDescent="0.25">
      <c r="A3944" s="36"/>
      <c r="B3944" s="37"/>
    </row>
    <row r="3945" spans="1:2" x14ac:dyDescent="0.25">
      <c r="A3945" s="40"/>
      <c r="B3945" s="37"/>
    </row>
    <row r="3946" spans="1:2" x14ac:dyDescent="0.25">
      <c r="A3946" s="36"/>
      <c r="B3946" s="37"/>
    </row>
    <row r="3947" spans="1:2" x14ac:dyDescent="0.25">
      <c r="A3947" s="40"/>
      <c r="B3947" s="37"/>
    </row>
    <row r="3948" spans="1:2" x14ac:dyDescent="0.25">
      <c r="A3948" s="36"/>
      <c r="B3948" s="37"/>
    </row>
    <row r="3949" spans="1:2" x14ac:dyDescent="0.25">
      <c r="A3949" s="40"/>
      <c r="B3949" s="37"/>
    </row>
    <row r="3950" spans="1:2" x14ac:dyDescent="0.25">
      <c r="A3950" s="36"/>
      <c r="B3950" s="37"/>
    </row>
    <row r="3951" spans="1:2" x14ac:dyDescent="0.25">
      <c r="A3951" s="40"/>
      <c r="B3951" s="37"/>
    </row>
    <row r="3952" spans="1:2" x14ac:dyDescent="0.25">
      <c r="A3952" s="36"/>
      <c r="B3952" s="37"/>
    </row>
    <row r="3953" spans="1:2" x14ac:dyDescent="0.25">
      <c r="A3953" s="40"/>
      <c r="B3953" s="37"/>
    </row>
    <row r="3954" spans="1:2" x14ac:dyDescent="0.25">
      <c r="A3954" s="36"/>
      <c r="B3954" s="37"/>
    </row>
    <row r="3955" spans="1:2" x14ac:dyDescent="0.25">
      <c r="A3955" s="40"/>
      <c r="B3955" s="37"/>
    </row>
    <row r="3956" spans="1:2" x14ac:dyDescent="0.25">
      <c r="A3956" s="36"/>
      <c r="B3956" s="37"/>
    </row>
    <row r="3957" spans="1:2" x14ac:dyDescent="0.25">
      <c r="A3957" s="40"/>
      <c r="B3957" s="37"/>
    </row>
    <row r="3958" spans="1:2" x14ac:dyDescent="0.25">
      <c r="A3958" s="36"/>
      <c r="B3958" s="37"/>
    </row>
    <row r="3959" spans="1:2" x14ac:dyDescent="0.25">
      <c r="A3959" s="40"/>
      <c r="B3959" s="37"/>
    </row>
    <row r="3960" spans="1:2" x14ac:dyDescent="0.25">
      <c r="A3960" s="36"/>
      <c r="B3960" s="37"/>
    </row>
    <row r="3961" spans="1:2" x14ac:dyDescent="0.25">
      <c r="A3961" s="40"/>
      <c r="B3961" s="37"/>
    </row>
    <row r="3962" spans="1:2" x14ac:dyDescent="0.25">
      <c r="A3962" s="36"/>
      <c r="B3962" s="37"/>
    </row>
    <row r="3963" spans="1:2" x14ac:dyDescent="0.25">
      <c r="A3963" s="40"/>
      <c r="B3963" s="37"/>
    </row>
    <row r="3964" spans="1:2" x14ac:dyDescent="0.25">
      <c r="A3964" s="36"/>
      <c r="B3964" s="37"/>
    </row>
    <row r="3965" spans="1:2" x14ac:dyDescent="0.25">
      <c r="A3965" s="40"/>
      <c r="B3965" s="37"/>
    </row>
    <row r="3966" spans="1:2" x14ac:dyDescent="0.25">
      <c r="A3966" s="36"/>
      <c r="B3966" s="37"/>
    </row>
    <row r="3967" spans="1:2" x14ac:dyDescent="0.25">
      <c r="A3967" s="40"/>
      <c r="B3967" s="37"/>
    </row>
    <row r="3968" spans="1:2" x14ac:dyDescent="0.25">
      <c r="A3968" s="36"/>
      <c r="B3968" s="37"/>
    </row>
    <row r="3969" spans="1:2" x14ac:dyDescent="0.25">
      <c r="A3969" s="40"/>
      <c r="B3969" s="37"/>
    </row>
    <row r="3970" spans="1:2" x14ac:dyDescent="0.25">
      <c r="A3970" s="36"/>
      <c r="B3970" s="37"/>
    </row>
    <row r="3971" spans="1:2" x14ac:dyDescent="0.25">
      <c r="A3971" s="40"/>
      <c r="B3971" s="37"/>
    </row>
    <row r="3972" spans="1:2" x14ac:dyDescent="0.25">
      <c r="A3972" s="36"/>
      <c r="B3972" s="37"/>
    </row>
    <row r="3973" spans="1:2" x14ac:dyDescent="0.25">
      <c r="A3973" s="40"/>
      <c r="B3973" s="37"/>
    </row>
    <row r="3974" spans="1:2" x14ac:dyDescent="0.25">
      <c r="A3974" s="36"/>
      <c r="B3974" s="37"/>
    </row>
    <row r="3975" spans="1:2" x14ac:dyDescent="0.25">
      <c r="A3975" s="40"/>
      <c r="B3975" s="37"/>
    </row>
    <row r="3976" spans="1:2" x14ac:dyDescent="0.25">
      <c r="A3976" s="36"/>
      <c r="B3976" s="37"/>
    </row>
    <row r="3977" spans="1:2" x14ac:dyDescent="0.25">
      <c r="A3977" s="40"/>
      <c r="B3977" s="37"/>
    </row>
    <row r="3978" spans="1:2" x14ac:dyDescent="0.25">
      <c r="A3978" s="36"/>
      <c r="B3978" s="37"/>
    </row>
    <row r="3979" spans="1:2" x14ac:dyDescent="0.25">
      <c r="A3979" s="40"/>
      <c r="B3979" s="37"/>
    </row>
    <row r="3980" spans="1:2" x14ac:dyDescent="0.25">
      <c r="A3980" s="36"/>
      <c r="B3980" s="37"/>
    </row>
    <row r="3981" spans="1:2" x14ac:dyDescent="0.25">
      <c r="A3981" s="40"/>
      <c r="B3981" s="37"/>
    </row>
    <row r="3982" spans="1:2" x14ac:dyDescent="0.25">
      <c r="A3982" s="36"/>
      <c r="B3982" s="37"/>
    </row>
    <row r="3983" spans="1:2" x14ac:dyDescent="0.25">
      <c r="A3983" s="40"/>
      <c r="B3983" s="37"/>
    </row>
    <row r="3984" spans="1:2" x14ac:dyDescent="0.25">
      <c r="A3984" s="36"/>
      <c r="B3984" s="37"/>
    </row>
    <row r="3985" spans="1:2" x14ac:dyDescent="0.25">
      <c r="A3985" s="40"/>
      <c r="B3985" s="37"/>
    </row>
    <row r="3986" spans="1:2" x14ac:dyDescent="0.25">
      <c r="A3986" s="36"/>
      <c r="B3986" s="37"/>
    </row>
    <row r="3987" spans="1:2" x14ac:dyDescent="0.25">
      <c r="A3987" s="40"/>
      <c r="B3987" s="37"/>
    </row>
    <row r="3988" spans="1:2" x14ac:dyDescent="0.25">
      <c r="A3988" s="36"/>
      <c r="B3988" s="37"/>
    </row>
    <row r="3989" spans="1:2" x14ac:dyDescent="0.25">
      <c r="A3989" s="40"/>
      <c r="B3989" s="37"/>
    </row>
    <row r="3990" spans="1:2" x14ac:dyDescent="0.25">
      <c r="A3990" s="36"/>
      <c r="B3990" s="37"/>
    </row>
    <row r="3991" spans="1:2" x14ac:dyDescent="0.25">
      <c r="A3991" s="40"/>
      <c r="B3991" s="37"/>
    </row>
    <row r="3992" spans="1:2" x14ac:dyDescent="0.25">
      <c r="A3992" s="36"/>
      <c r="B3992" s="37"/>
    </row>
    <row r="3993" spans="1:2" x14ac:dyDescent="0.25">
      <c r="A3993" s="40"/>
      <c r="B3993" s="37"/>
    </row>
    <row r="3994" spans="1:2" x14ac:dyDescent="0.25">
      <c r="A3994" s="36"/>
      <c r="B3994" s="37"/>
    </row>
    <row r="3995" spans="1:2" x14ac:dyDescent="0.25">
      <c r="A3995" s="40"/>
      <c r="B3995" s="37"/>
    </row>
    <row r="3996" spans="1:2" x14ac:dyDescent="0.25">
      <c r="A3996" s="36"/>
      <c r="B3996" s="37"/>
    </row>
    <row r="3997" spans="1:2" x14ac:dyDescent="0.25">
      <c r="A3997" s="40"/>
      <c r="B3997" s="37"/>
    </row>
    <row r="3998" spans="1:2" x14ac:dyDescent="0.25">
      <c r="A3998" s="36"/>
      <c r="B3998" s="37"/>
    </row>
    <row r="3999" spans="1:2" x14ac:dyDescent="0.25">
      <c r="A3999" s="40"/>
      <c r="B3999" s="37"/>
    </row>
    <row r="4000" spans="1:2" x14ac:dyDescent="0.25">
      <c r="A4000" s="36"/>
      <c r="B4000" s="37"/>
    </row>
    <row r="4001" spans="1:2" x14ac:dyDescent="0.25">
      <c r="A4001" s="40"/>
      <c r="B4001" s="37"/>
    </row>
    <row r="4002" spans="1:2" x14ac:dyDescent="0.25">
      <c r="A4002" s="36"/>
      <c r="B4002" s="37"/>
    </row>
    <row r="4003" spans="1:2" x14ac:dyDescent="0.25">
      <c r="A4003" s="40"/>
      <c r="B4003" s="37"/>
    </row>
    <row r="4004" spans="1:2" x14ac:dyDescent="0.25">
      <c r="A4004" s="36"/>
      <c r="B4004" s="37"/>
    </row>
    <row r="4005" spans="1:2" x14ac:dyDescent="0.25">
      <c r="A4005" s="40"/>
      <c r="B4005" s="37"/>
    </row>
    <row r="4006" spans="1:2" x14ac:dyDescent="0.25">
      <c r="A4006" s="36"/>
      <c r="B4006" s="37"/>
    </row>
    <row r="4007" spans="1:2" x14ac:dyDescent="0.25">
      <c r="A4007" s="40"/>
      <c r="B4007" s="37"/>
    </row>
    <row r="4008" spans="1:2" x14ac:dyDescent="0.25">
      <c r="A4008" s="36"/>
      <c r="B4008" s="37"/>
    </row>
    <row r="4009" spans="1:2" x14ac:dyDescent="0.25">
      <c r="A4009" s="40"/>
      <c r="B4009" s="37"/>
    </row>
    <row r="4010" spans="1:2" x14ac:dyDescent="0.25">
      <c r="A4010" s="36"/>
      <c r="B4010" s="37"/>
    </row>
    <row r="4011" spans="1:2" x14ac:dyDescent="0.25">
      <c r="A4011" s="40"/>
      <c r="B4011" s="37"/>
    </row>
    <row r="4012" spans="1:2" x14ac:dyDescent="0.25">
      <c r="A4012" s="36"/>
      <c r="B4012" s="37"/>
    </row>
    <row r="4013" spans="1:2" x14ac:dyDescent="0.25">
      <c r="A4013" s="40"/>
      <c r="B4013" s="37"/>
    </row>
    <row r="4014" spans="1:2" x14ac:dyDescent="0.25">
      <c r="A4014" s="36"/>
      <c r="B4014" s="37"/>
    </row>
    <row r="4015" spans="1:2" x14ac:dyDescent="0.25">
      <c r="A4015" s="40"/>
      <c r="B4015" s="37"/>
    </row>
    <row r="4016" spans="1:2" x14ac:dyDescent="0.25">
      <c r="A4016" s="36"/>
      <c r="B4016" s="37"/>
    </row>
    <row r="4017" spans="1:2" x14ac:dyDescent="0.25">
      <c r="A4017" s="40"/>
      <c r="B4017" s="37"/>
    </row>
    <row r="4018" spans="1:2" x14ac:dyDescent="0.25">
      <c r="A4018" s="36"/>
      <c r="B4018" s="37"/>
    </row>
    <row r="4019" spans="1:2" x14ac:dyDescent="0.25">
      <c r="A4019" s="40"/>
      <c r="B4019" s="37"/>
    </row>
    <row r="4020" spans="1:2" x14ac:dyDescent="0.25">
      <c r="A4020" s="36"/>
      <c r="B4020" s="37"/>
    </row>
    <row r="4021" spans="1:2" x14ac:dyDescent="0.25">
      <c r="A4021" s="40"/>
      <c r="B4021" s="37"/>
    </row>
    <row r="4022" spans="1:2" x14ac:dyDescent="0.25">
      <c r="A4022" s="36"/>
      <c r="B4022" s="37"/>
    </row>
    <row r="4023" spans="1:2" x14ac:dyDescent="0.25">
      <c r="A4023" s="40"/>
      <c r="B4023" s="37"/>
    </row>
    <row r="4024" spans="1:2" x14ac:dyDescent="0.25">
      <c r="A4024" s="36"/>
      <c r="B4024" s="37"/>
    </row>
    <row r="4025" spans="1:2" x14ac:dyDescent="0.25">
      <c r="A4025" s="40"/>
      <c r="B4025" s="37"/>
    </row>
    <row r="4026" spans="1:2" x14ac:dyDescent="0.25">
      <c r="A4026" s="36"/>
      <c r="B4026" s="37"/>
    </row>
    <row r="4027" spans="1:2" x14ac:dyDescent="0.25">
      <c r="A4027" s="40"/>
      <c r="B4027" s="37"/>
    </row>
    <row r="4028" spans="1:2" x14ac:dyDescent="0.25">
      <c r="A4028" s="36"/>
      <c r="B4028" s="37"/>
    </row>
    <row r="4029" spans="1:2" x14ac:dyDescent="0.25">
      <c r="A4029" s="40"/>
      <c r="B4029" s="37"/>
    </row>
    <row r="4030" spans="1:2" x14ac:dyDescent="0.25">
      <c r="A4030" s="36"/>
      <c r="B4030" s="37"/>
    </row>
    <row r="4031" spans="1:2" x14ac:dyDescent="0.25">
      <c r="A4031" s="40"/>
      <c r="B4031" s="37"/>
    </row>
    <row r="4032" spans="1:2" x14ac:dyDescent="0.25">
      <c r="A4032" s="36"/>
      <c r="B4032" s="37"/>
    </row>
    <row r="4033" spans="1:2" x14ac:dyDescent="0.25">
      <c r="A4033" s="40"/>
      <c r="B4033" s="37"/>
    </row>
    <row r="4034" spans="1:2" x14ac:dyDescent="0.25">
      <c r="A4034" s="36"/>
      <c r="B4034" s="37"/>
    </row>
    <row r="4035" spans="1:2" x14ac:dyDescent="0.25">
      <c r="A4035" s="40"/>
      <c r="B4035" s="37"/>
    </row>
    <row r="4036" spans="1:2" x14ac:dyDescent="0.25">
      <c r="A4036" s="36"/>
      <c r="B4036" s="37"/>
    </row>
    <row r="4037" spans="1:2" x14ac:dyDescent="0.25">
      <c r="A4037" s="40"/>
      <c r="B4037" s="37"/>
    </row>
    <row r="4038" spans="1:2" x14ac:dyDescent="0.25">
      <c r="A4038" s="36"/>
      <c r="B4038" s="37"/>
    </row>
    <row r="4039" spans="1:2" x14ac:dyDescent="0.25">
      <c r="A4039" s="40"/>
      <c r="B4039" s="37"/>
    </row>
    <row r="4040" spans="1:2" x14ac:dyDescent="0.25">
      <c r="A4040" s="36"/>
      <c r="B4040" s="37"/>
    </row>
    <row r="4041" spans="1:2" x14ac:dyDescent="0.25">
      <c r="A4041" s="40"/>
      <c r="B4041" s="37"/>
    </row>
    <row r="4042" spans="1:2" x14ac:dyDescent="0.25">
      <c r="A4042" s="36"/>
      <c r="B4042" s="37"/>
    </row>
    <row r="4043" spans="1:2" x14ac:dyDescent="0.25">
      <c r="A4043" s="40"/>
      <c r="B4043" s="37"/>
    </row>
    <row r="4044" spans="1:2" x14ac:dyDescent="0.25">
      <c r="A4044" s="36"/>
      <c r="B4044" s="37"/>
    </row>
    <row r="4045" spans="1:2" x14ac:dyDescent="0.25">
      <c r="A4045" s="40"/>
      <c r="B4045" s="37"/>
    </row>
    <row r="4046" spans="1:2" x14ac:dyDescent="0.25">
      <c r="A4046" s="36"/>
      <c r="B4046" s="37"/>
    </row>
    <row r="4047" spans="1:2" x14ac:dyDescent="0.25">
      <c r="A4047" s="40"/>
      <c r="B4047" s="37"/>
    </row>
    <row r="4048" spans="1:2" x14ac:dyDescent="0.25">
      <c r="A4048" s="36"/>
      <c r="B4048" s="37"/>
    </row>
    <row r="4049" spans="1:2" x14ac:dyDescent="0.25">
      <c r="A4049" s="40"/>
      <c r="B4049" s="37"/>
    </row>
    <row r="4050" spans="1:2" x14ac:dyDescent="0.25">
      <c r="A4050" s="36"/>
      <c r="B4050" s="37"/>
    </row>
    <row r="4051" spans="1:2" x14ac:dyDescent="0.25">
      <c r="A4051" s="40"/>
      <c r="B4051" s="37"/>
    </row>
    <row r="4052" spans="1:2" x14ac:dyDescent="0.25">
      <c r="A4052" s="36"/>
      <c r="B4052" s="37"/>
    </row>
    <row r="4053" spans="1:2" x14ac:dyDescent="0.25">
      <c r="A4053" s="40"/>
      <c r="B4053" s="37"/>
    </row>
    <row r="4054" spans="1:2" x14ac:dyDescent="0.25">
      <c r="A4054" s="36"/>
      <c r="B4054" s="37"/>
    </row>
    <row r="4055" spans="1:2" x14ac:dyDescent="0.25">
      <c r="A4055" s="40"/>
      <c r="B4055" s="37"/>
    </row>
    <row r="4056" spans="1:2" x14ac:dyDescent="0.25">
      <c r="A4056" s="36"/>
      <c r="B4056" s="37"/>
    </row>
    <row r="4057" spans="1:2" x14ac:dyDescent="0.25">
      <c r="A4057" s="40"/>
      <c r="B4057" s="37"/>
    </row>
    <row r="4058" spans="1:2" x14ac:dyDescent="0.25">
      <c r="A4058" s="36"/>
      <c r="B4058" s="37"/>
    </row>
    <row r="4059" spans="1:2" x14ac:dyDescent="0.25">
      <c r="A4059" s="40"/>
      <c r="B4059" s="37"/>
    </row>
    <row r="4060" spans="1:2" x14ac:dyDescent="0.25">
      <c r="A4060" s="36"/>
      <c r="B4060" s="37"/>
    </row>
    <row r="4061" spans="1:2" x14ac:dyDescent="0.25">
      <c r="A4061" s="40"/>
      <c r="B4061" s="37"/>
    </row>
    <row r="4062" spans="1:2" x14ac:dyDescent="0.25">
      <c r="A4062" s="36"/>
      <c r="B4062" s="37"/>
    </row>
    <row r="4063" spans="1:2" x14ac:dyDescent="0.25">
      <c r="A4063" s="40"/>
      <c r="B4063" s="37"/>
    </row>
    <row r="4064" spans="1:2" x14ac:dyDescent="0.25">
      <c r="A4064" s="36"/>
      <c r="B4064" s="37"/>
    </row>
    <row r="4065" spans="1:2" x14ac:dyDescent="0.25">
      <c r="A4065" s="40"/>
      <c r="B4065" s="37"/>
    </row>
    <row r="4066" spans="1:2" x14ac:dyDescent="0.25">
      <c r="A4066" s="36"/>
      <c r="B4066" s="37"/>
    </row>
    <row r="4067" spans="1:2" x14ac:dyDescent="0.25">
      <c r="A4067" s="40"/>
      <c r="B4067" s="37"/>
    </row>
    <row r="4068" spans="1:2" x14ac:dyDescent="0.25">
      <c r="A4068" s="36"/>
      <c r="B4068" s="37"/>
    </row>
    <row r="4069" spans="1:2" x14ac:dyDescent="0.25">
      <c r="A4069" s="40"/>
      <c r="B4069" s="37"/>
    </row>
    <row r="4070" spans="1:2" x14ac:dyDescent="0.25">
      <c r="A4070" s="36"/>
      <c r="B4070" s="37"/>
    </row>
    <row r="4071" spans="1:2" x14ac:dyDescent="0.25">
      <c r="A4071" s="40"/>
      <c r="B4071" s="37"/>
    </row>
    <row r="4072" spans="1:2" x14ac:dyDescent="0.25">
      <c r="A4072" s="36"/>
      <c r="B4072" s="37"/>
    </row>
    <row r="4073" spans="1:2" x14ac:dyDescent="0.25">
      <c r="A4073" s="40"/>
      <c r="B4073" s="37"/>
    </row>
    <row r="4074" spans="1:2" x14ac:dyDescent="0.25">
      <c r="A4074" s="36"/>
      <c r="B4074" s="37"/>
    </row>
    <row r="4075" spans="1:2" x14ac:dyDescent="0.25">
      <c r="A4075" s="40"/>
      <c r="B4075" s="37"/>
    </row>
    <row r="4076" spans="1:2" x14ac:dyDescent="0.25">
      <c r="A4076" s="36"/>
      <c r="B4076" s="37"/>
    </row>
    <row r="4077" spans="1:2" x14ac:dyDescent="0.25">
      <c r="A4077" s="40"/>
      <c r="B4077" s="37"/>
    </row>
    <row r="4078" spans="1:2" x14ac:dyDescent="0.25">
      <c r="A4078" s="36"/>
      <c r="B4078" s="37"/>
    </row>
    <row r="4079" spans="1:2" x14ac:dyDescent="0.25">
      <c r="A4079" s="40"/>
      <c r="B4079" s="37"/>
    </row>
    <row r="4080" spans="1:2" x14ac:dyDescent="0.25">
      <c r="A4080" s="36"/>
      <c r="B4080" s="37"/>
    </row>
    <row r="4081" spans="1:2" x14ac:dyDescent="0.25">
      <c r="A4081" s="40"/>
      <c r="B4081" s="37"/>
    </row>
    <row r="4082" spans="1:2" x14ac:dyDescent="0.25">
      <c r="A4082" s="36"/>
      <c r="B4082" s="37"/>
    </row>
    <row r="4083" spans="1:2" x14ac:dyDescent="0.25">
      <c r="A4083" s="40"/>
      <c r="B4083" s="37"/>
    </row>
    <row r="4084" spans="1:2" x14ac:dyDescent="0.25">
      <c r="A4084" s="36"/>
      <c r="B4084" s="37"/>
    </row>
    <row r="4085" spans="1:2" x14ac:dyDescent="0.25">
      <c r="A4085" s="40"/>
      <c r="B4085" s="37"/>
    </row>
    <row r="4086" spans="1:2" x14ac:dyDescent="0.25">
      <c r="A4086" s="36"/>
      <c r="B4086" s="37"/>
    </row>
    <row r="4087" spans="1:2" x14ac:dyDescent="0.25">
      <c r="A4087" s="40"/>
      <c r="B4087" s="37"/>
    </row>
    <row r="4088" spans="1:2" x14ac:dyDescent="0.25">
      <c r="A4088" s="36"/>
      <c r="B4088" s="37"/>
    </row>
    <row r="4089" spans="1:2" x14ac:dyDescent="0.25">
      <c r="A4089" s="40"/>
      <c r="B4089" s="37"/>
    </row>
    <row r="4090" spans="1:2" x14ac:dyDescent="0.25">
      <c r="A4090" s="36"/>
      <c r="B4090" s="37"/>
    </row>
    <row r="4091" spans="1:2" x14ac:dyDescent="0.25">
      <c r="A4091" s="40"/>
      <c r="B4091" s="37"/>
    </row>
    <row r="4092" spans="1:2" x14ac:dyDescent="0.25">
      <c r="A4092" s="36"/>
      <c r="B4092" s="37"/>
    </row>
    <row r="4093" spans="1:2" x14ac:dyDescent="0.25">
      <c r="A4093" s="40"/>
      <c r="B4093" s="37"/>
    </row>
    <row r="4094" spans="1:2" x14ac:dyDescent="0.25">
      <c r="A4094" s="36"/>
      <c r="B4094" s="37"/>
    </row>
    <row r="4095" spans="1:2" x14ac:dyDescent="0.25">
      <c r="A4095" s="40"/>
      <c r="B4095" s="37"/>
    </row>
    <row r="4096" spans="1:2" x14ac:dyDescent="0.25">
      <c r="A4096" s="36"/>
      <c r="B4096" s="37"/>
    </row>
    <row r="4097" spans="1:2" x14ac:dyDescent="0.25">
      <c r="A4097" s="40"/>
      <c r="B4097" s="37"/>
    </row>
    <row r="4098" spans="1:2" x14ac:dyDescent="0.25">
      <c r="A4098" s="36"/>
      <c r="B4098" s="37"/>
    </row>
    <row r="4099" spans="1:2" x14ac:dyDescent="0.25">
      <c r="A4099" s="40"/>
      <c r="B4099" s="37"/>
    </row>
    <row r="4100" spans="1:2" x14ac:dyDescent="0.25">
      <c r="A4100" s="36"/>
      <c r="B4100" s="37"/>
    </row>
    <row r="4101" spans="1:2" x14ac:dyDescent="0.25">
      <c r="A4101" s="40"/>
      <c r="B4101" s="37"/>
    </row>
    <row r="4102" spans="1:2" x14ac:dyDescent="0.25">
      <c r="A4102" s="36"/>
      <c r="B4102" s="37"/>
    </row>
    <row r="4103" spans="1:2" x14ac:dyDescent="0.25">
      <c r="A4103" s="40"/>
      <c r="B4103" s="37"/>
    </row>
    <row r="4104" spans="1:2" x14ac:dyDescent="0.25">
      <c r="A4104" s="36"/>
      <c r="B4104" s="37"/>
    </row>
    <row r="4105" spans="1:2" x14ac:dyDescent="0.25">
      <c r="A4105" s="40"/>
      <c r="B4105" s="37"/>
    </row>
    <row r="4106" spans="1:2" x14ac:dyDescent="0.25">
      <c r="A4106" s="36"/>
      <c r="B4106" s="37"/>
    </row>
    <row r="4107" spans="1:2" x14ac:dyDescent="0.25">
      <c r="A4107" s="40"/>
      <c r="B4107" s="37"/>
    </row>
    <row r="4108" spans="1:2" x14ac:dyDescent="0.25">
      <c r="A4108" s="36"/>
      <c r="B4108" s="37"/>
    </row>
    <row r="4109" spans="1:2" x14ac:dyDescent="0.25">
      <c r="A4109" s="40"/>
      <c r="B4109" s="37"/>
    </row>
    <row r="4110" spans="1:2" x14ac:dyDescent="0.25">
      <c r="A4110" s="36"/>
      <c r="B4110" s="37"/>
    </row>
    <row r="4111" spans="1:2" x14ac:dyDescent="0.25">
      <c r="A4111" s="40"/>
      <c r="B4111" s="37"/>
    </row>
    <row r="4112" spans="1:2" x14ac:dyDescent="0.25">
      <c r="A4112" s="36"/>
      <c r="B4112" s="37"/>
    </row>
    <row r="4113" spans="1:2" x14ac:dyDescent="0.25">
      <c r="A4113" s="40"/>
      <c r="B4113" s="37"/>
    </row>
    <row r="4114" spans="1:2" x14ac:dyDescent="0.25">
      <c r="A4114" s="36"/>
      <c r="B4114" s="37"/>
    </row>
    <row r="4115" spans="1:2" x14ac:dyDescent="0.25">
      <c r="A4115" s="40"/>
      <c r="B4115" s="37"/>
    </row>
    <row r="4116" spans="1:2" x14ac:dyDescent="0.25">
      <c r="A4116" s="36"/>
      <c r="B4116" s="37"/>
    </row>
    <row r="4117" spans="1:2" x14ac:dyDescent="0.25">
      <c r="A4117" s="40"/>
      <c r="B4117" s="37"/>
    </row>
    <row r="4118" spans="1:2" x14ac:dyDescent="0.25">
      <c r="A4118" s="36"/>
      <c r="B4118" s="37"/>
    </row>
    <row r="4119" spans="1:2" x14ac:dyDescent="0.25">
      <c r="A4119" s="40"/>
      <c r="B4119" s="37"/>
    </row>
    <row r="4120" spans="1:2" x14ac:dyDescent="0.25">
      <c r="A4120" s="36"/>
      <c r="B4120" s="37"/>
    </row>
    <row r="4121" spans="1:2" x14ac:dyDescent="0.25">
      <c r="A4121" s="40"/>
      <c r="B4121" s="37"/>
    </row>
    <row r="4122" spans="1:2" x14ac:dyDescent="0.25">
      <c r="A4122" s="36"/>
      <c r="B4122" s="37"/>
    </row>
    <row r="4123" spans="1:2" x14ac:dyDescent="0.25">
      <c r="A4123" s="40"/>
      <c r="B4123" s="37"/>
    </row>
    <row r="4124" spans="1:2" x14ac:dyDescent="0.25">
      <c r="A4124" s="36"/>
      <c r="B4124" s="37"/>
    </row>
    <row r="4125" spans="1:2" x14ac:dyDescent="0.25">
      <c r="A4125" s="40"/>
      <c r="B4125" s="37"/>
    </row>
    <row r="4126" spans="1:2" x14ac:dyDescent="0.25">
      <c r="A4126" s="36"/>
      <c r="B4126" s="37"/>
    </row>
    <row r="4127" spans="1:2" x14ac:dyDescent="0.25">
      <c r="A4127" s="40"/>
      <c r="B4127" s="37"/>
    </row>
    <row r="4128" spans="1:2" x14ac:dyDescent="0.25">
      <c r="A4128" s="36"/>
      <c r="B4128" s="37"/>
    </row>
    <row r="4129" spans="1:2" x14ac:dyDescent="0.25">
      <c r="A4129" s="40"/>
      <c r="B4129" s="37"/>
    </row>
    <row r="4130" spans="1:2" x14ac:dyDescent="0.25">
      <c r="A4130" s="36"/>
      <c r="B4130" s="37"/>
    </row>
    <row r="4131" spans="1:2" x14ac:dyDescent="0.25">
      <c r="A4131" s="40"/>
      <c r="B4131" s="37"/>
    </row>
    <row r="4132" spans="1:2" x14ac:dyDescent="0.25">
      <c r="A4132" s="36"/>
      <c r="B4132" s="37"/>
    </row>
    <row r="4133" spans="1:2" x14ac:dyDescent="0.25">
      <c r="A4133" s="40"/>
      <c r="B4133" s="37"/>
    </row>
    <row r="4134" spans="1:2" x14ac:dyDescent="0.25">
      <c r="A4134" s="36"/>
      <c r="B4134" s="37"/>
    </row>
    <row r="4135" spans="1:2" x14ac:dyDescent="0.25">
      <c r="A4135" s="40"/>
      <c r="B4135" s="37"/>
    </row>
    <row r="4136" spans="1:2" x14ac:dyDescent="0.25">
      <c r="A4136" s="36"/>
      <c r="B4136" s="37"/>
    </row>
    <row r="4137" spans="1:2" x14ac:dyDescent="0.25">
      <c r="A4137" s="40"/>
      <c r="B4137" s="37"/>
    </row>
    <row r="4138" spans="1:2" x14ac:dyDescent="0.25">
      <c r="A4138" s="36"/>
      <c r="B4138" s="37"/>
    </row>
    <row r="4139" spans="1:2" x14ac:dyDescent="0.25">
      <c r="A4139" s="40"/>
      <c r="B4139" s="37"/>
    </row>
    <row r="4140" spans="1:2" x14ac:dyDescent="0.25">
      <c r="A4140" s="36"/>
      <c r="B4140" s="37"/>
    </row>
    <row r="4141" spans="1:2" x14ac:dyDescent="0.25">
      <c r="A4141" s="40"/>
      <c r="B4141" s="37"/>
    </row>
    <row r="4142" spans="1:2" x14ac:dyDescent="0.25">
      <c r="A4142" s="36"/>
      <c r="B4142" s="37"/>
    </row>
    <row r="4143" spans="1:2" x14ac:dyDescent="0.25">
      <c r="A4143" s="40"/>
      <c r="B4143" s="37"/>
    </row>
    <row r="4144" spans="1:2" x14ac:dyDescent="0.25">
      <c r="A4144" s="36"/>
      <c r="B4144" s="37"/>
    </row>
    <row r="4145" spans="1:2" x14ac:dyDescent="0.25">
      <c r="A4145" s="40"/>
      <c r="B4145" s="37"/>
    </row>
    <row r="4146" spans="1:2" x14ac:dyDescent="0.25">
      <c r="A4146" s="36"/>
      <c r="B4146" s="37"/>
    </row>
    <row r="4147" spans="1:2" x14ac:dyDescent="0.25">
      <c r="A4147" s="40"/>
      <c r="B4147" s="37"/>
    </row>
    <row r="4148" spans="1:2" x14ac:dyDescent="0.25">
      <c r="A4148" s="36"/>
      <c r="B4148" s="37"/>
    </row>
    <row r="4149" spans="1:2" x14ac:dyDescent="0.25">
      <c r="A4149" s="40"/>
      <c r="B4149" s="37"/>
    </row>
    <row r="4150" spans="1:2" x14ac:dyDescent="0.25">
      <c r="A4150" s="36"/>
      <c r="B4150" s="37"/>
    </row>
  </sheetData>
  <autoFilter ref="A1:B4150" xr:uid="{00000000-0009-0000-0000-000013000000}"/>
  <hyperlinks>
    <hyperlink ref="D1" r:id="rId1" xr:uid="{D53C23F8-D7FD-4947-B9C3-0372D10A4724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42496-3A00-4572-B003-E7D42E3F55D1}">
  <dimension ref="A1:B11"/>
  <sheetViews>
    <sheetView workbookViewId="0">
      <selection activeCell="B10" sqref="B10"/>
    </sheetView>
  </sheetViews>
  <sheetFormatPr baseColWidth="10" defaultColWidth="11.44140625" defaultRowHeight="13.8" x14ac:dyDescent="0.25"/>
  <cols>
    <col min="1" max="16384" width="11.44140625" style="6"/>
  </cols>
  <sheetData>
    <row r="1" spans="1:2" x14ac:dyDescent="0.25">
      <c r="A1" s="93" t="s">
        <v>865</v>
      </c>
      <c r="B1" s="93"/>
    </row>
    <row r="2" spans="1:2" x14ac:dyDescent="0.25">
      <c r="A2" s="45" t="s">
        <v>866</v>
      </c>
      <c r="B2" s="46">
        <v>1</v>
      </c>
    </row>
    <row r="3" spans="1:2" x14ac:dyDescent="0.25">
      <c r="A3" s="45" t="s">
        <v>867</v>
      </c>
      <c r="B3" s="46">
        <v>0.7</v>
      </c>
    </row>
    <row r="4" spans="1:2" x14ac:dyDescent="0.25">
      <c r="A4" s="45" t="s">
        <v>868</v>
      </c>
      <c r="B4" s="46">
        <v>0.3</v>
      </c>
    </row>
    <row r="5" spans="1:2" x14ac:dyDescent="0.25">
      <c r="A5" s="45" t="s">
        <v>869</v>
      </c>
      <c r="B5" s="46">
        <v>1E-3</v>
      </c>
    </row>
    <row r="7" spans="1:2" x14ac:dyDescent="0.25">
      <c r="A7" s="93" t="s">
        <v>870</v>
      </c>
      <c r="B7" s="93"/>
    </row>
    <row r="8" spans="1:2" x14ac:dyDescent="0.25">
      <c r="A8" s="45" t="s">
        <v>871</v>
      </c>
      <c r="B8" s="46">
        <v>0.5</v>
      </c>
    </row>
    <row r="9" spans="1:2" x14ac:dyDescent="0.25">
      <c r="A9" s="45" t="s">
        <v>872</v>
      </c>
      <c r="B9" s="46">
        <v>0.25</v>
      </c>
    </row>
    <row r="10" spans="1:2" x14ac:dyDescent="0.25">
      <c r="A10" s="45" t="s">
        <v>873</v>
      </c>
      <c r="B10" s="46">
        <v>0.1</v>
      </c>
    </row>
    <row r="11" spans="1:2" x14ac:dyDescent="0.25">
      <c r="A11" s="45" t="s">
        <v>874</v>
      </c>
      <c r="B11" s="46">
        <v>0</v>
      </c>
    </row>
  </sheetData>
  <mergeCells count="2">
    <mergeCell ref="A1:B1"/>
    <mergeCell ref="A7:B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082AE-B617-411B-AA2B-F4CE637DB97D}">
  <sheetPr>
    <outlinePr summaryBelow="0" summaryRight="0"/>
  </sheetPr>
  <dimension ref="A1:J4483"/>
  <sheetViews>
    <sheetView tabSelected="1" zoomScaleNormal="100" workbookViewId="0">
      <pane ySplit="2" topLeftCell="A1073" activePane="bottomLeft" state="frozen"/>
      <selection activeCell="B43" sqref="B43"/>
      <selection pane="bottomLeft" activeCell="A1081" sqref="A1081"/>
    </sheetView>
  </sheetViews>
  <sheetFormatPr baseColWidth="10" defaultColWidth="9.109375" defaultRowHeight="15.75" customHeight="1" x14ac:dyDescent="0.3"/>
  <cols>
    <col min="1" max="1" width="9.109375" style="69"/>
    <col min="2" max="2" width="34.6640625" style="69" customWidth="1"/>
    <col min="3" max="3" width="12.33203125" style="80" customWidth="1"/>
    <col min="4" max="4" width="12" style="69" customWidth="1"/>
    <col min="5" max="5" width="17.44140625" style="69" customWidth="1"/>
    <col min="6" max="6" width="22.5546875" style="69" customWidth="1"/>
    <col min="7" max="7" width="24.44140625" style="69" customWidth="1"/>
    <col min="8" max="8" width="20.6640625" style="69" customWidth="1"/>
    <col min="9" max="9" width="16.44140625" style="69" customWidth="1"/>
    <col min="10" max="10" width="13.109375" style="69" bestFit="1" customWidth="1"/>
    <col min="11" max="16384" width="9.109375" style="69"/>
  </cols>
  <sheetData>
    <row r="1" spans="1:9" ht="13.8" x14ac:dyDescent="0.3">
      <c r="A1" s="67"/>
      <c r="B1" s="67"/>
      <c r="C1" s="67"/>
      <c r="D1" s="67"/>
      <c r="E1" s="67"/>
      <c r="F1" s="67"/>
      <c r="G1" s="67"/>
      <c r="H1" s="67"/>
      <c r="I1" s="68"/>
    </row>
    <row r="2" spans="1:9" ht="65.25" customHeight="1" x14ac:dyDescent="0.3">
      <c r="A2" s="68" t="s">
        <v>2421</v>
      </c>
      <c r="B2" s="67" t="s">
        <v>875</v>
      </c>
      <c r="C2" s="68" t="s">
        <v>876</v>
      </c>
      <c r="D2" s="67" t="s">
        <v>877</v>
      </c>
      <c r="E2" s="67" t="s">
        <v>878</v>
      </c>
      <c r="F2" s="67" t="s">
        <v>879</v>
      </c>
      <c r="G2" s="67" t="s">
        <v>880</v>
      </c>
      <c r="H2" s="67" t="s">
        <v>881</v>
      </c>
      <c r="I2" s="68" t="s">
        <v>882</v>
      </c>
    </row>
    <row r="3" spans="1:9" ht="27.6" x14ac:dyDescent="0.3">
      <c r="A3" s="69">
        <v>1</v>
      </c>
      <c r="B3" s="71" t="s">
        <v>897</v>
      </c>
      <c r="C3" s="73">
        <v>38827</v>
      </c>
      <c r="D3" s="71" t="s">
        <v>893</v>
      </c>
      <c r="E3" s="71" t="s">
        <v>894</v>
      </c>
      <c r="F3" s="71" t="s">
        <v>895</v>
      </c>
      <c r="G3" s="71" t="s">
        <v>896</v>
      </c>
      <c r="H3" s="71" t="s">
        <v>898</v>
      </c>
      <c r="I3" s="75" t="s">
        <v>899</v>
      </c>
    </row>
    <row r="4" spans="1:9" ht="27.6" x14ac:dyDescent="0.3">
      <c r="A4" s="69">
        <f>1+A3</f>
        <v>2</v>
      </c>
      <c r="B4" s="71" t="s">
        <v>904</v>
      </c>
      <c r="C4" s="73">
        <v>40357</v>
      </c>
      <c r="D4" s="71" t="s">
        <v>893</v>
      </c>
      <c r="E4" s="71" t="s">
        <v>890</v>
      </c>
      <c r="F4" s="71" t="s">
        <v>895</v>
      </c>
      <c r="G4" s="71" t="s">
        <v>903</v>
      </c>
      <c r="H4" s="71" t="s">
        <v>898</v>
      </c>
      <c r="I4" s="75" t="s">
        <v>899</v>
      </c>
    </row>
    <row r="5" spans="1:9" ht="27.6" x14ac:dyDescent="0.3">
      <c r="A5" s="69">
        <f t="shared" ref="A5:A68" si="0">1+A4</f>
        <v>3</v>
      </c>
      <c r="B5" s="71" t="s">
        <v>908</v>
      </c>
      <c r="C5" s="73">
        <v>40577</v>
      </c>
      <c r="D5" s="71" t="s">
        <v>883</v>
      </c>
      <c r="E5" s="71" t="s">
        <v>884</v>
      </c>
      <c r="F5" s="71" t="s">
        <v>906</v>
      </c>
      <c r="G5" s="71" t="s">
        <v>907</v>
      </c>
      <c r="H5" s="71" t="s">
        <v>909</v>
      </c>
      <c r="I5" s="75" t="s">
        <v>899</v>
      </c>
    </row>
    <row r="6" spans="1:9" ht="27.6" x14ac:dyDescent="0.3">
      <c r="A6" s="69">
        <f t="shared" si="0"/>
        <v>4</v>
      </c>
      <c r="B6" s="71" t="s">
        <v>912</v>
      </c>
      <c r="C6" s="73">
        <v>40644</v>
      </c>
      <c r="D6" s="71" t="s">
        <v>893</v>
      </c>
      <c r="E6" s="71" t="s">
        <v>894</v>
      </c>
      <c r="F6" s="71" t="s">
        <v>895</v>
      </c>
      <c r="G6" s="71" t="s">
        <v>911</v>
      </c>
      <c r="H6" s="71" t="s">
        <v>898</v>
      </c>
      <c r="I6" s="75" t="s">
        <v>899</v>
      </c>
    </row>
    <row r="7" spans="1:9" ht="27.6" x14ac:dyDescent="0.3">
      <c r="A7" s="69">
        <f t="shared" si="0"/>
        <v>5</v>
      </c>
      <c r="B7" s="71" t="s">
        <v>915</v>
      </c>
      <c r="C7" s="73">
        <v>40605</v>
      </c>
      <c r="D7" s="71" t="s">
        <v>893</v>
      </c>
      <c r="E7" s="71" t="s">
        <v>894</v>
      </c>
      <c r="F7" s="71" t="s">
        <v>895</v>
      </c>
      <c r="G7" s="71" t="s">
        <v>914</v>
      </c>
      <c r="H7" s="71" t="s">
        <v>898</v>
      </c>
      <c r="I7" s="75" t="s">
        <v>899</v>
      </c>
    </row>
    <row r="8" spans="1:9" ht="27.6" x14ac:dyDescent="0.3">
      <c r="A8" s="69">
        <f t="shared" si="0"/>
        <v>6</v>
      </c>
      <c r="B8" s="71" t="s">
        <v>918</v>
      </c>
      <c r="C8" s="73">
        <v>41015</v>
      </c>
      <c r="D8" s="71" t="s">
        <v>893</v>
      </c>
      <c r="E8" s="71" t="s">
        <v>884</v>
      </c>
      <c r="F8" s="71" t="s">
        <v>895</v>
      </c>
      <c r="G8" s="71" t="s">
        <v>917</v>
      </c>
      <c r="H8" s="71" t="s">
        <v>898</v>
      </c>
      <c r="I8" s="75" t="s">
        <v>899</v>
      </c>
    </row>
    <row r="9" spans="1:9" ht="27.6" x14ac:dyDescent="0.3">
      <c r="A9" s="69">
        <f t="shared" si="0"/>
        <v>7</v>
      </c>
      <c r="B9" s="71" t="s">
        <v>930</v>
      </c>
      <c r="C9" s="73">
        <v>41429</v>
      </c>
      <c r="D9" s="71" t="s">
        <v>893</v>
      </c>
      <c r="E9" s="71" t="s">
        <v>894</v>
      </c>
      <c r="F9" s="71" t="s">
        <v>895</v>
      </c>
      <c r="G9" s="71" t="s">
        <v>929</v>
      </c>
      <c r="H9" s="71" t="s">
        <v>931</v>
      </c>
      <c r="I9" s="75" t="s">
        <v>899</v>
      </c>
    </row>
    <row r="10" spans="1:9" ht="41.4" x14ac:dyDescent="0.3">
      <c r="A10" s="69">
        <f t="shared" si="0"/>
        <v>8</v>
      </c>
      <c r="B10" s="71" t="s">
        <v>932</v>
      </c>
      <c r="C10" s="73">
        <v>41605</v>
      </c>
      <c r="D10" s="71" t="s">
        <v>893</v>
      </c>
      <c r="E10" s="71" t="s">
        <v>884</v>
      </c>
      <c r="F10" s="71" t="s">
        <v>920</v>
      </c>
      <c r="G10" s="71" t="s">
        <v>901</v>
      </c>
      <c r="H10" s="71" t="s">
        <v>933</v>
      </c>
      <c r="I10" s="75" t="s">
        <v>899</v>
      </c>
    </row>
    <row r="11" spans="1:9" ht="27.6" x14ac:dyDescent="0.3">
      <c r="A11" s="69">
        <f t="shared" si="0"/>
        <v>9</v>
      </c>
      <c r="B11" s="71" t="s">
        <v>938</v>
      </c>
      <c r="C11" s="73">
        <v>41549</v>
      </c>
      <c r="D11" s="71" t="s">
        <v>893</v>
      </c>
      <c r="E11" s="71" t="s">
        <v>884</v>
      </c>
      <c r="F11" s="71" t="s">
        <v>895</v>
      </c>
      <c r="G11" s="71" t="s">
        <v>937</v>
      </c>
      <c r="H11" s="71" t="s">
        <v>898</v>
      </c>
      <c r="I11" s="75" t="s">
        <v>899</v>
      </c>
    </row>
    <row r="12" spans="1:9" ht="41.4" x14ac:dyDescent="0.3">
      <c r="A12" s="69">
        <f t="shared" si="0"/>
        <v>10</v>
      </c>
      <c r="B12" s="71" t="s">
        <v>941</v>
      </c>
      <c r="C12" s="73">
        <v>41704</v>
      </c>
      <c r="D12" s="71" t="s">
        <v>883</v>
      </c>
      <c r="E12" s="71" t="s">
        <v>884</v>
      </c>
      <c r="F12" s="71" t="s">
        <v>920</v>
      </c>
      <c r="G12" s="71" t="s">
        <v>940</v>
      </c>
      <c r="H12" s="71" t="s">
        <v>933</v>
      </c>
      <c r="I12" s="75" t="s">
        <v>899</v>
      </c>
    </row>
    <row r="13" spans="1:9" ht="41.4" x14ac:dyDescent="0.3">
      <c r="A13" s="69">
        <f t="shared" si="0"/>
        <v>11</v>
      </c>
      <c r="B13" s="71" t="s">
        <v>944</v>
      </c>
      <c r="C13" s="73">
        <v>41507</v>
      </c>
      <c r="D13" s="71" t="s">
        <v>883</v>
      </c>
      <c r="E13" s="71" t="s">
        <v>884</v>
      </c>
      <c r="F13" s="71" t="s">
        <v>920</v>
      </c>
      <c r="G13" s="71" t="s">
        <v>901</v>
      </c>
      <c r="H13" s="71" t="s">
        <v>933</v>
      </c>
      <c r="I13" s="75" t="s">
        <v>899</v>
      </c>
    </row>
    <row r="14" spans="1:9" ht="43.8" customHeight="1" x14ac:dyDescent="0.3">
      <c r="A14" s="69">
        <f t="shared" si="0"/>
        <v>12</v>
      </c>
      <c r="B14" s="71" t="s">
        <v>947</v>
      </c>
      <c r="C14" s="73">
        <v>41396</v>
      </c>
      <c r="D14" s="71" t="s">
        <v>883</v>
      </c>
      <c r="E14" s="71" t="s">
        <v>884</v>
      </c>
      <c r="F14" s="71" t="s">
        <v>920</v>
      </c>
      <c r="G14" s="71" t="s">
        <v>946</v>
      </c>
      <c r="H14" s="71" t="s">
        <v>948</v>
      </c>
      <c r="I14" s="75" t="s">
        <v>899</v>
      </c>
    </row>
    <row r="15" spans="1:9" ht="27.6" x14ac:dyDescent="0.3">
      <c r="A15" s="69">
        <f t="shared" si="0"/>
        <v>13</v>
      </c>
      <c r="B15" s="71" t="s">
        <v>950</v>
      </c>
      <c r="C15" s="73">
        <v>41767</v>
      </c>
      <c r="D15" s="71" t="s">
        <v>883</v>
      </c>
      <c r="E15" s="71" t="s">
        <v>884</v>
      </c>
      <c r="F15" s="71" t="s">
        <v>885</v>
      </c>
      <c r="G15" s="71" t="s">
        <v>949</v>
      </c>
      <c r="H15" s="71" t="s">
        <v>948</v>
      </c>
      <c r="I15" s="75" t="s">
        <v>899</v>
      </c>
    </row>
    <row r="16" spans="1:9" ht="27.6" x14ac:dyDescent="0.3">
      <c r="A16" s="69">
        <f t="shared" si="0"/>
        <v>14</v>
      </c>
      <c r="B16" s="71" t="s">
        <v>952</v>
      </c>
      <c r="C16" s="73">
        <v>41382</v>
      </c>
      <c r="D16" s="71" t="s">
        <v>893</v>
      </c>
      <c r="E16" s="71" t="s">
        <v>894</v>
      </c>
      <c r="F16" s="71" t="s">
        <v>895</v>
      </c>
      <c r="G16" s="71" t="s">
        <v>951</v>
      </c>
      <c r="H16" s="71" t="s">
        <v>953</v>
      </c>
      <c r="I16" s="75" t="s">
        <v>899</v>
      </c>
    </row>
    <row r="17" spans="1:10" ht="27.6" x14ac:dyDescent="0.3">
      <c r="A17" s="69">
        <f t="shared" si="0"/>
        <v>15</v>
      </c>
      <c r="B17" s="71" t="s">
        <v>957</v>
      </c>
      <c r="C17" s="73">
        <v>41302</v>
      </c>
      <c r="D17" s="71" t="s">
        <v>893</v>
      </c>
      <c r="E17" s="71" t="s">
        <v>894</v>
      </c>
      <c r="F17" s="71" t="s">
        <v>895</v>
      </c>
      <c r="G17" s="71" t="s">
        <v>956</v>
      </c>
      <c r="H17" s="71" t="s">
        <v>958</v>
      </c>
      <c r="I17" s="75" t="s">
        <v>899</v>
      </c>
    </row>
    <row r="18" spans="1:10" ht="96.6" x14ac:dyDescent="0.3">
      <c r="A18" s="69">
        <f t="shared" si="0"/>
        <v>16</v>
      </c>
      <c r="B18" s="71" t="s">
        <v>959</v>
      </c>
      <c r="C18" s="73">
        <v>41771</v>
      </c>
      <c r="D18" s="71" t="s">
        <v>883</v>
      </c>
      <c r="E18" s="71" t="s">
        <v>884</v>
      </c>
      <c r="F18" s="71" t="s">
        <v>920</v>
      </c>
      <c r="G18" s="71" t="s">
        <v>901</v>
      </c>
      <c r="H18" s="71" t="s">
        <v>948</v>
      </c>
      <c r="I18" s="75" t="s">
        <v>899</v>
      </c>
    </row>
    <row r="19" spans="1:10" ht="42" customHeight="1" x14ac:dyDescent="0.3">
      <c r="A19" s="69">
        <f t="shared" si="0"/>
        <v>17</v>
      </c>
      <c r="B19" s="71" t="s">
        <v>960</v>
      </c>
      <c r="C19" s="73">
        <v>41909</v>
      </c>
      <c r="D19" s="71" t="s">
        <v>893</v>
      </c>
      <c r="E19" s="71" t="s">
        <v>884</v>
      </c>
      <c r="F19" s="71" t="s">
        <v>936</v>
      </c>
      <c r="G19" s="71" t="s">
        <v>901</v>
      </c>
      <c r="H19" s="71" t="s">
        <v>887</v>
      </c>
      <c r="I19" s="75">
        <v>45705</v>
      </c>
    </row>
    <row r="20" spans="1:10" ht="55.2" x14ac:dyDescent="0.3">
      <c r="A20" s="69">
        <f t="shared" si="0"/>
        <v>18</v>
      </c>
      <c r="B20" s="71" t="s">
        <v>961</v>
      </c>
      <c r="C20" s="73">
        <v>41855</v>
      </c>
      <c r="D20" s="71" t="s">
        <v>883</v>
      </c>
      <c r="E20" s="71" t="s">
        <v>884</v>
      </c>
      <c r="F20" s="71" t="s">
        <v>922</v>
      </c>
      <c r="G20" s="71" t="s">
        <v>901</v>
      </c>
      <c r="H20" s="71" t="s">
        <v>933</v>
      </c>
      <c r="I20" s="75" t="s">
        <v>899</v>
      </c>
    </row>
    <row r="21" spans="1:10" ht="41.4" x14ac:dyDescent="0.3">
      <c r="A21" s="69">
        <f t="shared" si="0"/>
        <v>19</v>
      </c>
      <c r="B21" s="71" t="s">
        <v>965</v>
      </c>
      <c r="C21" s="73">
        <v>42052</v>
      </c>
      <c r="D21" s="71" t="s">
        <v>893</v>
      </c>
      <c r="E21" s="71" t="s">
        <v>884</v>
      </c>
      <c r="F21" s="71" t="s">
        <v>936</v>
      </c>
      <c r="G21" s="71" t="s">
        <v>901</v>
      </c>
      <c r="H21" s="71" t="s">
        <v>948</v>
      </c>
      <c r="I21" s="75" t="s">
        <v>899</v>
      </c>
    </row>
    <row r="22" spans="1:10" ht="60.6" customHeight="1" x14ac:dyDescent="0.3">
      <c r="A22" s="69">
        <f t="shared" si="0"/>
        <v>20</v>
      </c>
      <c r="B22" s="71" t="s">
        <v>968</v>
      </c>
      <c r="C22" s="73">
        <v>42052</v>
      </c>
      <c r="D22" s="71" t="s">
        <v>893</v>
      </c>
      <c r="E22" s="71" t="s">
        <v>884</v>
      </c>
      <c r="F22" s="71" t="s">
        <v>936</v>
      </c>
      <c r="G22" s="71" t="s">
        <v>901</v>
      </c>
      <c r="H22" s="71" t="s">
        <v>887</v>
      </c>
      <c r="I22" s="76">
        <v>45812</v>
      </c>
      <c r="J22" s="77"/>
    </row>
    <row r="23" spans="1:10" ht="41.4" x14ac:dyDescent="0.3">
      <c r="A23" s="69">
        <f t="shared" si="0"/>
        <v>21</v>
      </c>
      <c r="B23" s="71" t="s">
        <v>969</v>
      </c>
      <c r="C23" s="73">
        <v>41968</v>
      </c>
      <c r="D23" s="71" t="s">
        <v>893</v>
      </c>
      <c r="E23" s="71" t="s">
        <v>884</v>
      </c>
      <c r="F23" s="71" t="s">
        <v>936</v>
      </c>
      <c r="G23" s="71" t="s">
        <v>901</v>
      </c>
      <c r="H23" s="71" t="s">
        <v>948</v>
      </c>
      <c r="I23" s="75" t="s">
        <v>899</v>
      </c>
    </row>
    <row r="24" spans="1:10" ht="41.4" x14ac:dyDescent="0.3">
      <c r="A24" s="69">
        <f t="shared" si="0"/>
        <v>22</v>
      </c>
      <c r="B24" s="71" t="s">
        <v>970</v>
      </c>
      <c r="C24" s="73">
        <v>41943</v>
      </c>
      <c r="D24" s="71" t="s">
        <v>883</v>
      </c>
      <c r="E24" s="71" t="s">
        <v>884</v>
      </c>
      <c r="F24" s="71" t="s">
        <v>920</v>
      </c>
      <c r="G24" s="71" t="s">
        <v>964</v>
      </c>
      <c r="H24" s="71" t="s">
        <v>887</v>
      </c>
      <c r="I24" s="75">
        <v>45692</v>
      </c>
      <c r="J24" s="77"/>
    </row>
    <row r="25" spans="1:10" ht="41.4" x14ac:dyDescent="0.3">
      <c r="A25" s="69">
        <f t="shared" si="0"/>
        <v>23</v>
      </c>
      <c r="B25" s="71" t="s">
        <v>973</v>
      </c>
      <c r="C25" s="73">
        <v>41764</v>
      </c>
      <c r="D25" s="71" t="s">
        <v>893</v>
      </c>
      <c r="E25" s="71" t="s">
        <v>894</v>
      </c>
      <c r="F25" s="71" t="s">
        <v>895</v>
      </c>
      <c r="G25" s="71" t="s">
        <v>972</v>
      </c>
      <c r="H25" s="71" t="s">
        <v>931</v>
      </c>
      <c r="I25" s="75" t="s">
        <v>899</v>
      </c>
    </row>
    <row r="26" spans="1:10" ht="41.4" x14ac:dyDescent="0.3">
      <c r="A26" s="69">
        <f t="shared" si="0"/>
        <v>24</v>
      </c>
      <c r="B26" s="71" t="s">
        <v>974</v>
      </c>
      <c r="C26" s="73">
        <v>41984</v>
      </c>
      <c r="D26" s="71" t="s">
        <v>893</v>
      </c>
      <c r="E26" s="71" t="s">
        <v>884</v>
      </c>
      <c r="F26" s="71" t="s">
        <v>936</v>
      </c>
      <c r="G26" s="71" t="s">
        <v>901</v>
      </c>
      <c r="H26" s="71" t="s">
        <v>933</v>
      </c>
      <c r="I26" s="75" t="s">
        <v>899</v>
      </c>
    </row>
    <row r="27" spans="1:10" ht="27.6" x14ac:dyDescent="0.3">
      <c r="A27" s="69">
        <f t="shared" si="0"/>
        <v>25</v>
      </c>
      <c r="B27" s="71" t="s">
        <v>976</v>
      </c>
      <c r="C27" s="73">
        <v>41662</v>
      </c>
      <c r="D27" s="71" t="s">
        <v>883</v>
      </c>
      <c r="E27" s="71" t="s">
        <v>884</v>
      </c>
      <c r="F27" s="71" t="s">
        <v>885</v>
      </c>
      <c r="G27" s="71" t="s">
        <v>975</v>
      </c>
      <c r="H27" s="71" t="s">
        <v>977</v>
      </c>
      <c r="I27" s="75" t="s">
        <v>899</v>
      </c>
    </row>
    <row r="28" spans="1:10" ht="41.4" x14ac:dyDescent="0.3">
      <c r="A28" s="69">
        <f t="shared" si="0"/>
        <v>26</v>
      </c>
      <c r="B28" s="71" t="s">
        <v>978</v>
      </c>
      <c r="C28" s="73">
        <v>42038</v>
      </c>
      <c r="D28" s="71" t="s">
        <v>893</v>
      </c>
      <c r="E28" s="71" t="s">
        <v>884</v>
      </c>
      <c r="F28" s="71" t="s">
        <v>936</v>
      </c>
      <c r="G28" s="71" t="s">
        <v>901</v>
      </c>
      <c r="H28" s="71" t="s">
        <v>948</v>
      </c>
      <c r="I28" s="75" t="s">
        <v>899</v>
      </c>
    </row>
    <row r="29" spans="1:10" ht="41.4" x14ac:dyDescent="0.3">
      <c r="A29" s="69">
        <f t="shared" si="0"/>
        <v>27</v>
      </c>
      <c r="B29" s="71" t="s">
        <v>979</v>
      </c>
      <c r="C29" s="73">
        <v>42061</v>
      </c>
      <c r="D29" s="71" t="s">
        <v>883</v>
      </c>
      <c r="E29" s="71" t="s">
        <v>884</v>
      </c>
      <c r="F29" s="71" t="s">
        <v>920</v>
      </c>
      <c r="G29" s="71" t="s">
        <v>962</v>
      </c>
      <c r="H29" s="71" t="s">
        <v>933</v>
      </c>
      <c r="I29" s="75" t="s">
        <v>899</v>
      </c>
    </row>
    <row r="30" spans="1:10" ht="27.6" x14ac:dyDescent="0.3">
      <c r="A30" s="69">
        <f t="shared" si="0"/>
        <v>28</v>
      </c>
      <c r="B30" s="71" t="s">
        <v>981</v>
      </c>
      <c r="C30" s="73">
        <v>42153</v>
      </c>
      <c r="D30" s="71" t="s">
        <v>893</v>
      </c>
      <c r="E30" s="71" t="s">
        <v>884</v>
      </c>
      <c r="F30" s="71" t="s">
        <v>888</v>
      </c>
      <c r="G30" s="71" t="s">
        <v>927</v>
      </c>
      <c r="H30" s="71" t="s">
        <v>948</v>
      </c>
      <c r="I30" s="75" t="s">
        <v>899</v>
      </c>
    </row>
    <row r="31" spans="1:10" ht="27.6" x14ac:dyDescent="0.3">
      <c r="A31" s="69">
        <f t="shared" si="0"/>
        <v>29</v>
      </c>
      <c r="B31" s="71" t="s">
        <v>982</v>
      </c>
      <c r="C31" s="73">
        <v>42139</v>
      </c>
      <c r="D31" s="71" t="s">
        <v>893</v>
      </c>
      <c r="E31" s="71" t="s">
        <v>884</v>
      </c>
      <c r="F31" s="71" t="s">
        <v>888</v>
      </c>
      <c r="G31" s="71" t="s">
        <v>966</v>
      </c>
      <c r="H31" s="71" t="s">
        <v>948</v>
      </c>
      <c r="I31" s="75" t="s">
        <v>899</v>
      </c>
    </row>
    <row r="32" spans="1:10" ht="41.4" x14ac:dyDescent="0.3">
      <c r="A32" s="69">
        <f t="shared" si="0"/>
        <v>30</v>
      </c>
      <c r="B32" s="71" t="s">
        <v>983</v>
      </c>
      <c r="C32" s="73">
        <v>42138</v>
      </c>
      <c r="D32" s="71" t="s">
        <v>893</v>
      </c>
      <c r="E32" s="71" t="s">
        <v>884</v>
      </c>
      <c r="F32" s="71" t="s">
        <v>936</v>
      </c>
      <c r="G32" s="71" t="s">
        <v>901</v>
      </c>
      <c r="H32" s="71" t="s">
        <v>948</v>
      </c>
      <c r="I32" s="75" t="s">
        <v>899</v>
      </c>
    </row>
    <row r="33" spans="1:10" ht="41.4" x14ac:dyDescent="0.3">
      <c r="A33" s="69">
        <f t="shared" si="0"/>
        <v>31</v>
      </c>
      <c r="B33" s="71" t="s">
        <v>986</v>
      </c>
      <c r="C33" s="73">
        <v>42226</v>
      </c>
      <c r="D33" s="71" t="s">
        <v>883</v>
      </c>
      <c r="E33" s="71" t="s">
        <v>884</v>
      </c>
      <c r="F33" s="71" t="s">
        <v>920</v>
      </c>
      <c r="G33" s="71" t="s">
        <v>955</v>
      </c>
      <c r="H33" s="71" t="s">
        <v>887</v>
      </c>
      <c r="I33" s="76">
        <v>45685</v>
      </c>
    </row>
    <row r="34" spans="1:10" ht="41.4" x14ac:dyDescent="0.3">
      <c r="A34" s="69">
        <f t="shared" si="0"/>
        <v>32</v>
      </c>
      <c r="B34" s="71" t="s">
        <v>989</v>
      </c>
      <c r="C34" s="73">
        <v>42248</v>
      </c>
      <c r="D34" s="71" t="s">
        <v>883</v>
      </c>
      <c r="E34" s="71" t="s">
        <v>884</v>
      </c>
      <c r="F34" s="71" t="s">
        <v>920</v>
      </c>
      <c r="G34" s="71" t="s">
        <v>943</v>
      </c>
      <c r="H34" s="71" t="s">
        <v>933</v>
      </c>
      <c r="I34" s="75" t="s">
        <v>899</v>
      </c>
    </row>
    <row r="35" spans="1:10" ht="27.6" x14ac:dyDescent="0.3">
      <c r="A35" s="69">
        <f t="shared" si="0"/>
        <v>33</v>
      </c>
      <c r="B35" s="71" t="s">
        <v>990</v>
      </c>
      <c r="C35" s="73">
        <v>42349</v>
      </c>
      <c r="D35" s="71" t="s">
        <v>883</v>
      </c>
      <c r="E35" s="71" t="s">
        <v>884</v>
      </c>
      <c r="F35" s="71" t="s">
        <v>885</v>
      </c>
      <c r="G35" s="71" t="s">
        <v>924</v>
      </c>
      <c r="H35" s="71" t="s">
        <v>933</v>
      </c>
      <c r="I35" s="75" t="s">
        <v>899</v>
      </c>
    </row>
    <row r="36" spans="1:10" ht="27.6" x14ac:dyDescent="0.3">
      <c r="A36" s="69">
        <f t="shared" si="0"/>
        <v>34</v>
      </c>
      <c r="B36" s="71" t="s">
        <v>992</v>
      </c>
      <c r="C36" s="73">
        <v>41707</v>
      </c>
      <c r="D36" s="71" t="s">
        <v>893</v>
      </c>
      <c r="E36" s="71" t="s">
        <v>890</v>
      </c>
      <c r="F36" s="71" t="s">
        <v>895</v>
      </c>
      <c r="G36" s="71" t="s">
        <v>991</v>
      </c>
      <c r="H36" s="71" t="s">
        <v>898</v>
      </c>
      <c r="I36" s="75" t="s">
        <v>899</v>
      </c>
    </row>
    <row r="37" spans="1:10" ht="41.4" x14ac:dyDescent="0.3">
      <c r="A37" s="69">
        <f t="shared" si="0"/>
        <v>35</v>
      </c>
      <c r="B37" s="71" t="s">
        <v>993</v>
      </c>
      <c r="C37" s="73">
        <v>42509</v>
      </c>
      <c r="D37" s="71" t="s">
        <v>883</v>
      </c>
      <c r="E37" s="71" t="s">
        <v>884</v>
      </c>
      <c r="F37" s="71" t="s">
        <v>920</v>
      </c>
      <c r="G37" s="71" t="s">
        <v>943</v>
      </c>
      <c r="H37" s="71" t="s">
        <v>933</v>
      </c>
      <c r="I37" s="75" t="s">
        <v>899</v>
      </c>
    </row>
    <row r="38" spans="1:10" ht="41.4" x14ac:dyDescent="0.3">
      <c r="A38" s="69">
        <f t="shared" si="0"/>
        <v>36</v>
      </c>
      <c r="B38" s="71" t="s">
        <v>995</v>
      </c>
      <c r="C38" s="73">
        <v>42422</v>
      </c>
      <c r="D38" s="71" t="s">
        <v>893</v>
      </c>
      <c r="E38" s="71" t="s">
        <v>884</v>
      </c>
      <c r="F38" s="71" t="s">
        <v>920</v>
      </c>
      <c r="G38" s="71" t="s">
        <v>901</v>
      </c>
      <c r="H38" s="71" t="s">
        <v>948</v>
      </c>
      <c r="I38" s="75" t="s">
        <v>899</v>
      </c>
    </row>
    <row r="39" spans="1:10" ht="27.6" x14ac:dyDescent="0.3">
      <c r="A39" s="69">
        <f t="shared" si="0"/>
        <v>37</v>
      </c>
      <c r="B39" s="71" t="s">
        <v>997</v>
      </c>
      <c r="C39" s="73">
        <v>42124</v>
      </c>
      <c r="D39" s="71" t="s">
        <v>893</v>
      </c>
      <c r="E39" s="71" t="s">
        <v>894</v>
      </c>
      <c r="F39" s="71" t="s">
        <v>895</v>
      </c>
      <c r="G39" s="71" t="s">
        <v>996</v>
      </c>
      <c r="H39" s="71" t="s">
        <v>958</v>
      </c>
      <c r="I39" s="75" t="s">
        <v>899</v>
      </c>
    </row>
    <row r="40" spans="1:10" ht="201" customHeight="1" x14ac:dyDescent="0.3">
      <c r="A40" s="69">
        <f t="shared" si="0"/>
        <v>38</v>
      </c>
      <c r="B40" s="71" t="s">
        <v>998</v>
      </c>
      <c r="C40" s="73">
        <v>42446</v>
      </c>
      <c r="D40" s="71" t="s">
        <v>883</v>
      </c>
      <c r="E40" s="71" t="s">
        <v>884</v>
      </c>
      <c r="F40" s="71" t="s">
        <v>920</v>
      </c>
      <c r="G40" s="71" t="s">
        <v>901</v>
      </c>
      <c r="H40" s="71" t="s">
        <v>977</v>
      </c>
      <c r="I40" s="75" t="s">
        <v>899</v>
      </c>
    </row>
    <row r="41" spans="1:10" ht="27.6" x14ac:dyDescent="0.3">
      <c r="A41" s="69">
        <f t="shared" si="0"/>
        <v>39</v>
      </c>
      <c r="B41" s="71" t="s">
        <v>999</v>
      </c>
      <c r="C41" s="73">
        <v>42395</v>
      </c>
      <c r="D41" s="71" t="s">
        <v>893</v>
      </c>
      <c r="E41" s="71" t="s">
        <v>884</v>
      </c>
      <c r="F41" s="71" t="s">
        <v>895</v>
      </c>
      <c r="G41" s="71" t="s">
        <v>984</v>
      </c>
      <c r="H41" s="71" t="s">
        <v>898</v>
      </c>
      <c r="I41" s="75" t="s">
        <v>899</v>
      </c>
    </row>
    <row r="42" spans="1:10" ht="120.75" customHeight="1" x14ac:dyDescent="0.3">
      <c r="A42" s="69">
        <f t="shared" si="0"/>
        <v>40</v>
      </c>
      <c r="B42" s="71" t="s">
        <v>1001</v>
      </c>
      <c r="C42" s="73">
        <v>42894</v>
      </c>
      <c r="D42" s="71" t="s">
        <v>883</v>
      </c>
      <c r="E42" s="71" t="s">
        <v>884</v>
      </c>
      <c r="F42" s="71" t="s">
        <v>920</v>
      </c>
      <c r="G42" s="71" t="s">
        <v>901</v>
      </c>
      <c r="H42" s="71" t="s">
        <v>1002</v>
      </c>
      <c r="I42" s="75" t="s">
        <v>899</v>
      </c>
    </row>
    <row r="43" spans="1:10" ht="55.2" x14ac:dyDescent="0.3">
      <c r="A43" s="69">
        <f t="shared" si="0"/>
        <v>41</v>
      </c>
      <c r="B43" s="71" t="s">
        <v>1003</v>
      </c>
      <c r="C43" s="73">
        <v>41907</v>
      </c>
      <c r="D43" s="71" t="s">
        <v>883</v>
      </c>
      <c r="E43" s="71" t="s">
        <v>884</v>
      </c>
      <c r="F43" s="71" t="s">
        <v>920</v>
      </c>
      <c r="G43" s="71" t="s">
        <v>901</v>
      </c>
      <c r="H43" s="71" t="s">
        <v>948</v>
      </c>
      <c r="I43" s="75" t="s">
        <v>899</v>
      </c>
      <c r="J43" s="77"/>
    </row>
    <row r="44" spans="1:10" ht="27.6" x14ac:dyDescent="0.3">
      <c r="A44" s="69">
        <f t="shared" si="0"/>
        <v>42</v>
      </c>
      <c r="B44" s="71" t="s">
        <v>1006</v>
      </c>
      <c r="C44" s="73">
        <v>42635</v>
      </c>
      <c r="D44" s="71" t="s">
        <v>893</v>
      </c>
      <c r="E44" s="71" t="s">
        <v>884</v>
      </c>
      <c r="F44" s="71" t="s">
        <v>888</v>
      </c>
      <c r="G44" s="71" t="s">
        <v>901</v>
      </c>
      <c r="H44" s="71" t="s">
        <v>948</v>
      </c>
      <c r="I44" s="75" t="s">
        <v>899</v>
      </c>
    </row>
    <row r="45" spans="1:10" ht="41.4" x14ac:dyDescent="0.3">
      <c r="A45" s="69">
        <f t="shared" si="0"/>
        <v>43</v>
      </c>
      <c r="B45" s="71" t="s">
        <v>1009</v>
      </c>
      <c r="C45" s="73">
        <v>42628</v>
      </c>
      <c r="D45" s="71" t="s">
        <v>883</v>
      </c>
      <c r="E45" s="71" t="s">
        <v>884</v>
      </c>
      <c r="F45" s="71" t="s">
        <v>920</v>
      </c>
      <c r="G45" s="71" t="s">
        <v>987</v>
      </c>
      <c r="H45" s="71" t="s">
        <v>948</v>
      </c>
      <c r="I45" s="75" t="s">
        <v>899</v>
      </c>
    </row>
    <row r="46" spans="1:10" ht="27.6" x14ac:dyDescent="0.3">
      <c r="A46" s="69">
        <f t="shared" si="0"/>
        <v>44</v>
      </c>
      <c r="B46" s="71" t="s">
        <v>1011</v>
      </c>
      <c r="C46" s="73">
        <v>42643</v>
      </c>
      <c r="D46" s="71" t="s">
        <v>883</v>
      </c>
      <c r="E46" s="71" t="s">
        <v>884</v>
      </c>
      <c r="F46" s="71" t="s">
        <v>885</v>
      </c>
      <c r="G46" s="71" t="s">
        <v>966</v>
      </c>
      <c r="H46" s="71" t="s">
        <v>933</v>
      </c>
      <c r="I46" s="75" t="s">
        <v>899</v>
      </c>
      <c r="J46" s="77"/>
    </row>
    <row r="47" spans="1:10" ht="41.4" x14ac:dyDescent="0.3">
      <c r="A47" s="69">
        <f t="shared" si="0"/>
        <v>45</v>
      </c>
      <c r="B47" s="71" t="s">
        <v>1012</v>
      </c>
      <c r="C47" s="73">
        <v>42929</v>
      </c>
      <c r="D47" s="71" t="s">
        <v>883</v>
      </c>
      <c r="E47" s="71" t="s">
        <v>884</v>
      </c>
      <c r="F47" s="71" t="s">
        <v>920</v>
      </c>
      <c r="G47" s="71" t="s">
        <v>901</v>
      </c>
      <c r="H47" s="71" t="s">
        <v>887</v>
      </c>
      <c r="I47" s="75">
        <v>45799</v>
      </c>
    </row>
    <row r="48" spans="1:10" ht="88.8" customHeight="1" x14ac:dyDescent="0.3">
      <c r="A48" s="69">
        <f t="shared" si="0"/>
        <v>46</v>
      </c>
      <c r="B48" s="71" t="s">
        <v>1014</v>
      </c>
      <c r="C48" s="73" t="s">
        <v>899</v>
      </c>
      <c r="D48" s="71" t="s">
        <v>883</v>
      </c>
      <c r="E48" s="71" t="s">
        <v>884</v>
      </c>
      <c r="F48" s="71" t="s">
        <v>891</v>
      </c>
      <c r="G48" s="71" t="s">
        <v>1013</v>
      </c>
      <c r="H48" s="71" t="s">
        <v>1015</v>
      </c>
      <c r="I48" s="75" t="s">
        <v>899</v>
      </c>
      <c r="J48" s="77"/>
    </row>
    <row r="49" spans="1:10" ht="27.6" x14ac:dyDescent="0.3">
      <c r="A49" s="69">
        <f t="shared" si="0"/>
        <v>47</v>
      </c>
      <c r="B49" s="71" t="s">
        <v>1017</v>
      </c>
      <c r="C49" s="73">
        <v>42275</v>
      </c>
      <c r="D49" s="71" t="s">
        <v>893</v>
      </c>
      <c r="E49" s="71" t="s">
        <v>884</v>
      </c>
      <c r="F49" s="71" t="s">
        <v>885</v>
      </c>
      <c r="G49" s="71" t="s">
        <v>901</v>
      </c>
      <c r="H49" s="71" t="s">
        <v>948</v>
      </c>
      <c r="I49" s="75" t="s">
        <v>899</v>
      </c>
    </row>
    <row r="50" spans="1:10" ht="41.4" x14ac:dyDescent="0.3">
      <c r="A50" s="69">
        <f t="shared" si="0"/>
        <v>48</v>
      </c>
      <c r="B50" s="71" t="s">
        <v>1018</v>
      </c>
      <c r="C50" s="73">
        <v>42460</v>
      </c>
      <c r="D50" s="71" t="s">
        <v>883</v>
      </c>
      <c r="E50" s="71" t="s">
        <v>884</v>
      </c>
      <c r="F50" s="71" t="s">
        <v>920</v>
      </c>
      <c r="G50" s="71" t="s">
        <v>901</v>
      </c>
      <c r="H50" s="71" t="s">
        <v>887</v>
      </c>
      <c r="I50" s="75">
        <v>45812</v>
      </c>
    </row>
    <row r="51" spans="1:10" ht="41.4" x14ac:dyDescent="0.3">
      <c r="A51" s="69">
        <f t="shared" si="0"/>
        <v>49</v>
      </c>
      <c r="B51" s="71" t="s">
        <v>1022</v>
      </c>
      <c r="C51" s="73">
        <v>42608</v>
      </c>
      <c r="D51" s="71" t="s">
        <v>1007</v>
      </c>
      <c r="E51" s="71" t="s">
        <v>884</v>
      </c>
      <c r="F51" s="71" t="s">
        <v>920</v>
      </c>
      <c r="G51" s="71" t="s">
        <v>1021</v>
      </c>
      <c r="H51" s="71" t="s">
        <v>933</v>
      </c>
      <c r="I51" s="75" t="s">
        <v>899</v>
      </c>
    </row>
    <row r="52" spans="1:10" ht="41.4" x14ac:dyDescent="0.3">
      <c r="A52" s="69">
        <f t="shared" si="0"/>
        <v>50</v>
      </c>
      <c r="B52" s="71" t="s">
        <v>1023</v>
      </c>
      <c r="C52" s="73">
        <v>42789</v>
      </c>
      <c r="D52" s="71" t="s">
        <v>883</v>
      </c>
      <c r="E52" s="71" t="s">
        <v>884</v>
      </c>
      <c r="F52" s="71" t="s">
        <v>920</v>
      </c>
      <c r="G52" s="71" t="s">
        <v>919</v>
      </c>
      <c r="H52" s="71" t="s">
        <v>933</v>
      </c>
      <c r="I52" s="75" t="s">
        <v>899</v>
      </c>
    </row>
    <row r="53" spans="1:10" ht="41.4" x14ac:dyDescent="0.3">
      <c r="A53" s="69">
        <f t="shared" si="0"/>
        <v>51</v>
      </c>
      <c r="B53" s="71" t="s">
        <v>1025</v>
      </c>
      <c r="C53" s="73">
        <v>42804</v>
      </c>
      <c r="D53" s="71" t="s">
        <v>883</v>
      </c>
      <c r="E53" s="71" t="s">
        <v>884</v>
      </c>
      <c r="F53" s="71" t="s">
        <v>920</v>
      </c>
      <c r="G53" s="71" t="s">
        <v>901</v>
      </c>
      <c r="H53" s="71" t="s">
        <v>977</v>
      </c>
      <c r="I53" s="75" t="s">
        <v>899</v>
      </c>
    </row>
    <row r="54" spans="1:10" ht="52.8" customHeight="1" x14ac:dyDescent="0.3">
      <c r="A54" s="69">
        <f t="shared" si="0"/>
        <v>52</v>
      </c>
      <c r="B54" s="71" t="s">
        <v>1031</v>
      </c>
      <c r="C54" s="73">
        <v>42606</v>
      </c>
      <c r="D54" s="71" t="s">
        <v>1005</v>
      </c>
      <c r="E54" s="71" t="s">
        <v>884</v>
      </c>
      <c r="F54" s="71" t="s">
        <v>920</v>
      </c>
      <c r="G54" s="71" t="s">
        <v>901</v>
      </c>
      <c r="H54" s="71" t="s">
        <v>887</v>
      </c>
      <c r="I54" s="75">
        <v>45713</v>
      </c>
    </row>
    <row r="55" spans="1:10" ht="27.6" x14ac:dyDescent="0.3">
      <c r="A55" s="69">
        <f t="shared" si="0"/>
        <v>53</v>
      </c>
      <c r="B55" s="71" t="s">
        <v>1032</v>
      </c>
      <c r="C55" s="73">
        <v>42852</v>
      </c>
      <c r="D55" s="71" t="s">
        <v>883</v>
      </c>
      <c r="E55" s="71" t="s">
        <v>884</v>
      </c>
      <c r="F55" s="71" t="s">
        <v>885</v>
      </c>
      <c r="G55" s="71" t="s">
        <v>962</v>
      </c>
      <c r="H55" s="71" t="s">
        <v>977</v>
      </c>
      <c r="I55" s="75" t="s">
        <v>899</v>
      </c>
    </row>
    <row r="56" spans="1:10" ht="41.4" x14ac:dyDescent="0.3">
      <c r="A56" s="69">
        <f t="shared" si="0"/>
        <v>54</v>
      </c>
      <c r="B56" s="71" t="s">
        <v>1033</v>
      </c>
      <c r="C56" s="73">
        <v>42863</v>
      </c>
      <c r="D56" s="71" t="s">
        <v>883</v>
      </c>
      <c r="E56" s="71" t="s">
        <v>884</v>
      </c>
      <c r="F56" s="71" t="s">
        <v>920</v>
      </c>
      <c r="G56" s="71" t="s">
        <v>901</v>
      </c>
      <c r="H56" s="71" t="s">
        <v>933</v>
      </c>
      <c r="I56" s="75" t="s">
        <v>899</v>
      </c>
    </row>
    <row r="57" spans="1:10" ht="41.4" x14ac:dyDescent="0.3">
      <c r="A57" s="69">
        <f t="shared" si="0"/>
        <v>55</v>
      </c>
      <c r="B57" s="71" t="s">
        <v>1034</v>
      </c>
      <c r="C57" s="73">
        <v>42439</v>
      </c>
      <c r="D57" s="71" t="s">
        <v>883</v>
      </c>
      <c r="E57" s="71" t="s">
        <v>884</v>
      </c>
      <c r="F57" s="71" t="s">
        <v>920</v>
      </c>
      <c r="G57" s="71" t="s">
        <v>901</v>
      </c>
      <c r="H57" s="71" t="s">
        <v>933</v>
      </c>
      <c r="I57" s="75" t="s">
        <v>899</v>
      </c>
    </row>
    <row r="58" spans="1:10" ht="27.6" x14ac:dyDescent="0.3">
      <c r="A58" s="69">
        <f t="shared" si="0"/>
        <v>56</v>
      </c>
      <c r="B58" s="71" t="s">
        <v>1035</v>
      </c>
      <c r="C58" s="73">
        <v>42908</v>
      </c>
      <c r="D58" s="71" t="s">
        <v>883</v>
      </c>
      <c r="E58" s="71" t="s">
        <v>890</v>
      </c>
      <c r="F58" s="71" t="s">
        <v>891</v>
      </c>
      <c r="G58" s="71" t="s">
        <v>1028</v>
      </c>
      <c r="H58" s="71" t="s">
        <v>1036</v>
      </c>
      <c r="I58" s="75" t="s">
        <v>899</v>
      </c>
    </row>
    <row r="59" spans="1:10" ht="41.4" x14ac:dyDescent="0.3">
      <c r="A59" s="69">
        <f t="shared" si="0"/>
        <v>57</v>
      </c>
      <c r="B59" s="71" t="s">
        <v>1037</v>
      </c>
      <c r="C59" s="73">
        <v>42718</v>
      </c>
      <c r="D59" s="71" t="s">
        <v>883</v>
      </c>
      <c r="E59" s="71" t="s">
        <v>884</v>
      </c>
      <c r="F59" s="71" t="s">
        <v>920</v>
      </c>
      <c r="G59" s="71" t="s">
        <v>937</v>
      </c>
      <c r="H59" s="71" t="s">
        <v>948</v>
      </c>
      <c r="I59" s="75" t="s">
        <v>899</v>
      </c>
    </row>
    <row r="60" spans="1:10" ht="27.6" x14ac:dyDescent="0.3">
      <c r="A60" s="69">
        <f t="shared" si="0"/>
        <v>58</v>
      </c>
      <c r="B60" s="71" t="s">
        <v>1039</v>
      </c>
      <c r="C60" s="73">
        <v>41453</v>
      </c>
      <c r="D60" s="71" t="s">
        <v>883</v>
      </c>
      <c r="E60" s="71" t="s">
        <v>884</v>
      </c>
      <c r="F60" s="71" t="s">
        <v>888</v>
      </c>
      <c r="G60" s="71" t="s">
        <v>1038</v>
      </c>
      <c r="H60" s="71" t="s">
        <v>948</v>
      </c>
      <c r="I60" s="75" t="s">
        <v>899</v>
      </c>
      <c r="J60" s="77"/>
    </row>
    <row r="61" spans="1:10" ht="27.6" x14ac:dyDescent="0.3">
      <c r="A61" s="69">
        <f t="shared" si="0"/>
        <v>59</v>
      </c>
      <c r="B61" s="71" t="s">
        <v>1041</v>
      </c>
      <c r="C61" s="73">
        <v>42949</v>
      </c>
      <c r="D61" s="71" t="s">
        <v>883</v>
      </c>
      <c r="E61" s="71" t="s">
        <v>890</v>
      </c>
      <c r="F61" s="71" t="s">
        <v>891</v>
      </c>
      <c r="G61" s="71" t="s">
        <v>1028</v>
      </c>
      <c r="H61" s="71" t="s">
        <v>1042</v>
      </c>
      <c r="I61" s="75" t="s">
        <v>899</v>
      </c>
    </row>
    <row r="62" spans="1:10" ht="27.6" x14ac:dyDescent="0.3">
      <c r="A62" s="69">
        <f t="shared" si="0"/>
        <v>60</v>
      </c>
      <c r="B62" s="71" t="s">
        <v>1043</v>
      </c>
      <c r="C62" s="73">
        <v>42977</v>
      </c>
      <c r="D62" s="71" t="s">
        <v>883</v>
      </c>
      <c r="E62" s="71" t="s">
        <v>890</v>
      </c>
      <c r="F62" s="71" t="s">
        <v>891</v>
      </c>
      <c r="G62" s="71" t="s">
        <v>942</v>
      </c>
      <c r="H62" s="71" t="s">
        <v>1042</v>
      </c>
      <c r="I62" s="75" t="s">
        <v>899</v>
      </c>
    </row>
    <row r="63" spans="1:10" ht="41.4" x14ac:dyDescent="0.3">
      <c r="A63" s="69">
        <f t="shared" si="0"/>
        <v>61</v>
      </c>
      <c r="B63" s="71" t="s">
        <v>1044</v>
      </c>
      <c r="C63" s="73">
        <v>42976</v>
      </c>
      <c r="D63" s="71" t="s">
        <v>883</v>
      </c>
      <c r="E63" s="71" t="s">
        <v>884</v>
      </c>
      <c r="F63" s="71" t="s">
        <v>920</v>
      </c>
      <c r="G63" s="71" t="s">
        <v>901</v>
      </c>
      <c r="H63" s="71" t="s">
        <v>977</v>
      </c>
      <c r="I63" s="75" t="s">
        <v>899</v>
      </c>
    </row>
    <row r="64" spans="1:10" ht="41.4" x14ac:dyDescent="0.3">
      <c r="A64" s="69">
        <f t="shared" si="0"/>
        <v>62</v>
      </c>
      <c r="B64" s="71" t="s">
        <v>1046</v>
      </c>
      <c r="C64" s="73">
        <v>42761</v>
      </c>
      <c r="D64" s="71" t="s">
        <v>1005</v>
      </c>
      <c r="E64" s="71" t="s">
        <v>884</v>
      </c>
      <c r="F64" s="71" t="s">
        <v>920</v>
      </c>
      <c r="G64" s="71" t="s">
        <v>924</v>
      </c>
      <c r="H64" s="71" t="s">
        <v>948</v>
      </c>
      <c r="I64" s="75" t="s">
        <v>899</v>
      </c>
      <c r="J64" s="77"/>
    </row>
    <row r="65" spans="1:10" ht="27.6" x14ac:dyDescent="0.3">
      <c r="A65" s="69">
        <f t="shared" si="0"/>
        <v>63</v>
      </c>
      <c r="B65" s="71" t="s">
        <v>1047</v>
      </c>
      <c r="C65" s="73">
        <v>42971</v>
      </c>
      <c r="D65" s="71" t="s">
        <v>883</v>
      </c>
      <c r="E65" s="71" t="s">
        <v>890</v>
      </c>
      <c r="F65" s="71" t="s">
        <v>891</v>
      </c>
      <c r="G65" s="71" t="s">
        <v>1019</v>
      </c>
      <c r="H65" s="71" t="s">
        <v>948</v>
      </c>
      <c r="I65" s="75" t="s">
        <v>899</v>
      </c>
      <c r="J65" s="77"/>
    </row>
    <row r="66" spans="1:10" ht="41.4" x14ac:dyDescent="0.3">
      <c r="A66" s="69">
        <f t="shared" si="0"/>
        <v>64</v>
      </c>
      <c r="B66" s="71" t="s">
        <v>1048</v>
      </c>
      <c r="C66" s="73">
        <v>42797</v>
      </c>
      <c r="D66" s="71" t="s">
        <v>883</v>
      </c>
      <c r="E66" s="71" t="s">
        <v>884</v>
      </c>
      <c r="F66" s="71" t="s">
        <v>920</v>
      </c>
      <c r="G66" s="71" t="s">
        <v>901</v>
      </c>
      <c r="H66" s="71" t="s">
        <v>1002</v>
      </c>
      <c r="I66" s="75" t="s">
        <v>899</v>
      </c>
    </row>
    <row r="67" spans="1:10" ht="27.6" x14ac:dyDescent="0.3">
      <c r="A67" s="69">
        <f t="shared" si="0"/>
        <v>65</v>
      </c>
      <c r="B67" s="71" t="s">
        <v>1049</v>
      </c>
      <c r="C67" s="73">
        <v>42940</v>
      </c>
      <c r="D67" s="71" t="s">
        <v>883</v>
      </c>
      <c r="E67" s="71" t="s">
        <v>884</v>
      </c>
      <c r="F67" s="71" t="s">
        <v>888</v>
      </c>
      <c r="G67" s="71" t="s">
        <v>1038</v>
      </c>
      <c r="H67" s="71" t="s">
        <v>977</v>
      </c>
      <c r="I67" s="75" t="s">
        <v>899</v>
      </c>
    </row>
    <row r="68" spans="1:10" ht="41.4" x14ac:dyDescent="0.3">
      <c r="A68" s="69">
        <f t="shared" si="0"/>
        <v>66</v>
      </c>
      <c r="B68" s="71" t="s">
        <v>1050</v>
      </c>
      <c r="C68" s="73">
        <v>42846</v>
      </c>
      <c r="D68" s="71" t="s">
        <v>883</v>
      </c>
      <c r="E68" s="71" t="s">
        <v>884</v>
      </c>
      <c r="F68" s="71" t="s">
        <v>920</v>
      </c>
      <c r="G68" s="71" t="s">
        <v>984</v>
      </c>
      <c r="H68" s="71" t="s">
        <v>887</v>
      </c>
      <c r="I68" s="75">
        <v>45883</v>
      </c>
    </row>
    <row r="69" spans="1:10" ht="41.4" x14ac:dyDescent="0.3">
      <c r="A69" s="69">
        <f t="shared" ref="A69:A132" si="1">1+A68</f>
        <v>67</v>
      </c>
      <c r="B69" s="71" t="s">
        <v>1051</v>
      </c>
      <c r="C69" s="73">
        <v>42971</v>
      </c>
      <c r="D69" s="71" t="s">
        <v>883</v>
      </c>
      <c r="E69" s="71" t="s">
        <v>884</v>
      </c>
      <c r="F69" s="71" t="s">
        <v>920</v>
      </c>
      <c r="G69" s="71" t="s">
        <v>963</v>
      </c>
      <c r="H69" s="71" t="s">
        <v>933</v>
      </c>
      <c r="I69" s="75" t="s">
        <v>899</v>
      </c>
    </row>
    <row r="70" spans="1:10" ht="27.6" x14ac:dyDescent="0.3">
      <c r="A70" s="69">
        <f t="shared" si="1"/>
        <v>68</v>
      </c>
      <c r="B70" s="71" t="s">
        <v>1052</v>
      </c>
      <c r="C70" s="73">
        <v>43046</v>
      </c>
      <c r="D70" s="71" t="s">
        <v>893</v>
      </c>
      <c r="E70" s="71" t="s">
        <v>884</v>
      </c>
      <c r="F70" s="71" t="s">
        <v>888</v>
      </c>
      <c r="G70" s="71" t="s">
        <v>967</v>
      </c>
      <c r="H70" s="71" t="s">
        <v>933</v>
      </c>
      <c r="I70" s="75" t="s">
        <v>899</v>
      </c>
      <c r="J70" s="77"/>
    </row>
    <row r="71" spans="1:10" ht="27.6" x14ac:dyDescent="0.3">
      <c r="A71" s="69">
        <f t="shared" si="1"/>
        <v>69</v>
      </c>
      <c r="B71" s="71" t="s">
        <v>1053</v>
      </c>
      <c r="C71" s="73">
        <v>43060</v>
      </c>
      <c r="D71" s="71" t="s">
        <v>883</v>
      </c>
      <c r="E71" s="71" t="s">
        <v>890</v>
      </c>
      <c r="F71" s="71" t="s">
        <v>891</v>
      </c>
      <c r="G71" s="71" t="s">
        <v>1030</v>
      </c>
      <c r="H71" s="71" t="s">
        <v>887</v>
      </c>
      <c r="I71" s="76">
        <v>45791</v>
      </c>
    </row>
    <row r="72" spans="1:10" ht="41.4" x14ac:dyDescent="0.3">
      <c r="A72" s="69">
        <f t="shared" si="1"/>
        <v>70</v>
      </c>
      <c r="B72" s="71" t="s">
        <v>1054</v>
      </c>
      <c r="C72" s="73">
        <v>43005</v>
      </c>
      <c r="D72" s="71" t="s">
        <v>883</v>
      </c>
      <c r="E72" s="71" t="s">
        <v>884</v>
      </c>
      <c r="F72" s="71" t="s">
        <v>920</v>
      </c>
      <c r="G72" s="71" t="s">
        <v>901</v>
      </c>
      <c r="H72" s="71" t="s">
        <v>977</v>
      </c>
      <c r="I72" s="75" t="s">
        <v>899</v>
      </c>
    </row>
    <row r="73" spans="1:10" ht="27.6" x14ac:dyDescent="0.3">
      <c r="A73" s="69">
        <f t="shared" si="1"/>
        <v>71</v>
      </c>
      <c r="B73" s="71" t="s">
        <v>1055</v>
      </c>
      <c r="C73" s="73">
        <v>42293</v>
      </c>
      <c r="D73" s="71" t="s">
        <v>883</v>
      </c>
      <c r="E73" s="71" t="s">
        <v>890</v>
      </c>
      <c r="F73" s="71" t="s">
        <v>891</v>
      </c>
      <c r="G73" s="71" t="s">
        <v>942</v>
      </c>
      <c r="H73" s="71" t="s">
        <v>933</v>
      </c>
      <c r="I73" s="75" t="s">
        <v>899</v>
      </c>
      <c r="J73" s="77"/>
    </row>
    <row r="74" spans="1:10" ht="27.6" x14ac:dyDescent="0.3">
      <c r="A74" s="69">
        <f t="shared" si="1"/>
        <v>72</v>
      </c>
      <c r="B74" s="71" t="s">
        <v>1057</v>
      </c>
      <c r="C74" s="73">
        <v>43084</v>
      </c>
      <c r="D74" s="71" t="s">
        <v>883</v>
      </c>
      <c r="E74" s="71" t="s">
        <v>884</v>
      </c>
      <c r="F74" s="71" t="s">
        <v>885</v>
      </c>
      <c r="G74" s="71" t="s">
        <v>1056</v>
      </c>
      <c r="H74" s="71" t="s">
        <v>887</v>
      </c>
      <c r="I74" s="75">
        <v>45712</v>
      </c>
      <c r="J74" s="77"/>
    </row>
    <row r="75" spans="1:10" ht="27.6" x14ac:dyDescent="0.3">
      <c r="A75" s="69">
        <f t="shared" si="1"/>
        <v>73</v>
      </c>
      <c r="B75" s="71" t="s">
        <v>1058</v>
      </c>
      <c r="C75" s="73">
        <v>43328</v>
      </c>
      <c r="D75" s="71" t="s">
        <v>883</v>
      </c>
      <c r="E75" s="71" t="s">
        <v>890</v>
      </c>
      <c r="F75" s="71" t="s">
        <v>891</v>
      </c>
      <c r="G75" s="71" t="s">
        <v>902</v>
      </c>
      <c r="H75" s="71" t="s">
        <v>1059</v>
      </c>
      <c r="I75" s="75" t="s">
        <v>899</v>
      </c>
      <c r="J75" s="77"/>
    </row>
    <row r="76" spans="1:10" ht="41.4" x14ac:dyDescent="0.3">
      <c r="A76" s="69">
        <f t="shared" si="1"/>
        <v>74</v>
      </c>
      <c r="B76" s="71" t="s">
        <v>1060</v>
      </c>
      <c r="C76" s="73">
        <v>43054</v>
      </c>
      <c r="D76" s="71" t="s">
        <v>883</v>
      </c>
      <c r="E76" s="71" t="s">
        <v>884</v>
      </c>
      <c r="F76" s="71" t="s">
        <v>920</v>
      </c>
      <c r="G76" s="71" t="s">
        <v>901</v>
      </c>
      <c r="H76" s="71" t="s">
        <v>933</v>
      </c>
      <c r="I76" s="75" t="s">
        <v>899</v>
      </c>
    </row>
    <row r="77" spans="1:10" ht="41.4" x14ac:dyDescent="0.3">
      <c r="A77" s="69">
        <f t="shared" si="1"/>
        <v>75</v>
      </c>
      <c r="B77" s="71" t="s">
        <v>1061</v>
      </c>
      <c r="C77" s="73">
        <v>43118</v>
      </c>
      <c r="D77" s="71" t="s">
        <v>883</v>
      </c>
      <c r="E77" s="71" t="s">
        <v>884</v>
      </c>
      <c r="F77" s="71" t="s">
        <v>920</v>
      </c>
      <c r="G77" s="71" t="s">
        <v>901</v>
      </c>
      <c r="H77" s="71" t="s">
        <v>933</v>
      </c>
      <c r="I77" s="75" t="s">
        <v>899</v>
      </c>
    </row>
    <row r="78" spans="1:10" ht="27.6" x14ac:dyDescent="0.3">
      <c r="A78" s="69">
        <f t="shared" si="1"/>
        <v>76</v>
      </c>
      <c r="B78" s="71" t="s">
        <v>1063</v>
      </c>
      <c r="C78" s="73">
        <v>43152</v>
      </c>
      <c r="D78" s="71" t="s">
        <v>893</v>
      </c>
      <c r="E78" s="71" t="s">
        <v>884</v>
      </c>
      <c r="F78" s="71" t="s">
        <v>888</v>
      </c>
      <c r="G78" s="71" t="s">
        <v>901</v>
      </c>
      <c r="H78" s="71" t="s">
        <v>977</v>
      </c>
      <c r="I78" s="75" t="s">
        <v>899</v>
      </c>
    </row>
    <row r="79" spans="1:10" ht="41.4" x14ac:dyDescent="0.3">
      <c r="A79" s="69">
        <f t="shared" si="1"/>
        <v>77</v>
      </c>
      <c r="B79" s="71" t="s">
        <v>1064</v>
      </c>
      <c r="C79" s="73">
        <v>43166</v>
      </c>
      <c r="D79" s="71" t="s">
        <v>883</v>
      </c>
      <c r="E79" s="71" t="s">
        <v>884</v>
      </c>
      <c r="F79" s="71" t="s">
        <v>920</v>
      </c>
      <c r="G79" s="71" t="s">
        <v>954</v>
      </c>
      <c r="H79" s="71" t="s">
        <v>933</v>
      </c>
      <c r="I79" s="75" t="s">
        <v>899</v>
      </c>
    </row>
    <row r="80" spans="1:10" ht="27.6" x14ac:dyDescent="0.3">
      <c r="A80" s="69">
        <f t="shared" si="1"/>
        <v>78</v>
      </c>
      <c r="B80" s="71" t="s">
        <v>1065</v>
      </c>
      <c r="C80" s="73">
        <v>42782</v>
      </c>
      <c r="D80" s="71" t="s">
        <v>883</v>
      </c>
      <c r="E80" s="71" t="s">
        <v>890</v>
      </c>
      <c r="F80" s="71" t="s">
        <v>891</v>
      </c>
      <c r="G80" s="71" t="s">
        <v>902</v>
      </c>
      <c r="H80" s="71" t="s">
        <v>909</v>
      </c>
      <c r="I80" s="75" t="s">
        <v>899</v>
      </c>
    </row>
    <row r="81" spans="1:10" ht="27.6" x14ac:dyDescent="0.3">
      <c r="A81" s="69">
        <f t="shared" si="1"/>
        <v>79</v>
      </c>
      <c r="B81" s="71" t="s">
        <v>1066</v>
      </c>
      <c r="C81" s="73">
        <v>42901</v>
      </c>
      <c r="D81" s="71" t="s">
        <v>883</v>
      </c>
      <c r="E81" s="71" t="s">
        <v>890</v>
      </c>
      <c r="F81" s="71" t="s">
        <v>891</v>
      </c>
      <c r="G81" s="71" t="s">
        <v>902</v>
      </c>
      <c r="H81" s="71" t="s">
        <v>909</v>
      </c>
      <c r="I81" s="75" t="s">
        <v>899</v>
      </c>
    </row>
    <row r="82" spans="1:10" ht="27.6" x14ac:dyDescent="0.3">
      <c r="A82" s="69">
        <f t="shared" si="1"/>
        <v>80</v>
      </c>
      <c r="B82" s="71" t="s">
        <v>1067</v>
      </c>
      <c r="C82" s="73">
        <v>42961</v>
      </c>
      <c r="D82" s="71" t="s">
        <v>883</v>
      </c>
      <c r="E82" s="71" t="s">
        <v>890</v>
      </c>
      <c r="F82" s="71" t="s">
        <v>891</v>
      </c>
      <c r="G82" s="71" t="s">
        <v>902</v>
      </c>
      <c r="H82" s="71" t="s">
        <v>948</v>
      </c>
      <c r="I82" s="75">
        <v>45617</v>
      </c>
      <c r="J82" s="77"/>
    </row>
    <row r="83" spans="1:10" ht="27.6" x14ac:dyDescent="0.3">
      <c r="A83" s="69">
        <f t="shared" si="1"/>
        <v>81</v>
      </c>
      <c r="B83" s="71" t="s">
        <v>1068</v>
      </c>
      <c r="C83" s="73">
        <v>42807</v>
      </c>
      <c r="D83" s="71" t="s">
        <v>883</v>
      </c>
      <c r="E83" s="71" t="s">
        <v>890</v>
      </c>
      <c r="F83" s="71" t="s">
        <v>891</v>
      </c>
      <c r="G83" s="71" t="s">
        <v>1008</v>
      </c>
      <c r="H83" s="71" t="s">
        <v>909</v>
      </c>
      <c r="I83" s="75" t="s">
        <v>899</v>
      </c>
      <c r="J83" s="77"/>
    </row>
    <row r="84" spans="1:10" ht="41.4" x14ac:dyDescent="0.3">
      <c r="A84" s="69">
        <f t="shared" si="1"/>
        <v>82</v>
      </c>
      <c r="B84" s="71" t="s">
        <v>1069</v>
      </c>
      <c r="C84" s="73">
        <v>43168</v>
      </c>
      <c r="D84" s="71" t="s">
        <v>883</v>
      </c>
      <c r="E84" s="71" t="s">
        <v>884</v>
      </c>
      <c r="F84" s="71" t="s">
        <v>920</v>
      </c>
      <c r="G84" s="71" t="s">
        <v>901</v>
      </c>
      <c r="H84" s="71" t="s">
        <v>933</v>
      </c>
      <c r="I84" s="75" t="s">
        <v>899</v>
      </c>
      <c r="J84" s="77"/>
    </row>
    <row r="85" spans="1:10" ht="152.25" customHeight="1" x14ac:dyDescent="0.3">
      <c r="A85" s="69">
        <f t="shared" si="1"/>
        <v>83</v>
      </c>
      <c r="B85" s="71" t="s">
        <v>1070</v>
      </c>
      <c r="C85" s="73">
        <v>43220</v>
      </c>
      <c r="D85" s="71" t="s">
        <v>883</v>
      </c>
      <c r="E85" s="71" t="s">
        <v>884</v>
      </c>
      <c r="F85" s="71" t="s">
        <v>920</v>
      </c>
      <c r="G85" s="71" t="s">
        <v>913</v>
      </c>
      <c r="H85" s="71" t="s">
        <v>977</v>
      </c>
      <c r="I85" s="75" t="s">
        <v>899</v>
      </c>
      <c r="J85" s="77"/>
    </row>
    <row r="86" spans="1:10" ht="27.6" x14ac:dyDescent="0.3">
      <c r="A86" s="69">
        <f t="shared" si="1"/>
        <v>84</v>
      </c>
      <c r="B86" s="71" t="s">
        <v>1071</v>
      </c>
      <c r="C86" s="73">
        <v>43003</v>
      </c>
      <c r="D86" s="71" t="s">
        <v>883</v>
      </c>
      <c r="E86" s="71" t="s">
        <v>890</v>
      </c>
      <c r="F86" s="71" t="s">
        <v>891</v>
      </c>
      <c r="G86" s="71" t="s">
        <v>903</v>
      </c>
      <c r="H86" s="71" t="s">
        <v>933</v>
      </c>
      <c r="I86" s="75" t="s">
        <v>899</v>
      </c>
      <c r="J86" s="77"/>
    </row>
    <row r="87" spans="1:10" ht="55.2" x14ac:dyDescent="0.3">
      <c r="A87" s="69">
        <f t="shared" si="1"/>
        <v>85</v>
      </c>
      <c r="B87" s="71" t="s">
        <v>1073</v>
      </c>
      <c r="C87" s="73">
        <v>43271</v>
      </c>
      <c r="D87" s="71" t="s">
        <v>883</v>
      </c>
      <c r="E87" s="71" t="s">
        <v>894</v>
      </c>
      <c r="F87" s="71" t="s">
        <v>980</v>
      </c>
      <c r="G87" s="71" t="s">
        <v>1072</v>
      </c>
      <c r="H87" s="71" t="s">
        <v>977</v>
      </c>
      <c r="I87" s="75" t="s">
        <v>899</v>
      </c>
    </row>
    <row r="88" spans="1:10" ht="27.6" x14ac:dyDescent="0.3">
      <c r="A88" s="69">
        <f t="shared" si="1"/>
        <v>86</v>
      </c>
      <c r="B88" s="71" t="s">
        <v>1074</v>
      </c>
      <c r="C88" s="73">
        <v>43011</v>
      </c>
      <c r="D88" s="71" t="s">
        <v>883</v>
      </c>
      <c r="E88" s="71" t="s">
        <v>890</v>
      </c>
      <c r="F88" s="71" t="s">
        <v>891</v>
      </c>
      <c r="G88" s="71" t="s">
        <v>1026</v>
      </c>
      <c r="H88" s="71" t="s">
        <v>887</v>
      </c>
      <c r="I88" s="75">
        <v>45706</v>
      </c>
    </row>
    <row r="89" spans="1:10" ht="27.6" x14ac:dyDescent="0.3">
      <c r="A89" s="69">
        <f t="shared" si="1"/>
        <v>87</v>
      </c>
      <c r="B89" s="71" t="s">
        <v>1075</v>
      </c>
      <c r="C89" s="73">
        <v>43011</v>
      </c>
      <c r="D89" s="71" t="s">
        <v>883</v>
      </c>
      <c r="E89" s="71" t="s">
        <v>890</v>
      </c>
      <c r="F89" s="71" t="s">
        <v>891</v>
      </c>
      <c r="G89" s="71" t="s">
        <v>1026</v>
      </c>
      <c r="H89" s="71" t="s">
        <v>1076</v>
      </c>
      <c r="I89" s="75" t="s">
        <v>899</v>
      </c>
    </row>
    <row r="90" spans="1:10" ht="41.4" x14ac:dyDescent="0.3">
      <c r="A90" s="69">
        <f t="shared" si="1"/>
        <v>88</v>
      </c>
      <c r="B90" s="71" t="s">
        <v>1077</v>
      </c>
      <c r="C90" s="73">
        <v>43293</v>
      </c>
      <c r="D90" s="71" t="s">
        <v>883</v>
      </c>
      <c r="E90" s="71" t="s">
        <v>884</v>
      </c>
      <c r="F90" s="71" t="s">
        <v>920</v>
      </c>
      <c r="G90" s="71" t="s">
        <v>901</v>
      </c>
      <c r="H90" s="71" t="s">
        <v>933</v>
      </c>
      <c r="I90" s="75" t="s">
        <v>899</v>
      </c>
    </row>
    <row r="91" spans="1:10" ht="51.6" customHeight="1" x14ac:dyDescent="0.3">
      <c r="A91" s="69">
        <f t="shared" si="1"/>
        <v>89</v>
      </c>
      <c r="B91" s="71" t="s">
        <v>1078</v>
      </c>
      <c r="C91" s="73">
        <v>42716</v>
      </c>
      <c r="D91" s="71" t="s">
        <v>883</v>
      </c>
      <c r="E91" s="71" t="s">
        <v>890</v>
      </c>
      <c r="F91" s="71" t="s">
        <v>891</v>
      </c>
      <c r="G91" s="71" t="s">
        <v>1027</v>
      </c>
      <c r="H91" s="71" t="s">
        <v>887</v>
      </c>
      <c r="I91" s="75">
        <v>45820</v>
      </c>
    </row>
    <row r="92" spans="1:10" ht="41.4" x14ac:dyDescent="0.3">
      <c r="A92" s="69">
        <f t="shared" si="1"/>
        <v>90</v>
      </c>
      <c r="B92" s="71" t="s">
        <v>1079</v>
      </c>
      <c r="C92" s="73">
        <v>43297</v>
      </c>
      <c r="D92" s="71" t="s">
        <v>883</v>
      </c>
      <c r="E92" s="71" t="s">
        <v>884</v>
      </c>
      <c r="F92" s="71" t="s">
        <v>920</v>
      </c>
      <c r="G92" s="71" t="s">
        <v>1062</v>
      </c>
      <c r="H92" s="71" t="s">
        <v>933</v>
      </c>
      <c r="I92" s="75" t="s">
        <v>899</v>
      </c>
    </row>
    <row r="93" spans="1:10" ht="27.6" x14ac:dyDescent="0.3">
      <c r="A93" s="69">
        <f t="shared" si="1"/>
        <v>91</v>
      </c>
      <c r="B93" s="71" t="s">
        <v>1080</v>
      </c>
      <c r="C93" s="73">
        <v>43280</v>
      </c>
      <c r="D93" s="71" t="s">
        <v>883</v>
      </c>
      <c r="E93" s="71" t="s">
        <v>884</v>
      </c>
      <c r="F93" s="71" t="s">
        <v>885</v>
      </c>
      <c r="G93" s="71" t="s">
        <v>927</v>
      </c>
      <c r="H93" s="71" t="s">
        <v>977</v>
      </c>
      <c r="I93" s="75" t="s">
        <v>899</v>
      </c>
      <c r="J93" s="77"/>
    </row>
    <row r="94" spans="1:10" ht="41.4" x14ac:dyDescent="0.3">
      <c r="A94" s="69">
        <f t="shared" si="1"/>
        <v>92</v>
      </c>
      <c r="B94" s="71" t="s">
        <v>1081</v>
      </c>
      <c r="C94" s="73">
        <v>43231</v>
      </c>
      <c r="D94" s="71" t="s">
        <v>883</v>
      </c>
      <c r="E94" s="71" t="s">
        <v>884</v>
      </c>
      <c r="F94" s="71" t="s">
        <v>920</v>
      </c>
      <c r="G94" s="71" t="s">
        <v>975</v>
      </c>
      <c r="H94" s="71" t="s">
        <v>948</v>
      </c>
      <c r="I94" s="75" t="s">
        <v>899</v>
      </c>
    </row>
    <row r="95" spans="1:10" ht="27.6" x14ac:dyDescent="0.3">
      <c r="A95" s="69">
        <f t="shared" si="1"/>
        <v>93</v>
      </c>
      <c r="B95" s="71" t="s">
        <v>1082</v>
      </c>
      <c r="C95" s="73">
        <v>43139</v>
      </c>
      <c r="D95" s="71" t="s">
        <v>1000</v>
      </c>
      <c r="E95" s="71" t="s">
        <v>884</v>
      </c>
      <c r="F95" s="71" t="s">
        <v>885</v>
      </c>
      <c r="G95" s="71" t="s">
        <v>949</v>
      </c>
      <c r="H95" s="71" t="s">
        <v>933</v>
      </c>
      <c r="I95" s="75" t="s">
        <v>899</v>
      </c>
    </row>
    <row r="96" spans="1:10" ht="27.6" x14ac:dyDescent="0.3">
      <c r="A96" s="69">
        <f t="shared" si="1"/>
        <v>94</v>
      </c>
      <c r="B96" s="71" t="s">
        <v>1083</v>
      </c>
      <c r="C96" s="73">
        <v>43243</v>
      </c>
      <c r="D96" s="71" t="s">
        <v>883</v>
      </c>
      <c r="E96" s="71" t="s">
        <v>890</v>
      </c>
      <c r="F96" s="71" t="s">
        <v>891</v>
      </c>
      <c r="G96" s="71" t="s">
        <v>903</v>
      </c>
      <c r="H96" s="71" t="s">
        <v>933</v>
      </c>
      <c r="I96" s="75" t="s">
        <v>899</v>
      </c>
    </row>
    <row r="97" spans="1:10" ht="41.4" x14ac:dyDescent="0.3">
      <c r="A97" s="69">
        <f t="shared" si="1"/>
        <v>95</v>
      </c>
      <c r="B97" s="71" t="s">
        <v>1084</v>
      </c>
      <c r="C97" s="73">
        <v>43228</v>
      </c>
      <c r="D97" s="71" t="s">
        <v>883</v>
      </c>
      <c r="E97" s="71" t="s">
        <v>884</v>
      </c>
      <c r="F97" s="71" t="s">
        <v>920</v>
      </c>
      <c r="G97" s="71" t="s">
        <v>901</v>
      </c>
      <c r="H97" s="71" t="s">
        <v>948</v>
      </c>
      <c r="I97" s="75" t="s">
        <v>899</v>
      </c>
      <c r="J97" s="77"/>
    </row>
    <row r="98" spans="1:10" ht="27.6" x14ac:dyDescent="0.3">
      <c r="A98" s="69">
        <f t="shared" si="1"/>
        <v>96</v>
      </c>
      <c r="B98" s="71" t="s">
        <v>1085</v>
      </c>
      <c r="C98" s="73">
        <v>42886</v>
      </c>
      <c r="D98" s="71" t="s">
        <v>883</v>
      </c>
      <c r="E98" s="71" t="s">
        <v>884</v>
      </c>
      <c r="F98" s="71" t="s">
        <v>888</v>
      </c>
      <c r="G98" s="71" t="s">
        <v>1004</v>
      </c>
      <c r="H98" s="71" t="s">
        <v>933</v>
      </c>
      <c r="I98" s="75" t="s">
        <v>899</v>
      </c>
    </row>
    <row r="99" spans="1:10" ht="41.4" x14ac:dyDescent="0.3">
      <c r="A99" s="69">
        <f t="shared" si="1"/>
        <v>97</v>
      </c>
      <c r="B99" s="71" t="s">
        <v>1086</v>
      </c>
      <c r="C99" s="73">
        <v>43348</v>
      </c>
      <c r="D99" s="71" t="s">
        <v>883</v>
      </c>
      <c r="E99" s="71" t="s">
        <v>884</v>
      </c>
      <c r="F99" s="71" t="s">
        <v>920</v>
      </c>
      <c r="G99" s="71" t="s">
        <v>954</v>
      </c>
      <c r="H99" s="71" t="s">
        <v>933</v>
      </c>
      <c r="I99" s="75" t="s">
        <v>899</v>
      </c>
    </row>
    <row r="100" spans="1:10" ht="41.4" x14ac:dyDescent="0.3">
      <c r="A100" s="69">
        <f t="shared" si="1"/>
        <v>98</v>
      </c>
      <c r="B100" s="71" t="s">
        <v>1087</v>
      </c>
      <c r="C100" s="73">
        <v>42696</v>
      </c>
      <c r="D100" s="71" t="s">
        <v>883</v>
      </c>
      <c r="E100" s="71" t="s">
        <v>884</v>
      </c>
      <c r="F100" s="71" t="s">
        <v>920</v>
      </c>
      <c r="G100" s="71" t="s">
        <v>901</v>
      </c>
      <c r="H100" s="71" t="s">
        <v>909</v>
      </c>
      <c r="I100" s="75" t="s">
        <v>899</v>
      </c>
    </row>
    <row r="101" spans="1:10" ht="41.4" x14ac:dyDescent="0.3">
      <c r="A101" s="69">
        <f t="shared" si="1"/>
        <v>99</v>
      </c>
      <c r="B101" s="71" t="s">
        <v>1088</v>
      </c>
      <c r="C101" s="73">
        <v>43405</v>
      </c>
      <c r="D101" s="71" t="s">
        <v>883</v>
      </c>
      <c r="E101" s="71" t="s">
        <v>884</v>
      </c>
      <c r="F101" s="71" t="s">
        <v>920</v>
      </c>
      <c r="G101" s="71" t="s">
        <v>985</v>
      </c>
      <c r="H101" s="71" t="s">
        <v>887</v>
      </c>
      <c r="I101" s="75">
        <v>45719</v>
      </c>
    </row>
    <row r="102" spans="1:10" ht="41.4" customHeight="1" x14ac:dyDescent="0.3">
      <c r="A102" s="69">
        <f t="shared" si="1"/>
        <v>100</v>
      </c>
      <c r="B102" s="71" t="s">
        <v>1089</v>
      </c>
      <c r="C102" s="73">
        <v>43410</v>
      </c>
      <c r="D102" s="71" t="s">
        <v>883</v>
      </c>
      <c r="E102" s="71" t="s">
        <v>890</v>
      </c>
      <c r="F102" s="71" t="s">
        <v>891</v>
      </c>
      <c r="G102" s="71" t="s">
        <v>1019</v>
      </c>
      <c r="H102" s="71" t="s">
        <v>948</v>
      </c>
      <c r="I102" s="75" t="s">
        <v>899</v>
      </c>
    </row>
    <row r="103" spans="1:10" ht="27.6" x14ac:dyDescent="0.3">
      <c r="A103" s="69">
        <f t="shared" si="1"/>
        <v>101</v>
      </c>
      <c r="B103" s="71" t="s">
        <v>1090</v>
      </c>
      <c r="C103" s="73">
        <v>43179</v>
      </c>
      <c r="D103" s="71" t="s">
        <v>893</v>
      </c>
      <c r="E103" s="71" t="s">
        <v>884</v>
      </c>
      <c r="F103" s="71" t="s">
        <v>888</v>
      </c>
      <c r="G103" s="71" t="s">
        <v>1016</v>
      </c>
      <c r="H103" s="71" t="s">
        <v>933</v>
      </c>
      <c r="I103" s="75" t="s">
        <v>899</v>
      </c>
    </row>
    <row r="104" spans="1:10" ht="41.4" x14ac:dyDescent="0.3">
      <c r="A104" s="69">
        <f t="shared" si="1"/>
        <v>102</v>
      </c>
      <c r="B104" s="71" t="s">
        <v>1094</v>
      </c>
      <c r="C104" s="73">
        <v>42975</v>
      </c>
      <c r="D104" s="71" t="s">
        <v>893</v>
      </c>
      <c r="E104" s="71" t="s">
        <v>894</v>
      </c>
      <c r="F104" s="71" t="s">
        <v>895</v>
      </c>
      <c r="G104" s="71" t="s">
        <v>1093</v>
      </c>
      <c r="H104" s="71" t="s">
        <v>931</v>
      </c>
      <c r="I104" s="75" t="s">
        <v>899</v>
      </c>
    </row>
    <row r="105" spans="1:10" ht="27.6" x14ac:dyDescent="0.3">
      <c r="A105" s="69">
        <f t="shared" si="1"/>
        <v>103</v>
      </c>
      <c r="B105" s="71" t="s">
        <v>1096</v>
      </c>
      <c r="C105" s="73">
        <v>41571</v>
      </c>
      <c r="D105" s="71" t="s">
        <v>893</v>
      </c>
      <c r="E105" s="71" t="s">
        <v>890</v>
      </c>
      <c r="F105" s="71" t="s">
        <v>895</v>
      </c>
      <c r="G105" s="71" t="s">
        <v>1095</v>
      </c>
      <c r="H105" s="71" t="s">
        <v>1097</v>
      </c>
      <c r="I105" s="75" t="s">
        <v>899</v>
      </c>
    </row>
    <row r="106" spans="1:10" ht="55.2" x14ac:dyDescent="0.3">
      <c r="A106" s="69">
        <f t="shared" si="1"/>
        <v>104</v>
      </c>
      <c r="B106" s="71" t="s">
        <v>1098</v>
      </c>
      <c r="C106" s="73">
        <v>43293</v>
      </c>
      <c r="D106" s="71" t="s">
        <v>893</v>
      </c>
      <c r="E106" s="71" t="s">
        <v>884</v>
      </c>
      <c r="F106" s="71" t="s">
        <v>888</v>
      </c>
      <c r="G106" s="71" t="s">
        <v>963</v>
      </c>
      <c r="H106" s="71" t="s">
        <v>933</v>
      </c>
      <c r="I106" s="75" t="s">
        <v>899</v>
      </c>
    </row>
    <row r="107" spans="1:10" ht="27.6" x14ac:dyDescent="0.3">
      <c r="A107" s="69">
        <f t="shared" si="1"/>
        <v>105</v>
      </c>
      <c r="B107" s="71" t="s">
        <v>1099</v>
      </c>
      <c r="C107" s="73">
        <v>43220</v>
      </c>
      <c r="D107" s="71" t="s">
        <v>893</v>
      </c>
      <c r="E107" s="71" t="s">
        <v>884</v>
      </c>
      <c r="F107" s="71" t="s">
        <v>888</v>
      </c>
      <c r="G107" s="71" t="s">
        <v>985</v>
      </c>
      <c r="H107" s="71" t="s">
        <v>977</v>
      </c>
      <c r="I107" s="75" t="s">
        <v>899</v>
      </c>
    </row>
    <row r="108" spans="1:10" ht="27.6" x14ac:dyDescent="0.3">
      <c r="A108" s="69">
        <f t="shared" si="1"/>
        <v>106</v>
      </c>
      <c r="B108" s="71" t="s">
        <v>1101</v>
      </c>
      <c r="C108" s="73">
        <v>42891</v>
      </c>
      <c r="D108" s="71" t="s">
        <v>893</v>
      </c>
      <c r="E108" s="71" t="s">
        <v>894</v>
      </c>
      <c r="F108" s="71" t="s">
        <v>895</v>
      </c>
      <c r="G108" s="71" t="s">
        <v>1100</v>
      </c>
      <c r="H108" s="71" t="s">
        <v>1102</v>
      </c>
      <c r="I108" s="75" t="s">
        <v>899</v>
      </c>
    </row>
    <row r="109" spans="1:10" ht="41.4" x14ac:dyDescent="0.3">
      <c r="A109" s="69">
        <f t="shared" si="1"/>
        <v>107</v>
      </c>
      <c r="B109" s="71" t="s">
        <v>1104</v>
      </c>
      <c r="C109" s="73">
        <v>43179</v>
      </c>
      <c r="D109" s="71" t="s">
        <v>893</v>
      </c>
      <c r="E109" s="71" t="s">
        <v>894</v>
      </c>
      <c r="F109" s="71" t="s">
        <v>895</v>
      </c>
      <c r="G109" s="71" t="s">
        <v>1103</v>
      </c>
      <c r="H109" s="71" t="s">
        <v>1105</v>
      </c>
      <c r="I109" s="75" t="s">
        <v>899</v>
      </c>
      <c r="J109" s="77"/>
    </row>
    <row r="110" spans="1:10" ht="41.4" x14ac:dyDescent="0.3">
      <c r="A110" s="69">
        <f t="shared" si="1"/>
        <v>108</v>
      </c>
      <c r="B110" s="71" t="s">
        <v>1107</v>
      </c>
      <c r="C110" s="73">
        <v>43404</v>
      </c>
      <c r="D110" s="71" t="s">
        <v>893</v>
      </c>
      <c r="E110" s="71" t="s">
        <v>894</v>
      </c>
      <c r="F110" s="71" t="s">
        <v>895</v>
      </c>
      <c r="G110" s="71" t="s">
        <v>1106</v>
      </c>
      <c r="H110" s="71" t="s">
        <v>958</v>
      </c>
      <c r="I110" s="75" t="s">
        <v>899</v>
      </c>
      <c r="J110" s="77"/>
    </row>
    <row r="111" spans="1:10" ht="27.6" x14ac:dyDescent="0.3">
      <c r="A111" s="69">
        <f t="shared" si="1"/>
        <v>109</v>
      </c>
      <c r="B111" s="71" t="s">
        <v>1108</v>
      </c>
      <c r="C111" s="72">
        <v>45847</v>
      </c>
      <c r="D111" s="71" t="s">
        <v>893</v>
      </c>
      <c r="E111" s="71" t="s">
        <v>894</v>
      </c>
      <c r="F111" s="71" t="s">
        <v>895</v>
      </c>
      <c r="G111" s="71" t="s">
        <v>929</v>
      </c>
      <c r="H111" s="71" t="s">
        <v>1097</v>
      </c>
      <c r="I111" s="75" t="s">
        <v>899</v>
      </c>
    </row>
    <row r="112" spans="1:10" ht="27.6" x14ac:dyDescent="0.3">
      <c r="A112" s="69">
        <f t="shared" si="1"/>
        <v>110</v>
      </c>
      <c r="B112" s="71" t="s">
        <v>1110</v>
      </c>
      <c r="C112" s="73">
        <v>43222</v>
      </c>
      <c r="D112" s="71" t="s">
        <v>893</v>
      </c>
      <c r="E112" s="71" t="s">
        <v>894</v>
      </c>
      <c r="F112" s="71" t="s">
        <v>895</v>
      </c>
      <c r="G112" s="71" t="s">
        <v>1109</v>
      </c>
      <c r="H112" s="71" t="s">
        <v>1015</v>
      </c>
      <c r="I112" s="75" t="s">
        <v>899</v>
      </c>
    </row>
    <row r="113" spans="1:10" ht="27.6" x14ac:dyDescent="0.3">
      <c r="A113" s="69">
        <f t="shared" si="1"/>
        <v>111</v>
      </c>
      <c r="B113" s="71" t="s">
        <v>1112</v>
      </c>
      <c r="C113" s="73">
        <v>43264</v>
      </c>
      <c r="D113" s="71" t="s">
        <v>893</v>
      </c>
      <c r="E113" s="71" t="s">
        <v>894</v>
      </c>
      <c r="F113" s="71" t="s">
        <v>895</v>
      </c>
      <c r="G113" s="71" t="s">
        <v>1111</v>
      </c>
      <c r="H113" s="71" t="s">
        <v>898</v>
      </c>
      <c r="I113" s="75" t="s">
        <v>899</v>
      </c>
    </row>
    <row r="114" spans="1:10" ht="27.6" x14ac:dyDescent="0.3">
      <c r="A114" s="69">
        <f t="shared" si="1"/>
        <v>112</v>
      </c>
      <c r="B114" s="71" t="s">
        <v>1113</v>
      </c>
      <c r="C114" s="73">
        <v>43343</v>
      </c>
      <c r="D114" s="71" t="s">
        <v>893</v>
      </c>
      <c r="E114" s="71" t="s">
        <v>884</v>
      </c>
      <c r="F114" s="71" t="s">
        <v>895</v>
      </c>
      <c r="G114" s="71" t="s">
        <v>924</v>
      </c>
      <c r="H114" s="71" t="s">
        <v>898</v>
      </c>
      <c r="I114" s="75" t="s">
        <v>899</v>
      </c>
    </row>
    <row r="115" spans="1:10" ht="27.6" x14ac:dyDescent="0.3">
      <c r="A115" s="69">
        <f t="shared" si="1"/>
        <v>113</v>
      </c>
      <c r="B115" s="71" t="s">
        <v>1114</v>
      </c>
      <c r="C115" s="73">
        <v>43356</v>
      </c>
      <c r="D115" s="71" t="s">
        <v>893</v>
      </c>
      <c r="E115" s="71" t="s">
        <v>894</v>
      </c>
      <c r="F115" s="71" t="s">
        <v>895</v>
      </c>
      <c r="G115" s="71" t="s">
        <v>916</v>
      </c>
      <c r="H115" s="71" t="s">
        <v>931</v>
      </c>
      <c r="I115" s="75" t="s">
        <v>899</v>
      </c>
    </row>
    <row r="116" spans="1:10" ht="27.6" x14ac:dyDescent="0.3">
      <c r="A116" s="69">
        <f t="shared" si="1"/>
        <v>114</v>
      </c>
      <c r="B116" s="71" t="s">
        <v>1116</v>
      </c>
      <c r="C116" s="73">
        <v>43306</v>
      </c>
      <c r="D116" s="71" t="s">
        <v>893</v>
      </c>
      <c r="E116" s="71" t="s">
        <v>894</v>
      </c>
      <c r="F116" s="71" t="s">
        <v>895</v>
      </c>
      <c r="G116" s="71" t="s">
        <v>1115</v>
      </c>
      <c r="H116" s="71" t="s">
        <v>1102</v>
      </c>
      <c r="I116" s="75" t="s">
        <v>899</v>
      </c>
    </row>
    <row r="117" spans="1:10" ht="27.6" x14ac:dyDescent="0.3">
      <c r="A117" s="69">
        <f t="shared" si="1"/>
        <v>115</v>
      </c>
      <c r="B117" s="71" t="s">
        <v>1118</v>
      </c>
      <c r="C117" s="73">
        <v>43272</v>
      </c>
      <c r="D117" s="71" t="s">
        <v>893</v>
      </c>
      <c r="E117" s="71" t="s">
        <v>894</v>
      </c>
      <c r="F117" s="71" t="s">
        <v>895</v>
      </c>
      <c r="G117" s="71" t="s">
        <v>1117</v>
      </c>
      <c r="H117" s="71" t="s">
        <v>898</v>
      </c>
      <c r="I117" s="75" t="s">
        <v>899</v>
      </c>
    </row>
    <row r="118" spans="1:10" ht="27.6" x14ac:dyDescent="0.3">
      <c r="A118" s="69">
        <f t="shared" si="1"/>
        <v>116</v>
      </c>
      <c r="B118" s="71" t="s">
        <v>1119</v>
      </c>
      <c r="C118" s="73">
        <v>43272</v>
      </c>
      <c r="D118" s="71" t="s">
        <v>893</v>
      </c>
      <c r="E118" s="71" t="s">
        <v>894</v>
      </c>
      <c r="F118" s="71" t="s">
        <v>895</v>
      </c>
      <c r="G118" s="71" t="s">
        <v>911</v>
      </c>
      <c r="H118" s="71" t="s">
        <v>1120</v>
      </c>
      <c r="I118" s="75" t="s">
        <v>899</v>
      </c>
    </row>
    <row r="119" spans="1:10" ht="27.6" x14ac:dyDescent="0.3">
      <c r="A119" s="69">
        <f t="shared" si="1"/>
        <v>117</v>
      </c>
      <c r="B119" s="71" t="s">
        <v>1121</v>
      </c>
      <c r="C119" s="73">
        <v>43290</v>
      </c>
      <c r="D119" s="71" t="s">
        <v>893</v>
      </c>
      <c r="E119" s="71" t="s">
        <v>894</v>
      </c>
      <c r="F119" s="71" t="s">
        <v>895</v>
      </c>
      <c r="G119" s="71" t="s">
        <v>939</v>
      </c>
      <c r="H119" s="71" t="s">
        <v>1120</v>
      </c>
      <c r="I119" s="75" t="s">
        <v>899</v>
      </c>
    </row>
    <row r="120" spans="1:10" ht="27.6" x14ac:dyDescent="0.3">
      <c r="A120" s="69">
        <f t="shared" si="1"/>
        <v>118</v>
      </c>
      <c r="B120" s="71" t="s">
        <v>1123</v>
      </c>
      <c r="C120" s="73">
        <v>43445</v>
      </c>
      <c r="D120" s="71" t="s">
        <v>893</v>
      </c>
      <c r="E120" s="71" t="s">
        <v>884</v>
      </c>
      <c r="F120" s="71" t="s">
        <v>895</v>
      </c>
      <c r="G120" s="71" t="s">
        <v>1122</v>
      </c>
      <c r="H120" s="71" t="s">
        <v>958</v>
      </c>
      <c r="I120" s="75" t="s">
        <v>899</v>
      </c>
    </row>
    <row r="121" spans="1:10" ht="27.6" x14ac:dyDescent="0.3">
      <c r="A121" s="69">
        <f t="shared" si="1"/>
        <v>119</v>
      </c>
      <c r="B121" s="71" t="s">
        <v>1124</v>
      </c>
      <c r="C121" s="73">
        <v>43336</v>
      </c>
      <c r="D121" s="71" t="s">
        <v>893</v>
      </c>
      <c r="E121" s="71" t="s">
        <v>884</v>
      </c>
      <c r="F121" s="71" t="s">
        <v>895</v>
      </c>
      <c r="G121" s="71" t="s">
        <v>927</v>
      </c>
      <c r="H121" s="71" t="s">
        <v>898</v>
      </c>
      <c r="I121" s="75" t="s">
        <v>899</v>
      </c>
    </row>
    <row r="122" spans="1:10" ht="27.6" x14ac:dyDescent="0.3">
      <c r="A122" s="69">
        <f t="shared" si="1"/>
        <v>120</v>
      </c>
      <c r="B122" s="71" t="s">
        <v>1126</v>
      </c>
      <c r="C122" s="73">
        <v>43284</v>
      </c>
      <c r="D122" s="71" t="s">
        <v>893</v>
      </c>
      <c r="E122" s="71" t="s">
        <v>894</v>
      </c>
      <c r="F122" s="71" t="s">
        <v>895</v>
      </c>
      <c r="G122" s="71" t="s">
        <v>1125</v>
      </c>
      <c r="H122" s="71" t="s">
        <v>953</v>
      </c>
      <c r="I122" s="75" t="s">
        <v>899</v>
      </c>
    </row>
    <row r="123" spans="1:10" ht="55.2" x14ac:dyDescent="0.3">
      <c r="A123" s="69">
        <f t="shared" si="1"/>
        <v>121</v>
      </c>
      <c r="B123" s="71" t="s">
        <v>1128</v>
      </c>
      <c r="C123" s="73">
        <v>43329</v>
      </c>
      <c r="D123" s="71" t="s">
        <v>893</v>
      </c>
      <c r="E123" s="71" t="s">
        <v>894</v>
      </c>
      <c r="F123" s="71" t="s">
        <v>895</v>
      </c>
      <c r="G123" s="71" t="s">
        <v>1127</v>
      </c>
      <c r="H123" s="71" t="s">
        <v>1102</v>
      </c>
      <c r="I123" s="75" t="s">
        <v>899</v>
      </c>
      <c r="J123" s="77"/>
    </row>
    <row r="124" spans="1:10" ht="27.6" x14ac:dyDescent="0.3">
      <c r="A124" s="69">
        <f t="shared" si="1"/>
        <v>122</v>
      </c>
      <c r="B124" s="71" t="s">
        <v>1130</v>
      </c>
      <c r="C124" s="73">
        <v>43731</v>
      </c>
      <c r="D124" s="71" t="s">
        <v>893</v>
      </c>
      <c r="E124" s="71" t="s">
        <v>884</v>
      </c>
      <c r="F124" s="71" t="s">
        <v>1129</v>
      </c>
      <c r="G124" s="71" t="s">
        <v>964</v>
      </c>
      <c r="H124" s="71" t="s">
        <v>933</v>
      </c>
      <c r="I124" s="75" t="s">
        <v>899</v>
      </c>
    </row>
    <row r="125" spans="1:10" ht="27.6" x14ac:dyDescent="0.3">
      <c r="A125" s="69">
        <f t="shared" si="1"/>
        <v>123</v>
      </c>
      <c r="B125" s="71" t="s">
        <v>1132</v>
      </c>
      <c r="C125" s="73">
        <v>43434</v>
      </c>
      <c r="D125" s="71" t="s">
        <v>883</v>
      </c>
      <c r="E125" s="71" t="s">
        <v>884</v>
      </c>
      <c r="F125" s="71" t="s">
        <v>922</v>
      </c>
      <c r="G125" s="71" t="s">
        <v>901</v>
      </c>
      <c r="H125" s="71" t="s">
        <v>887</v>
      </c>
      <c r="I125" s="75" t="s">
        <v>899</v>
      </c>
    </row>
    <row r="126" spans="1:10" ht="27.6" x14ac:dyDescent="0.3">
      <c r="A126" s="69">
        <f t="shared" si="1"/>
        <v>124</v>
      </c>
      <c r="B126" s="71" t="s">
        <v>1133</v>
      </c>
      <c r="C126" s="73">
        <v>43329</v>
      </c>
      <c r="D126" s="71" t="s">
        <v>883</v>
      </c>
      <c r="E126" s="71" t="s">
        <v>884</v>
      </c>
      <c r="F126" s="71" t="s">
        <v>885</v>
      </c>
      <c r="G126" s="71" t="s">
        <v>927</v>
      </c>
      <c r="H126" s="71" t="s">
        <v>977</v>
      </c>
      <c r="I126" s="75" t="s">
        <v>899</v>
      </c>
    </row>
    <row r="127" spans="1:10" ht="69" x14ac:dyDescent="0.3">
      <c r="A127" s="69">
        <f t="shared" si="1"/>
        <v>125</v>
      </c>
      <c r="B127" s="71" t="s">
        <v>1134</v>
      </c>
      <c r="C127" s="73">
        <v>43480</v>
      </c>
      <c r="D127" s="71" t="s">
        <v>883</v>
      </c>
      <c r="E127" s="71" t="s">
        <v>890</v>
      </c>
      <c r="F127" s="71" t="s">
        <v>891</v>
      </c>
      <c r="G127" s="71" t="s">
        <v>1040</v>
      </c>
      <c r="H127" s="71" t="s">
        <v>933</v>
      </c>
      <c r="I127" s="75" t="s">
        <v>899</v>
      </c>
    </row>
    <row r="128" spans="1:10" ht="41.4" x14ac:dyDescent="0.3">
      <c r="A128" s="69">
        <f t="shared" si="1"/>
        <v>126</v>
      </c>
      <c r="B128" s="71" t="s">
        <v>1137</v>
      </c>
      <c r="C128" s="73">
        <v>43543</v>
      </c>
      <c r="D128" s="71" t="s">
        <v>893</v>
      </c>
      <c r="E128" s="71" t="s">
        <v>884</v>
      </c>
      <c r="F128" s="71" t="s">
        <v>920</v>
      </c>
      <c r="G128" s="71" t="s">
        <v>901</v>
      </c>
      <c r="H128" s="71" t="s">
        <v>977</v>
      </c>
      <c r="I128" s="75" t="s">
        <v>899</v>
      </c>
      <c r="J128" s="77"/>
    </row>
    <row r="129" spans="1:10" ht="41.4" x14ac:dyDescent="0.3">
      <c r="A129" s="69">
        <f t="shared" si="1"/>
        <v>127</v>
      </c>
      <c r="B129" s="71" t="s">
        <v>1138</v>
      </c>
      <c r="C129" s="73">
        <v>43504</v>
      </c>
      <c r="D129" s="71" t="s">
        <v>893</v>
      </c>
      <c r="E129" s="71" t="s">
        <v>884</v>
      </c>
      <c r="F129" s="71" t="s">
        <v>936</v>
      </c>
      <c r="G129" s="71" t="s">
        <v>901</v>
      </c>
      <c r="H129" s="71" t="s">
        <v>948</v>
      </c>
      <c r="I129" s="75" t="s">
        <v>899</v>
      </c>
    </row>
    <row r="130" spans="1:10" ht="41.4" x14ac:dyDescent="0.3">
      <c r="A130" s="69">
        <f t="shared" si="1"/>
        <v>128</v>
      </c>
      <c r="B130" s="71" t="s">
        <v>1139</v>
      </c>
      <c r="C130" s="73">
        <v>43565</v>
      </c>
      <c r="D130" s="71" t="s">
        <v>893</v>
      </c>
      <c r="E130" s="71" t="s">
        <v>884</v>
      </c>
      <c r="F130" s="71" t="s">
        <v>936</v>
      </c>
      <c r="G130" s="71" t="s">
        <v>901</v>
      </c>
      <c r="H130" s="71" t="s">
        <v>977</v>
      </c>
      <c r="I130" s="75" t="s">
        <v>899</v>
      </c>
    </row>
    <row r="131" spans="1:10" ht="41.4" x14ac:dyDescent="0.3">
      <c r="A131" s="69">
        <f t="shared" si="1"/>
        <v>129</v>
      </c>
      <c r="B131" s="71" t="s">
        <v>1140</v>
      </c>
      <c r="C131" s="73">
        <v>43536</v>
      </c>
      <c r="D131" s="71" t="s">
        <v>893</v>
      </c>
      <c r="E131" s="71" t="s">
        <v>884</v>
      </c>
      <c r="F131" s="71" t="s">
        <v>936</v>
      </c>
      <c r="G131" s="71" t="s">
        <v>901</v>
      </c>
      <c r="H131" s="71" t="s">
        <v>977</v>
      </c>
      <c r="I131" s="75" t="s">
        <v>899</v>
      </c>
    </row>
    <row r="132" spans="1:10" ht="41.4" x14ac:dyDescent="0.3">
      <c r="A132" s="69">
        <f t="shared" si="1"/>
        <v>130</v>
      </c>
      <c r="B132" s="71" t="s">
        <v>1141</v>
      </c>
      <c r="C132" s="73">
        <v>43543</v>
      </c>
      <c r="D132" s="71" t="s">
        <v>893</v>
      </c>
      <c r="E132" s="71" t="s">
        <v>884</v>
      </c>
      <c r="F132" s="71" t="s">
        <v>936</v>
      </c>
      <c r="G132" s="71" t="s">
        <v>901</v>
      </c>
      <c r="H132" s="71" t="s">
        <v>977</v>
      </c>
      <c r="I132" s="75" t="s">
        <v>899</v>
      </c>
    </row>
    <row r="133" spans="1:10" ht="41.4" x14ac:dyDescent="0.3">
      <c r="A133" s="69">
        <f t="shared" ref="A133:A196" si="2">1+A132</f>
        <v>131</v>
      </c>
      <c r="B133" s="71" t="s">
        <v>1142</v>
      </c>
      <c r="C133" s="73">
        <v>43504</v>
      </c>
      <c r="D133" s="71" t="s">
        <v>893</v>
      </c>
      <c r="E133" s="71" t="s">
        <v>884</v>
      </c>
      <c r="F133" s="71" t="s">
        <v>936</v>
      </c>
      <c r="G133" s="71" t="s">
        <v>901</v>
      </c>
      <c r="H133" s="71" t="s">
        <v>887</v>
      </c>
      <c r="I133" s="75" t="s">
        <v>899</v>
      </c>
    </row>
    <row r="134" spans="1:10" ht="41.4" x14ac:dyDescent="0.3">
      <c r="A134" s="69">
        <f t="shared" si="2"/>
        <v>132</v>
      </c>
      <c r="B134" s="71" t="s">
        <v>1143</v>
      </c>
      <c r="C134" s="73">
        <v>43578</v>
      </c>
      <c r="D134" s="71" t="s">
        <v>893</v>
      </c>
      <c r="E134" s="71" t="s">
        <v>884</v>
      </c>
      <c r="F134" s="71" t="s">
        <v>936</v>
      </c>
      <c r="G134" s="71" t="s">
        <v>901</v>
      </c>
      <c r="H134" s="71" t="s">
        <v>977</v>
      </c>
      <c r="I134" s="75" t="s">
        <v>899</v>
      </c>
    </row>
    <row r="135" spans="1:10" ht="41.4" x14ac:dyDescent="0.3">
      <c r="A135" s="69">
        <f t="shared" si="2"/>
        <v>133</v>
      </c>
      <c r="B135" s="71" t="s">
        <v>1144</v>
      </c>
      <c r="C135" s="73">
        <v>43507</v>
      </c>
      <c r="D135" s="71" t="s">
        <v>893</v>
      </c>
      <c r="E135" s="71" t="s">
        <v>884</v>
      </c>
      <c r="F135" s="71" t="s">
        <v>936</v>
      </c>
      <c r="G135" s="71" t="s">
        <v>901</v>
      </c>
      <c r="H135" s="71" t="s">
        <v>933</v>
      </c>
      <c r="I135" s="75" t="s">
        <v>899</v>
      </c>
    </row>
    <row r="136" spans="1:10" ht="65.400000000000006" customHeight="1" x14ac:dyDescent="0.3">
      <c r="A136" s="69">
        <f t="shared" si="2"/>
        <v>134</v>
      </c>
      <c r="B136" s="71" t="s">
        <v>1145</v>
      </c>
      <c r="C136" s="73">
        <v>43598</v>
      </c>
      <c r="D136" s="71" t="s">
        <v>893</v>
      </c>
      <c r="E136" s="71" t="s">
        <v>884</v>
      </c>
      <c r="F136" s="71" t="s">
        <v>936</v>
      </c>
      <c r="G136" s="71" t="s">
        <v>901</v>
      </c>
      <c r="H136" s="71" t="s">
        <v>887</v>
      </c>
      <c r="I136" s="75" t="s">
        <v>899</v>
      </c>
    </row>
    <row r="137" spans="1:10" ht="41.4" x14ac:dyDescent="0.3">
      <c r="A137" s="69">
        <f t="shared" si="2"/>
        <v>135</v>
      </c>
      <c r="B137" s="71" t="s">
        <v>1146</v>
      </c>
      <c r="C137" s="73">
        <v>43501</v>
      </c>
      <c r="D137" s="71" t="s">
        <v>893</v>
      </c>
      <c r="E137" s="71" t="s">
        <v>884</v>
      </c>
      <c r="F137" s="71" t="s">
        <v>936</v>
      </c>
      <c r="G137" s="71" t="s">
        <v>901</v>
      </c>
      <c r="H137" s="71" t="s">
        <v>948</v>
      </c>
      <c r="I137" s="75" t="s">
        <v>899</v>
      </c>
    </row>
    <row r="138" spans="1:10" ht="41.4" x14ac:dyDescent="0.3">
      <c r="A138" s="69">
        <f t="shared" si="2"/>
        <v>136</v>
      </c>
      <c r="B138" s="71" t="s">
        <v>1147</v>
      </c>
      <c r="C138" s="73">
        <v>43503</v>
      </c>
      <c r="D138" s="71" t="s">
        <v>893</v>
      </c>
      <c r="E138" s="71" t="s">
        <v>884</v>
      </c>
      <c r="F138" s="71" t="s">
        <v>936</v>
      </c>
      <c r="G138" s="71" t="s">
        <v>901</v>
      </c>
      <c r="H138" s="71" t="s">
        <v>948</v>
      </c>
      <c r="I138" s="75" t="s">
        <v>899</v>
      </c>
      <c r="J138" s="77"/>
    </row>
    <row r="139" spans="1:10" ht="41.4" x14ac:dyDescent="0.3">
      <c r="A139" s="69">
        <f t="shared" si="2"/>
        <v>137</v>
      </c>
      <c r="B139" s="71" t="s">
        <v>1148</v>
      </c>
      <c r="C139" s="73">
        <v>43502</v>
      </c>
      <c r="D139" s="71" t="s">
        <v>883</v>
      </c>
      <c r="E139" s="71" t="s">
        <v>884</v>
      </c>
      <c r="F139" s="71" t="s">
        <v>920</v>
      </c>
      <c r="G139" s="71" t="s">
        <v>901</v>
      </c>
      <c r="H139" s="71" t="s">
        <v>977</v>
      </c>
      <c r="I139" s="75" t="s">
        <v>899</v>
      </c>
      <c r="J139" s="77"/>
    </row>
    <row r="140" spans="1:10" ht="41.4" x14ac:dyDescent="0.3">
      <c r="A140" s="69">
        <f t="shared" si="2"/>
        <v>138</v>
      </c>
      <c r="B140" s="71" t="s">
        <v>1150</v>
      </c>
      <c r="C140" s="73">
        <v>43496</v>
      </c>
      <c r="D140" s="71" t="s">
        <v>883</v>
      </c>
      <c r="E140" s="71" t="s">
        <v>884</v>
      </c>
      <c r="F140" s="71" t="s">
        <v>920</v>
      </c>
      <c r="G140" s="71" t="s">
        <v>1149</v>
      </c>
      <c r="H140" s="71" t="s">
        <v>977</v>
      </c>
      <c r="I140" s="75" t="s">
        <v>899</v>
      </c>
      <c r="J140" s="77"/>
    </row>
    <row r="141" spans="1:10" ht="27.6" x14ac:dyDescent="0.3">
      <c r="A141" s="69">
        <f t="shared" si="2"/>
        <v>139</v>
      </c>
      <c r="B141" s="71" t="s">
        <v>1151</v>
      </c>
      <c r="C141" s="73">
        <v>43530</v>
      </c>
      <c r="D141" s="71" t="s">
        <v>883</v>
      </c>
      <c r="E141" s="71" t="s">
        <v>884</v>
      </c>
      <c r="F141" s="71" t="s">
        <v>885</v>
      </c>
      <c r="G141" s="71" t="s">
        <v>921</v>
      </c>
      <c r="H141" s="71" t="s">
        <v>933</v>
      </c>
      <c r="I141" s="75" t="s">
        <v>899</v>
      </c>
      <c r="J141" s="77"/>
    </row>
    <row r="142" spans="1:10" ht="138.75" customHeight="1" x14ac:dyDescent="0.3">
      <c r="A142" s="69">
        <f t="shared" si="2"/>
        <v>140</v>
      </c>
      <c r="B142" s="71" t="s">
        <v>1152</v>
      </c>
      <c r="C142" s="73">
        <v>43019</v>
      </c>
      <c r="D142" s="71" t="s">
        <v>883</v>
      </c>
      <c r="E142" s="71" t="s">
        <v>890</v>
      </c>
      <c r="F142" s="71" t="s">
        <v>891</v>
      </c>
      <c r="G142" s="71" t="s">
        <v>934</v>
      </c>
      <c r="H142" s="71" t="s">
        <v>1002</v>
      </c>
      <c r="I142" s="75" t="s">
        <v>899</v>
      </c>
      <c r="J142" s="77"/>
    </row>
    <row r="143" spans="1:10" ht="41.4" x14ac:dyDescent="0.3">
      <c r="A143" s="69">
        <f t="shared" si="2"/>
        <v>141</v>
      </c>
      <c r="B143" s="71" t="s">
        <v>1153</v>
      </c>
      <c r="C143" s="73">
        <v>43530</v>
      </c>
      <c r="D143" s="71" t="s">
        <v>893</v>
      </c>
      <c r="E143" s="71" t="s">
        <v>884</v>
      </c>
      <c r="F143" s="71" t="s">
        <v>936</v>
      </c>
      <c r="G143" s="71" t="s">
        <v>901</v>
      </c>
      <c r="H143" s="71" t="s">
        <v>948</v>
      </c>
      <c r="I143" s="75" t="s">
        <v>899</v>
      </c>
    </row>
    <row r="144" spans="1:10" ht="41.4" x14ac:dyDescent="0.3">
      <c r="A144" s="69">
        <f t="shared" si="2"/>
        <v>142</v>
      </c>
      <c r="B144" s="71" t="s">
        <v>1154</v>
      </c>
      <c r="C144" s="73">
        <v>43523</v>
      </c>
      <c r="D144" s="71" t="s">
        <v>893</v>
      </c>
      <c r="E144" s="71" t="s">
        <v>884</v>
      </c>
      <c r="F144" s="71" t="s">
        <v>936</v>
      </c>
      <c r="G144" s="71" t="s">
        <v>901</v>
      </c>
      <c r="H144" s="71" t="s">
        <v>887</v>
      </c>
      <c r="I144" s="75" t="s">
        <v>899</v>
      </c>
    </row>
    <row r="145" spans="1:10" ht="41.4" x14ac:dyDescent="0.3">
      <c r="A145" s="69">
        <f t="shared" si="2"/>
        <v>143</v>
      </c>
      <c r="B145" s="71" t="s">
        <v>1155</v>
      </c>
      <c r="C145" s="73">
        <v>43500</v>
      </c>
      <c r="D145" s="71" t="s">
        <v>893</v>
      </c>
      <c r="E145" s="71" t="s">
        <v>884</v>
      </c>
      <c r="F145" s="71" t="s">
        <v>936</v>
      </c>
      <c r="G145" s="71" t="s">
        <v>901</v>
      </c>
      <c r="H145" s="71" t="s">
        <v>948</v>
      </c>
      <c r="I145" s="75" t="s">
        <v>899</v>
      </c>
    </row>
    <row r="146" spans="1:10" ht="41.4" x14ac:dyDescent="0.3">
      <c r="A146" s="69">
        <f t="shared" si="2"/>
        <v>144</v>
      </c>
      <c r="B146" s="71" t="s">
        <v>1156</v>
      </c>
      <c r="C146" s="73">
        <v>43503</v>
      </c>
      <c r="D146" s="71" t="s">
        <v>893</v>
      </c>
      <c r="E146" s="71" t="s">
        <v>884</v>
      </c>
      <c r="F146" s="71" t="s">
        <v>936</v>
      </c>
      <c r="G146" s="71" t="s">
        <v>901</v>
      </c>
      <c r="H146" s="71" t="s">
        <v>948</v>
      </c>
      <c r="I146" s="75" t="s">
        <v>899</v>
      </c>
      <c r="J146" s="77"/>
    </row>
    <row r="147" spans="1:10" ht="41.4" x14ac:dyDescent="0.3">
      <c r="A147" s="69">
        <f t="shared" si="2"/>
        <v>145</v>
      </c>
      <c r="B147" s="71" t="s">
        <v>1157</v>
      </c>
      <c r="C147" s="73">
        <v>43536</v>
      </c>
      <c r="D147" s="71" t="s">
        <v>893</v>
      </c>
      <c r="E147" s="71" t="s">
        <v>884</v>
      </c>
      <c r="F147" s="71" t="s">
        <v>936</v>
      </c>
      <c r="G147" s="71" t="s">
        <v>901</v>
      </c>
      <c r="H147" s="71" t="s">
        <v>977</v>
      </c>
      <c r="I147" s="75" t="s">
        <v>899</v>
      </c>
    </row>
    <row r="148" spans="1:10" ht="41.4" x14ac:dyDescent="0.3">
      <c r="A148" s="69">
        <f t="shared" si="2"/>
        <v>146</v>
      </c>
      <c r="B148" s="71" t="s">
        <v>1158</v>
      </c>
      <c r="C148" s="73">
        <v>43543</v>
      </c>
      <c r="D148" s="71" t="s">
        <v>893</v>
      </c>
      <c r="E148" s="71" t="s">
        <v>884</v>
      </c>
      <c r="F148" s="71" t="s">
        <v>936</v>
      </c>
      <c r="G148" s="71" t="s">
        <v>901</v>
      </c>
      <c r="H148" s="71" t="s">
        <v>933</v>
      </c>
      <c r="I148" s="75" t="s">
        <v>899</v>
      </c>
    </row>
    <row r="149" spans="1:10" ht="41.4" x14ac:dyDescent="0.3">
      <c r="A149" s="69">
        <f t="shared" si="2"/>
        <v>147</v>
      </c>
      <c r="B149" s="71" t="s">
        <v>1159</v>
      </c>
      <c r="C149" s="73">
        <v>43530</v>
      </c>
      <c r="D149" s="71" t="s">
        <v>893</v>
      </c>
      <c r="E149" s="71" t="s">
        <v>884</v>
      </c>
      <c r="F149" s="71" t="s">
        <v>936</v>
      </c>
      <c r="G149" s="71" t="s">
        <v>901</v>
      </c>
      <c r="H149" s="71" t="s">
        <v>948</v>
      </c>
      <c r="I149" s="75" t="s">
        <v>899</v>
      </c>
    </row>
    <row r="150" spans="1:10" ht="41.4" x14ac:dyDescent="0.3">
      <c r="A150" s="69">
        <f t="shared" si="2"/>
        <v>148</v>
      </c>
      <c r="B150" s="71" t="s">
        <v>1160</v>
      </c>
      <c r="C150" s="73">
        <v>43523</v>
      </c>
      <c r="D150" s="71" t="s">
        <v>893</v>
      </c>
      <c r="E150" s="71" t="s">
        <v>884</v>
      </c>
      <c r="F150" s="71" t="s">
        <v>936</v>
      </c>
      <c r="G150" s="71" t="s">
        <v>901</v>
      </c>
      <c r="H150" s="71" t="s">
        <v>948</v>
      </c>
      <c r="I150" s="75" t="s">
        <v>899</v>
      </c>
    </row>
    <row r="151" spans="1:10" ht="41.4" x14ac:dyDescent="0.3">
      <c r="A151" s="69">
        <f t="shared" si="2"/>
        <v>149</v>
      </c>
      <c r="B151" s="71" t="s">
        <v>1161</v>
      </c>
      <c r="C151" s="73">
        <v>43553</v>
      </c>
      <c r="D151" s="71" t="s">
        <v>893</v>
      </c>
      <c r="E151" s="71" t="s">
        <v>884</v>
      </c>
      <c r="F151" s="71" t="s">
        <v>936</v>
      </c>
      <c r="G151" s="71" t="s">
        <v>901</v>
      </c>
      <c r="H151" s="71" t="s">
        <v>948</v>
      </c>
      <c r="I151" s="75" t="s">
        <v>899</v>
      </c>
    </row>
    <row r="152" spans="1:10" ht="41.4" x14ac:dyDescent="0.3">
      <c r="A152" s="69">
        <f t="shared" si="2"/>
        <v>150</v>
      </c>
      <c r="B152" s="71" t="s">
        <v>1162</v>
      </c>
      <c r="C152" s="73">
        <v>43585</v>
      </c>
      <c r="D152" s="71" t="s">
        <v>893</v>
      </c>
      <c r="E152" s="71" t="s">
        <v>884</v>
      </c>
      <c r="F152" s="71" t="s">
        <v>936</v>
      </c>
      <c r="G152" s="71" t="s">
        <v>901</v>
      </c>
      <c r="H152" s="71" t="s">
        <v>977</v>
      </c>
      <c r="I152" s="75" t="s">
        <v>899</v>
      </c>
    </row>
    <row r="153" spans="1:10" ht="27.6" x14ac:dyDescent="0.3">
      <c r="A153" s="69">
        <f t="shared" si="2"/>
        <v>151</v>
      </c>
      <c r="B153" s="71" t="s">
        <v>1163</v>
      </c>
      <c r="C153" s="73">
        <v>43566</v>
      </c>
      <c r="D153" s="71" t="s">
        <v>883</v>
      </c>
      <c r="E153" s="71" t="s">
        <v>890</v>
      </c>
      <c r="F153" s="71" t="s">
        <v>891</v>
      </c>
      <c r="G153" s="71" t="s">
        <v>1030</v>
      </c>
      <c r="H153" s="71" t="s">
        <v>1164</v>
      </c>
      <c r="I153" s="75" t="s">
        <v>899</v>
      </c>
    </row>
    <row r="154" spans="1:10" ht="27.6" x14ac:dyDescent="0.3">
      <c r="A154" s="69">
        <f t="shared" si="2"/>
        <v>152</v>
      </c>
      <c r="B154" s="71" t="s">
        <v>1166</v>
      </c>
      <c r="C154" s="73">
        <v>43857</v>
      </c>
      <c r="D154" s="71" t="s">
        <v>893</v>
      </c>
      <c r="E154" s="71" t="s">
        <v>894</v>
      </c>
      <c r="F154" s="71" t="s">
        <v>895</v>
      </c>
      <c r="G154" s="71" t="s">
        <v>1165</v>
      </c>
      <c r="H154" s="71" t="s">
        <v>1102</v>
      </c>
      <c r="I154" s="75" t="s">
        <v>899</v>
      </c>
      <c r="J154" s="77"/>
    </row>
    <row r="155" spans="1:10" ht="41.4" x14ac:dyDescent="0.3">
      <c r="A155" s="69">
        <f t="shared" si="2"/>
        <v>153</v>
      </c>
      <c r="B155" s="71" t="s">
        <v>1169</v>
      </c>
      <c r="C155" s="73">
        <v>43546</v>
      </c>
      <c r="D155" s="71" t="s">
        <v>883</v>
      </c>
      <c r="E155" s="71" t="s">
        <v>884</v>
      </c>
      <c r="F155" s="71" t="s">
        <v>936</v>
      </c>
      <c r="G155" s="71" t="s">
        <v>1062</v>
      </c>
      <c r="H155" s="71" t="s">
        <v>909</v>
      </c>
      <c r="I155" s="75" t="s">
        <v>899</v>
      </c>
    </row>
    <row r="156" spans="1:10" ht="41.4" x14ac:dyDescent="0.3">
      <c r="A156" s="69">
        <f t="shared" si="2"/>
        <v>154</v>
      </c>
      <c r="B156" s="71" t="s">
        <v>1170</v>
      </c>
      <c r="C156" s="73">
        <v>43363</v>
      </c>
      <c r="D156" s="71" t="s">
        <v>1007</v>
      </c>
      <c r="E156" s="71" t="s">
        <v>884</v>
      </c>
      <c r="F156" s="71" t="s">
        <v>920</v>
      </c>
      <c r="G156" s="71" t="s">
        <v>962</v>
      </c>
      <c r="H156" s="71" t="s">
        <v>977</v>
      </c>
      <c r="I156" s="75" t="s">
        <v>899</v>
      </c>
    </row>
    <row r="157" spans="1:10" ht="41.4" x14ac:dyDescent="0.3">
      <c r="A157" s="69">
        <f t="shared" si="2"/>
        <v>155</v>
      </c>
      <c r="B157" s="71" t="s">
        <v>1171</v>
      </c>
      <c r="C157" s="73">
        <v>43402</v>
      </c>
      <c r="D157" s="71" t="s">
        <v>1007</v>
      </c>
      <c r="E157" s="71" t="s">
        <v>884</v>
      </c>
      <c r="F157" s="71" t="s">
        <v>920</v>
      </c>
      <c r="G157" s="71" t="s">
        <v>966</v>
      </c>
      <c r="H157" s="71" t="s">
        <v>933</v>
      </c>
      <c r="I157" s="75" t="s">
        <v>899</v>
      </c>
    </row>
    <row r="158" spans="1:10" ht="27.6" x14ac:dyDescent="0.3">
      <c r="A158" s="69">
        <f t="shared" si="2"/>
        <v>156</v>
      </c>
      <c r="B158" s="71" t="s">
        <v>1172</v>
      </c>
      <c r="C158" s="73">
        <v>43553</v>
      </c>
      <c r="D158" s="71" t="s">
        <v>883</v>
      </c>
      <c r="E158" s="71" t="s">
        <v>890</v>
      </c>
      <c r="F158" s="71" t="s">
        <v>891</v>
      </c>
      <c r="G158" s="71" t="s">
        <v>1010</v>
      </c>
      <c r="H158" s="71" t="s">
        <v>977</v>
      </c>
      <c r="I158" s="75" t="s">
        <v>899</v>
      </c>
      <c r="J158" s="77"/>
    </row>
    <row r="159" spans="1:10" ht="27.6" x14ac:dyDescent="0.3">
      <c r="A159" s="69">
        <f t="shared" si="2"/>
        <v>157</v>
      </c>
      <c r="B159" s="71" t="s">
        <v>1173</v>
      </c>
      <c r="C159" s="73">
        <v>43606</v>
      </c>
      <c r="D159" s="71" t="s">
        <v>883</v>
      </c>
      <c r="E159" s="71" t="s">
        <v>884</v>
      </c>
      <c r="F159" s="71" t="s">
        <v>888</v>
      </c>
      <c r="G159" s="71" t="s">
        <v>967</v>
      </c>
      <c r="H159" s="71" t="s">
        <v>933</v>
      </c>
      <c r="I159" s="75" t="s">
        <v>899</v>
      </c>
    </row>
    <row r="160" spans="1:10" ht="27.6" x14ac:dyDescent="0.3">
      <c r="A160" s="69">
        <f t="shared" si="2"/>
        <v>158</v>
      </c>
      <c r="B160" s="71" t="s">
        <v>1174</v>
      </c>
      <c r="C160" s="73">
        <v>44342</v>
      </c>
      <c r="D160" s="71" t="s">
        <v>893</v>
      </c>
      <c r="E160" s="71" t="s">
        <v>884</v>
      </c>
      <c r="F160" s="71" t="s">
        <v>888</v>
      </c>
      <c r="G160" s="71" t="s">
        <v>921</v>
      </c>
      <c r="H160" s="71" t="s">
        <v>977</v>
      </c>
      <c r="I160" s="75" t="s">
        <v>899</v>
      </c>
    </row>
    <row r="161" spans="1:10" ht="220.5" customHeight="1" x14ac:dyDescent="0.3">
      <c r="A161" s="69">
        <f t="shared" si="2"/>
        <v>159</v>
      </c>
      <c r="B161" s="71" t="s">
        <v>1175</v>
      </c>
      <c r="C161" s="73">
        <v>43658</v>
      </c>
      <c r="D161" s="71" t="s">
        <v>883</v>
      </c>
      <c r="E161" s="71" t="s">
        <v>884</v>
      </c>
      <c r="F161" s="71" t="s">
        <v>920</v>
      </c>
      <c r="G161" s="71" t="s">
        <v>935</v>
      </c>
      <c r="H161" s="71" t="s">
        <v>887</v>
      </c>
      <c r="I161" s="75" t="s">
        <v>899</v>
      </c>
    </row>
    <row r="162" spans="1:10" ht="41.4" x14ac:dyDescent="0.3">
      <c r="A162" s="69">
        <f t="shared" si="2"/>
        <v>160</v>
      </c>
      <c r="B162" s="71" t="s">
        <v>1176</v>
      </c>
      <c r="C162" s="73" t="s">
        <v>899</v>
      </c>
      <c r="D162" s="71" t="s">
        <v>893</v>
      </c>
      <c r="E162" s="71" t="s">
        <v>884</v>
      </c>
      <c r="F162" s="71" t="s">
        <v>920</v>
      </c>
      <c r="G162" s="71" t="s">
        <v>994</v>
      </c>
      <c r="H162" s="71" t="s">
        <v>977</v>
      </c>
      <c r="I162" s="75" t="s">
        <v>899</v>
      </c>
    </row>
    <row r="163" spans="1:10" ht="41.4" x14ac:dyDescent="0.3">
      <c r="A163" s="69">
        <f t="shared" si="2"/>
        <v>161</v>
      </c>
      <c r="B163" s="71" t="s">
        <v>1177</v>
      </c>
      <c r="C163" s="73">
        <v>43489</v>
      </c>
      <c r="D163" s="71" t="s">
        <v>893</v>
      </c>
      <c r="E163" s="71" t="s">
        <v>884</v>
      </c>
      <c r="F163" s="71" t="s">
        <v>920</v>
      </c>
      <c r="G163" s="71" t="s">
        <v>963</v>
      </c>
      <c r="H163" s="71" t="s">
        <v>933</v>
      </c>
      <c r="I163" s="75" t="s">
        <v>899</v>
      </c>
      <c r="J163" s="77"/>
    </row>
    <row r="164" spans="1:10" ht="27.6" x14ac:dyDescent="0.3">
      <c r="A164" s="69">
        <f t="shared" si="2"/>
        <v>162</v>
      </c>
      <c r="B164" s="71" t="s">
        <v>1179</v>
      </c>
      <c r="C164" s="73">
        <v>43565</v>
      </c>
      <c r="D164" s="71" t="s">
        <v>883</v>
      </c>
      <c r="E164" s="71" t="s">
        <v>884</v>
      </c>
      <c r="F164" s="71" t="s">
        <v>888</v>
      </c>
      <c r="G164" s="71" t="s">
        <v>1178</v>
      </c>
      <c r="H164" s="71" t="s">
        <v>887</v>
      </c>
      <c r="I164" s="75" t="s">
        <v>899</v>
      </c>
    </row>
    <row r="165" spans="1:10" ht="46.8" customHeight="1" x14ac:dyDescent="0.3">
      <c r="A165" s="69">
        <f t="shared" si="2"/>
        <v>163</v>
      </c>
      <c r="B165" s="71" t="s">
        <v>1180</v>
      </c>
      <c r="C165" s="73">
        <v>43523</v>
      </c>
      <c r="D165" s="71" t="s">
        <v>883</v>
      </c>
      <c r="E165" s="71" t="s">
        <v>884</v>
      </c>
      <c r="F165" s="71" t="s">
        <v>885</v>
      </c>
      <c r="G165" s="71" t="s">
        <v>988</v>
      </c>
      <c r="H165" s="71" t="s">
        <v>977</v>
      </c>
      <c r="I165" s="75" t="s">
        <v>899</v>
      </c>
    </row>
    <row r="166" spans="1:10" ht="27.6" x14ac:dyDescent="0.3">
      <c r="A166" s="69">
        <f t="shared" si="2"/>
        <v>164</v>
      </c>
      <c r="B166" s="71" t="s">
        <v>1181</v>
      </c>
      <c r="C166" s="73">
        <v>43535</v>
      </c>
      <c r="D166" s="71" t="s">
        <v>1007</v>
      </c>
      <c r="E166" s="71" t="s">
        <v>890</v>
      </c>
      <c r="F166" s="71" t="s">
        <v>891</v>
      </c>
      <c r="G166" s="71" t="s">
        <v>1028</v>
      </c>
      <c r="H166" s="71" t="s">
        <v>977</v>
      </c>
      <c r="I166" s="75" t="s">
        <v>899</v>
      </c>
    </row>
    <row r="167" spans="1:10" ht="41.4" x14ac:dyDescent="0.3">
      <c r="A167" s="69">
        <f t="shared" si="2"/>
        <v>165</v>
      </c>
      <c r="B167" s="71" t="s">
        <v>1182</v>
      </c>
      <c r="C167" s="73">
        <v>43762</v>
      </c>
      <c r="D167" s="71" t="s">
        <v>893</v>
      </c>
      <c r="E167" s="71" t="s">
        <v>884</v>
      </c>
      <c r="F167" s="71" t="s">
        <v>920</v>
      </c>
      <c r="G167" s="71" t="s">
        <v>940</v>
      </c>
      <c r="H167" s="71" t="s">
        <v>887</v>
      </c>
      <c r="I167" s="75" t="s">
        <v>899</v>
      </c>
      <c r="J167" s="77"/>
    </row>
    <row r="168" spans="1:10" ht="41.4" x14ac:dyDescent="0.3">
      <c r="A168" s="69">
        <f t="shared" si="2"/>
        <v>166</v>
      </c>
      <c r="B168" s="71" t="s">
        <v>1183</v>
      </c>
      <c r="C168" s="73">
        <v>43748</v>
      </c>
      <c r="D168" s="71" t="s">
        <v>893</v>
      </c>
      <c r="E168" s="71" t="s">
        <v>884</v>
      </c>
      <c r="F168" s="71" t="s">
        <v>920</v>
      </c>
      <c r="G168" s="71" t="s">
        <v>949</v>
      </c>
      <c r="H168" s="71" t="s">
        <v>909</v>
      </c>
      <c r="I168" s="75" t="s">
        <v>899</v>
      </c>
      <c r="J168" s="77"/>
    </row>
    <row r="169" spans="1:10" ht="41.4" x14ac:dyDescent="0.3">
      <c r="A169" s="69">
        <f t="shared" si="2"/>
        <v>167</v>
      </c>
      <c r="B169" s="71" t="s">
        <v>1184</v>
      </c>
      <c r="C169" s="73">
        <v>43753</v>
      </c>
      <c r="D169" s="71" t="s">
        <v>893</v>
      </c>
      <c r="E169" s="71" t="s">
        <v>884</v>
      </c>
      <c r="F169" s="71" t="s">
        <v>920</v>
      </c>
      <c r="G169" s="71" t="s">
        <v>923</v>
      </c>
      <c r="H169" s="71" t="s">
        <v>977</v>
      </c>
      <c r="I169" s="75" t="s">
        <v>899</v>
      </c>
      <c r="J169" s="77"/>
    </row>
    <row r="170" spans="1:10" ht="41.4" x14ac:dyDescent="0.3">
      <c r="A170" s="69">
        <f t="shared" si="2"/>
        <v>168</v>
      </c>
      <c r="B170" s="71" t="s">
        <v>1185</v>
      </c>
      <c r="C170" s="73">
        <v>43755</v>
      </c>
      <c r="D170" s="71" t="s">
        <v>893</v>
      </c>
      <c r="E170" s="71" t="s">
        <v>884</v>
      </c>
      <c r="F170" s="71" t="s">
        <v>920</v>
      </c>
      <c r="G170" s="71" t="s">
        <v>1016</v>
      </c>
      <c r="H170" s="71" t="s">
        <v>948</v>
      </c>
      <c r="I170" s="75" t="s">
        <v>899</v>
      </c>
      <c r="J170" s="77"/>
    </row>
    <row r="171" spans="1:10" ht="41.4" x14ac:dyDescent="0.3">
      <c r="A171" s="69">
        <f t="shared" si="2"/>
        <v>169</v>
      </c>
      <c r="B171" s="71" t="s">
        <v>1186</v>
      </c>
      <c r="C171" s="73">
        <v>43763</v>
      </c>
      <c r="D171" s="71" t="s">
        <v>893</v>
      </c>
      <c r="E171" s="71" t="s">
        <v>884</v>
      </c>
      <c r="F171" s="71" t="s">
        <v>920</v>
      </c>
      <c r="G171" s="71" t="s">
        <v>975</v>
      </c>
      <c r="H171" s="71" t="s">
        <v>977</v>
      </c>
      <c r="I171" s="75" t="s">
        <v>899</v>
      </c>
    </row>
    <row r="172" spans="1:10" ht="41.4" x14ac:dyDescent="0.3">
      <c r="A172" s="69">
        <f t="shared" si="2"/>
        <v>170</v>
      </c>
      <c r="B172" s="71" t="s">
        <v>1187</v>
      </c>
      <c r="C172" s="73">
        <v>43743</v>
      </c>
      <c r="D172" s="71" t="s">
        <v>893</v>
      </c>
      <c r="E172" s="71" t="s">
        <v>884</v>
      </c>
      <c r="F172" s="71" t="s">
        <v>920</v>
      </c>
      <c r="G172" s="71" t="s">
        <v>984</v>
      </c>
      <c r="H172" s="71" t="s">
        <v>933</v>
      </c>
      <c r="I172" s="75" t="s">
        <v>899</v>
      </c>
    </row>
    <row r="173" spans="1:10" ht="27.6" x14ac:dyDescent="0.3">
      <c r="A173" s="69">
        <f t="shared" si="2"/>
        <v>171</v>
      </c>
      <c r="B173" s="71" t="s">
        <v>1189</v>
      </c>
      <c r="C173" s="73">
        <v>40420</v>
      </c>
      <c r="D173" s="71" t="s">
        <v>883</v>
      </c>
      <c r="E173" s="71" t="s">
        <v>890</v>
      </c>
      <c r="F173" s="71" t="s">
        <v>891</v>
      </c>
      <c r="G173" s="71" t="s">
        <v>1188</v>
      </c>
      <c r="H173" s="71" t="s">
        <v>977</v>
      </c>
      <c r="I173" s="75" t="s">
        <v>899</v>
      </c>
    </row>
    <row r="174" spans="1:10" ht="51" customHeight="1" x14ac:dyDescent="0.3">
      <c r="A174" s="69">
        <f t="shared" si="2"/>
        <v>172</v>
      </c>
      <c r="B174" s="71" t="s">
        <v>1191</v>
      </c>
      <c r="C174" s="73">
        <v>43759</v>
      </c>
      <c r="D174" s="71" t="s">
        <v>1000</v>
      </c>
      <c r="E174" s="71" t="s">
        <v>890</v>
      </c>
      <c r="F174" s="71" t="s">
        <v>891</v>
      </c>
      <c r="G174" s="71" t="s">
        <v>1190</v>
      </c>
      <c r="H174" s="71" t="s">
        <v>977</v>
      </c>
      <c r="I174" s="75" t="s">
        <v>899</v>
      </c>
    </row>
    <row r="175" spans="1:10" ht="41.4" x14ac:dyDescent="0.3">
      <c r="A175" s="69">
        <f t="shared" si="2"/>
        <v>173</v>
      </c>
      <c r="B175" s="71" t="s">
        <v>1193</v>
      </c>
      <c r="C175" s="73">
        <v>43602</v>
      </c>
      <c r="D175" s="71" t="s">
        <v>883</v>
      </c>
      <c r="E175" s="71" t="s">
        <v>884</v>
      </c>
      <c r="F175" s="71" t="s">
        <v>920</v>
      </c>
      <c r="G175" s="71" t="s">
        <v>1192</v>
      </c>
      <c r="H175" s="71" t="s">
        <v>933</v>
      </c>
      <c r="I175" s="75" t="s">
        <v>899</v>
      </c>
      <c r="J175" s="77"/>
    </row>
    <row r="176" spans="1:10" ht="13.8" x14ac:dyDescent="0.3">
      <c r="A176" s="69">
        <f t="shared" si="2"/>
        <v>174</v>
      </c>
      <c r="B176" s="71" t="s">
        <v>886</v>
      </c>
      <c r="C176" s="73" t="s">
        <v>886</v>
      </c>
      <c r="D176" s="71" t="s">
        <v>893</v>
      </c>
      <c r="E176" s="71" t="s">
        <v>884</v>
      </c>
      <c r="F176" s="71" t="s">
        <v>922</v>
      </c>
      <c r="G176" s="71" t="s">
        <v>886</v>
      </c>
      <c r="H176" s="71" t="s">
        <v>1168</v>
      </c>
      <c r="I176" s="75" t="s">
        <v>899</v>
      </c>
    </row>
    <row r="177" spans="1:10" ht="41.4" x14ac:dyDescent="0.3">
      <c r="A177" s="69">
        <f t="shared" si="2"/>
        <v>175</v>
      </c>
      <c r="B177" s="71" t="s">
        <v>1195</v>
      </c>
      <c r="C177" s="73">
        <v>43544</v>
      </c>
      <c r="D177" s="71" t="s">
        <v>893</v>
      </c>
      <c r="E177" s="71" t="s">
        <v>894</v>
      </c>
      <c r="F177" s="71" t="s">
        <v>895</v>
      </c>
      <c r="G177" s="71" t="s">
        <v>1194</v>
      </c>
      <c r="H177" s="71" t="s">
        <v>1076</v>
      </c>
      <c r="I177" s="75" t="s">
        <v>899</v>
      </c>
    </row>
    <row r="178" spans="1:10" ht="27.6" x14ac:dyDescent="0.3">
      <c r="A178" s="69">
        <f t="shared" si="2"/>
        <v>176</v>
      </c>
      <c r="B178" s="71" t="s">
        <v>1196</v>
      </c>
      <c r="C178" s="73">
        <v>43661</v>
      </c>
      <c r="D178" s="71" t="s">
        <v>893</v>
      </c>
      <c r="E178" s="71" t="s">
        <v>894</v>
      </c>
      <c r="F178" s="71" t="s">
        <v>895</v>
      </c>
      <c r="G178" s="71" t="s">
        <v>896</v>
      </c>
      <c r="H178" s="71" t="s">
        <v>898</v>
      </c>
      <c r="I178" s="75" t="s">
        <v>899</v>
      </c>
      <c r="J178" s="77"/>
    </row>
    <row r="179" spans="1:10" ht="27.6" x14ac:dyDescent="0.3">
      <c r="A179" s="69">
        <f t="shared" si="2"/>
        <v>177</v>
      </c>
      <c r="B179" s="71" t="s">
        <v>1198</v>
      </c>
      <c r="C179" s="73">
        <v>43550</v>
      </c>
      <c r="D179" s="71" t="s">
        <v>893</v>
      </c>
      <c r="E179" s="71" t="s">
        <v>894</v>
      </c>
      <c r="F179" s="71" t="s">
        <v>895</v>
      </c>
      <c r="G179" s="71" t="s">
        <v>1197</v>
      </c>
      <c r="H179" s="71" t="s">
        <v>958</v>
      </c>
      <c r="I179" s="75" t="s">
        <v>899</v>
      </c>
    </row>
    <row r="180" spans="1:10" ht="27.6" x14ac:dyDescent="0.3">
      <c r="A180" s="69">
        <f t="shared" si="2"/>
        <v>178</v>
      </c>
      <c r="B180" s="71" t="s">
        <v>1199</v>
      </c>
      <c r="C180" s="73">
        <v>43544</v>
      </c>
      <c r="D180" s="71" t="s">
        <v>893</v>
      </c>
      <c r="E180" s="71" t="s">
        <v>894</v>
      </c>
      <c r="F180" s="71" t="s">
        <v>895</v>
      </c>
      <c r="G180" s="71" t="s">
        <v>1125</v>
      </c>
      <c r="H180" s="71" t="s">
        <v>898</v>
      </c>
      <c r="I180" s="75" t="s">
        <v>899</v>
      </c>
    </row>
    <row r="181" spans="1:10" ht="27.6" x14ac:dyDescent="0.3">
      <c r="A181" s="69">
        <f t="shared" si="2"/>
        <v>179</v>
      </c>
      <c r="B181" s="71" t="s">
        <v>1200</v>
      </c>
      <c r="C181" s="73">
        <v>43801</v>
      </c>
      <c r="D181" s="71" t="s">
        <v>883</v>
      </c>
      <c r="E181" s="71" t="s">
        <v>890</v>
      </c>
      <c r="F181" s="71" t="s">
        <v>891</v>
      </c>
      <c r="G181" s="71" t="s">
        <v>942</v>
      </c>
      <c r="H181" s="71" t="s">
        <v>948</v>
      </c>
      <c r="I181" s="75" t="s">
        <v>899</v>
      </c>
    </row>
    <row r="182" spans="1:10" ht="27.6" x14ac:dyDescent="0.3">
      <c r="A182" s="69">
        <f t="shared" si="2"/>
        <v>180</v>
      </c>
      <c r="B182" s="71" t="s">
        <v>1201</v>
      </c>
      <c r="C182" s="73">
        <v>43544</v>
      </c>
      <c r="D182" s="71" t="s">
        <v>893</v>
      </c>
      <c r="E182" s="71" t="s">
        <v>894</v>
      </c>
      <c r="F182" s="71" t="s">
        <v>895</v>
      </c>
      <c r="G182" s="71" t="s">
        <v>1092</v>
      </c>
      <c r="H182" s="71" t="s">
        <v>931</v>
      </c>
      <c r="I182" s="75" t="s">
        <v>899</v>
      </c>
    </row>
    <row r="183" spans="1:10" ht="27.6" x14ac:dyDescent="0.3">
      <c r="A183" s="69">
        <f t="shared" si="2"/>
        <v>181</v>
      </c>
      <c r="B183" s="71" t="s">
        <v>1202</v>
      </c>
      <c r="C183" s="73">
        <v>43544</v>
      </c>
      <c r="D183" s="71" t="s">
        <v>893</v>
      </c>
      <c r="E183" s="71" t="s">
        <v>894</v>
      </c>
      <c r="F183" s="71" t="s">
        <v>895</v>
      </c>
      <c r="G183" s="71" t="s">
        <v>996</v>
      </c>
      <c r="H183" s="71" t="s">
        <v>958</v>
      </c>
      <c r="I183" s="75" t="s">
        <v>899</v>
      </c>
    </row>
    <row r="184" spans="1:10" ht="41.4" x14ac:dyDescent="0.3">
      <c r="A184" s="69">
        <f t="shared" si="2"/>
        <v>182</v>
      </c>
      <c r="B184" s="71" t="s">
        <v>1204</v>
      </c>
      <c r="C184" s="73">
        <v>43587</v>
      </c>
      <c r="D184" s="71" t="s">
        <v>893</v>
      </c>
      <c r="E184" s="71" t="s">
        <v>894</v>
      </c>
      <c r="F184" s="71" t="s">
        <v>895</v>
      </c>
      <c r="G184" s="71" t="s">
        <v>1203</v>
      </c>
      <c r="H184" s="71" t="s">
        <v>1102</v>
      </c>
      <c r="I184" s="75" t="s">
        <v>899</v>
      </c>
    </row>
    <row r="185" spans="1:10" ht="27.6" x14ac:dyDescent="0.3">
      <c r="A185" s="69">
        <f t="shared" si="2"/>
        <v>183</v>
      </c>
      <c r="B185" s="71" t="s">
        <v>1205</v>
      </c>
      <c r="C185" s="73">
        <v>43655</v>
      </c>
      <c r="D185" s="71" t="s">
        <v>893</v>
      </c>
      <c r="E185" s="71" t="s">
        <v>894</v>
      </c>
      <c r="F185" s="71" t="s">
        <v>895</v>
      </c>
      <c r="G185" s="71" t="s">
        <v>945</v>
      </c>
      <c r="H185" s="71" t="s">
        <v>1102</v>
      </c>
      <c r="I185" s="75" t="s">
        <v>899</v>
      </c>
    </row>
    <row r="186" spans="1:10" ht="27.6" x14ac:dyDescent="0.3">
      <c r="A186" s="69">
        <f t="shared" si="2"/>
        <v>184</v>
      </c>
      <c r="B186" s="71" t="s">
        <v>1206</v>
      </c>
      <c r="C186" s="73">
        <v>43899</v>
      </c>
      <c r="D186" s="71" t="s">
        <v>893</v>
      </c>
      <c r="E186" s="71" t="s">
        <v>894</v>
      </c>
      <c r="F186" s="71" t="s">
        <v>895</v>
      </c>
      <c r="G186" s="71" t="s">
        <v>1020</v>
      </c>
      <c r="H186" s="71" t="s">
        <v>1102</v>
      </c>
      <c r="I186" s="75" t="s">
        <v>899</v>
      </c>
    </row>
    <row r="187" spans="1:10" ht="27.6" x14ac:dyDescent="0.3">
      <c r="A187" s="69">
        <f t="shared" si="2"/>
        <v>185</v>
      </c>
      <c r="B187" s="71" t="s">
        <v>1207</v>
      </c>
      <c r="C187" s="73">
        <v>43745</v>
      </c>
      <c r="D187" s="71" t="s">
        <v>893</v>
      </c>
      <c r="E187" s="71" t="s">
        <v>894</v>
      </c>
      <c r="F187" s="71" t="s">
        <v>895</v>
      </c>
      <c r="G187" s="71" t="s">
        <v>1135</v>
      </c>
      <c r="H187" s="71" t="s">
        <v>898</v>
      </c>
      <c r="I187" s="75" t="s">
        <v>899</v>
      </c>
    </row>
    <row r="188" spans="1:10" ht="27.6" x14ac:dyDescent="0.3">
      <c r="A188" s="69">
        <f t="shared" si="2"/>
        <v>186</v>
      </c>
      <c r="B188" s="71" t="s">
        <v>1208</v>
      </c>
      <c r="C188" s="73">
        <v>43777</v>
      </c>
      <c r="D188" s="71" t="s">
        <v>893</v>
      </c>
      <c r="E188" s="71" t="s">
        <v>894</v>
      </c>
      <c r="F188" s="71" t="s">
        <v>895</v>
      </c>
      <c r="G188" s="71" t="s">
        <v>1092</v>
      </c>
      <c r="H188" s="71" t="s">
        <v>1102</v>
      </c>
      <c r="I188" s="75" t="s">
        <v>899</v>
      </c>
    </row>
    <row r="189" spans="1:10" ht="27.6" x14ac:dyDescent="0.3">
      <c r="A189" s="69">
        <f t="shared" si="2"/>
        <v>187</v>
      </c>
      <c r="B189" s="71" t="s">
        <v>1210</v>
      </c>
      <c r="C189" s="73">
        <v>44047</v>
      </c>
      <c r="D189" s="71" t="s">
        <v>893</v>
      </c>
      <c r="E189" s="71" t="s">
        <v>894</v>
      </c>
      <c r="F189" s="71" t="s">
        <v>895</v>
      </c>
      <c r="G189" s="71" t="s">
        <v>1209</v>
      </c>
      <c r="H189" s="71" t="s">
        <v>1102</v>
      </c>
      <c r="I189" s="75" t="s">
        <v>899</v>
      </c>
    </row>
    <row r="190" spans="1:10" ht="27.6" x14ac:dyDescent="0.3">
      <c r="A190" s="69">
        <f t="shared" si="2"/>
        <v>188</v>
      </c>
      <c r="B190" s="71" t="s">
        <v>1211</v>
      </c>
      <c r="C190" s="73">
        <v>43784</v>
      </c>
      <c r="D190" s="71" t="s">
        <v>893</v>
      </c>
      <c r="E190" s="71" t="s">
        <v>894</v>
      </c>
      <c r="F190" s="71" t="s">
        <v>895</v>
      </c>
      <c r="G190" s="71" t="s">
        <v>1197</v>
      </c>
      <c r="H190" s="71" t="s">
        <v>1212</v>
      </c>
      <c r="I190" s="75" t="s">
        <v>899</v>
      </c>
    </row>
    <row r="191" spans="1:10" ht="27.6" x14ac:dyDescent="0.3">
      <c r="A191" s="69">
        <f t="shared" si="2"/>
        <v>189</v>
      </c>
      <c r="B191" s="71" t="s">
        <v>1214</v>
      </c>
      <c r="C191" s="73">
        <v>43885</v>
      </c>
      <c r="D191" s="71" t="s">
        <v>893</v>
      </c>
      <c r="E191" s="71" t="s">
        <v>894</v>
      </c>
      <c r="F191" s="71" t="s">
        <v>895</v>
      </c>
      <c r="G191" s="71" t="s">
        <v>1213</v>
      </c>
      <c r="H191" s="71" t="s">
        <v>933</v>
      </c>
      <c r="I191" s="75" t="s">
        <v>899</v>
      </c>
    </row>
    <row r="192" spans="1:10" ht="27.6" x14ac:dyDescent="0.3">
      <c r="A192" s="69">
        <f t="shared" si="2"/>
        <v>190</v>
      </c>
      <c r="B192" s="71" t="s">
        <v>1216</v>
      </c>
      <c r="C192" s="73">
        <v>43850</v>
      </c>
      <c r="D192" s="71" t="s">
        <v>883</v>
      </c>
      <c r="E192" s="71" t="s">
        <v>894</v>
      </c>
      <c r="F192" s="71" t="s">
        <v>1091</v>
      </c>
      <c r="G192" s="71" t="s">
        <v>1215</v>
      </c>
      <c r="H192" s="71" t="s">
        <v>1105</v>
      </c>
      <c r="I192" s="75" t="s">
        <v>899</v>
      </c>
    </row>
    <row r="193" spans="1:10" ht="27.6" x14ac:dyDescent="0.3">
      <c r="A193" s="69">
        <f t="shared" si="2"/>
        <v>191</v>
      </c>
      <c r="B193" s="71" t="s">
        <v>1217</v>
      </c>
      <c r="C193" s="73">
        <v>43861</v>
      </c>
      <c r="D193" s="71" t="s">
        <v>883</v>
      </c>
      <c r="E193" s="71" t="s">
        <v>884</v>
      </c>
      <c r="F193" s="71" t="s">
        <v>885</v>
      </c>
      <c r="G193" s="71" t="s">
        <v>966</v>
      </c>
      <c r="H193" s="71" t="s">
        <v>977</v>
      </c>
      <c r="I193" s="75" t="s">
        <v>899</v>
      </c>
    </row>
    <row r="194" spans="1:10" ht="27.6" x14ac:dyDescent="0.3">
      <c r="A194" s="69">
        <f t="shared" si="2"/>
        <v>192</v>
      </c>
      <c r="B194" s="71" t="s">
        <v>1218</v>
      </c>
      <c r="C194" s="73">
        <v>43242</v>
      </c>
      <c r="D194" s="71" t="s">
        <v>893</v>
      </c>
      <c r="E194" s="71" t="s">
        <v>894</v>
      </c>
      <c r="F194" s="71" t="s">
        <v>895</v>
      </c>
      <c r="G194" s="71" t="s">
        <v>1092</v>
      </c>
      <c r="H194" s="71" t="s">
        <v>931</v>
      </c>
      <c r="I194" s="75" t="s">
        <v>899</v>
      </c>
    </row>
    <row r="195" spans="1:10" ht="41.4" x14ac:dyDescent="0.3">
      <c r="A195" s="69">
        <f t="shared" si="2"/>
        <v>193</v>
      </c>
      <c r="B195" s="71" t="s">
        <v>1220</v>
      </c>
      <c r="C195" s="73">
        <v>43417</v>
      </c>
      <c r="D195" s="71" t="s">
        <v>893</v>
      </c>
      <c r="E195" s="71" t="s">
        <v>894</v>
      </c>
      <c r="F195" s="71" t="s">
        <v>895</v>
      </c>
      <c r="G195" s="71" t="s">
        <v>1219</v>
      </c>
      <c r="H195" s="71" t="s">
        <v>898</v>
      </c>
      <c r="I195" s="75" t="s">
        <v>899</v>
      </c>
    </row>
    <row r="196" spans="1:10" ht="27.6" x14ac:dyDescent="0.3">
      <c r="A196" s="69">
        <f t="shared" si="2"/>
        <v>194</v>
      </c>
      <c r="B196" s="71" t="s">
        <v>1221</v>
      </c>
      <c r="C196" s="73">
        <v>43546</v>
      </c>
      <c r="D196" s="71" t="s">
        <v>893</v>
      </c>
      <c r="E196" s="71" t="s">
        <v>894</v>
      </c>
      <c r="F196" s="71" t="s">
        <v>895</v>
      </c>
      <c r="G196" s="71" t="s">
        <v>1109</v>
      </c>
      <c r="H196" s="71" t="s">
        <v>898</v>
      </c>
      <c r="I196" s="75" t="s">
        <v>899</v>
      </c>
    </row>
    <row r="197" spans="1:10" ht="41.4" x14ac:dyDescent="0.3">
      <c r="A197" s="69">
        <f t="shared" ref="A197:A260" si="3">1+A196</f>
        <v>195</v>
      </c>
      <c r="B197" s="71" t="s">
        <v>1223</v>
      </c>
      <c r="C197" s="73">
        <v>43552</v>
      </c>
      <c r="D197" s="71" t="s">
        <v>893</v>
      </c>
      <c r="E197" s="71" t="s">
        <v>894</v>
      </c>
      <c r="F197" s="71" t="s">
        <v>895</v>
      </c>
      <c r="G197" s="71" t="s">
        <v>1222</v>
      </c>
      <c r="H197" s="71" t="s">
        <v>931</v>
      </c>
      <c r="I197" s="75" t="s">
        <v>899</v>
      </c>
    </row>
    <row r="198" spans="1:10" ht="41.4" x14ac:dyDescent="0.3">
      <c r="A198" s="69">
        <f t="shared" si="3"/>
        <v>196</v>
      </c>
      <c r="B198" s="71" t="s">
        <v>1225</v>
      </c>
      <c r="C198" s="73">
        <v>43553</v>
      </c>
      <c r="D198" s="71" t="s">
        <v>893</v>
      </c>
      <c r="E198" s="71" t="s">
        <v>894</v>
      </c>
      <c r="F198" s="71" t="s">
        <v>895</v>
      </c>
      <c r="G198" s="71" t="s">
        <v>1224</v>
      </c>
      <c r="H198" s="71" t="s">
        <v>931</v>
      </c>
      <c r="I198" s="75" t="s">
        <v>899</v>
      </c>
    </row>
    <row r="199" spans="1:10" ht="41.4" x14ac:dyDescent="0.3">
      <c r="A199" s="69">
        <f t="shared" si="3"/>
        <v>197</v>
      </c>
      <c r="B199" s="71" t="s">
        <v>1227</v>
      </c>
      <c r="C199" s="73">
        <v>43766</v>
      </c>
      <c r="D199" s="71" t="s">
        <v>893</v>
      </c>
      <c r="E199" s="71" t="s">
        <v>894</v>
      </c>
      <c r="F199" s="71" t="s">
        <v>895</v>
      </c>
      <c r="G199" s="71" t="s">
        <v>1226</v>
      </c>
      <c r="H199" s="71" t="s">
        <v>898</v>
      </c>
      <c r="I199" s="75" t="s">
        <v>899</v>
      </c>
    </row>
    <row r="200" spans="1:10" s="79" customFormat="1" ht="41.4" x14ac:dyDescent="0.3">
      <c r="A200" s="69">
        <f t="shared" si="3"/>
        <v>198</v>
      </c>
      <c r="B200" s="71" t="s">
        <v>1229</v>
      </c>
      <c r="C200" s="73">
        <v>43530</v>
      </c>
      <c r="D200" s="71" t="s">
        <v>893</v>
      </c>
      <c r="E200" s="71" t="s">
        <v>894</v>
      </c>
      <c r="F200" s="71" t="s">
        <v>895</v>
      </c>
      <c r="G200" s="71" t="s">
        <v>1228</v>
      </c>
      <c r="H200" s="71" t="s">
        <v>1102</v>
      </c>
      <c r="I200" s="75" t="s">
        <v>899</v>
      </c>
      <c r="J200" s="69"/>
    </row>
    <row r="201" spans="1:10" ht="41.4" x14ac:dyDescent="0.3">
      <c r="A201" s="69">
        <f t="shared" si="3"/>
        <v>199</v>
      </c>
      <c r="B201" s="71" t="s">
        <v>1230</v>
      </c>
      <c r="C201" s="73">
        <v>43871</v>
      </c>
      <c r="D201" s="71" t="s">
        <v>883</v>
      </c>
      <c r="E201" s="71" t="s">
        <v>884</v>
      </c>
      <c r="F201" s="71" t="s">
        <v>920</v>
      </c>
      <c r="G201" s="71" t="s">
        <v>964</v>
      </c>
      <c r="H201" s="71" t="s">
        <v>933</v>
      </c>
      <c r="I201" s="75" t="s">
        <v>899</v>
      </c>
    </row>
    <row r="202" spans="1:10" ht="41.4" x14ac:dyDescent="0.3">
      <c r="A202" s="69">
        <f t="shared" si="3"/>
        <v>200</v>
      </c>
      <c r="B202" s="71" t="s">
        <v>1232</v>
      </c>
      <c r="C202" s="73">
        <v>43439</v>
      </c>
      <c r="D202" s="71" t="s">
        <v>893</v>
      </c>
      <c r="E202" s="71" t="s">
        <v>894</v>
      </c>
      <c r="F202" s="71" t="s">
        <v>895</v>
      </c>
      <c r="G202" s="71" t="s">
        <v>1231</v>
      </c>
      <c r="H202" s="71" t="s">
        <v>958</v>
      </c>
      <c r="I202" s="75" t="s">
        <v>899</v>
      </c>
    </row>
    <row r="203" spans="1:10" ht="27.6" x14ac:dyDescent="0.3">
      <c r="A203" s="69">
        <f t="shared" si="3"/>
        <v>201</v>
      </c>
      <c r="B203" s="71" t="s">
        <v>1233</v>
      </c>
      <c r="C203" s="73">
        <v>43362</v>
      </c>
      <c r="D203" s="71" t="s">
        <v>893</v>
      </c>
      <c r="E203" s="71" t="s">
        <v>894</v>
      </c>
      <c r="F203" s="71" t="s">
        <v>895</v>
      </c>
      <c r="G203" s="71" t="s">
        <v>1100</v>
      </c>
      <c r="H203" s="71" t="s">
        <v>1102</v>
      </c>
      <c r="I203" s="75" t="s">
        <v>899</v>
      </c>
    </row>
    <row r="204" spans="1:10" ht="69" x14ac:dyDescent="0.3">
      <c r="A204" s="69">
        <f t="shared" si="3"/>
        <v>202</v>
      </c>
      <c r="B204" s="71" t="s">
        <v>1235</v>
      </c>
      <c r="C204" s="73">
        <v>43551</v>
      </c>
      <c r="D204" s="71" t="s">
        <v>893</v>
      </c>
      <c r="E204" s="71" t="s">
        <v>894</v>
      </c>
      <c r="F204" s="71" t="s">
        <v>895</v>
      </c>
      <c r="G204" s="71" t="s">
        <v>1234</v>
      </c>
      <c r="H204" s="71" t="s">
        <v>1076</v>
      </c>
      <c r="I204" s="75" t="s">
        <v>899</v>
      </c>
    </row>
    <row r="205" spans="1:10" ht="27.6" x14ac:dyDescent="0.3">
      <c r="A205" s="69">
        <f t="shared" si="3"/>
        <v>203</v>
      </c>
      <c r="B205" s="71" t="s">
        <v>1237</v>
      </c>
      <c r="C205" s="73">
        <v>43291</v>
      </c>
      <c r="D205" s="71" t="s">
        <v>893</v>
      </c>
      <c r="E205" s="71" t="s">
        <v>894</v>
      </c>
      <c r="F205" s="71" t="s">
        <v>895</v>
      </c>
      <c r="G205" s="71" t="s">
        <v>1236</v>
      </c>
      <c r="H205" s="71" t="s">
        <v>958</v>
      </c>
      <c r="I205" s="75" t="s">
        <v>899</v>
      </c>
    </row>
    <row r="206" spans="1:10" ht="27.6" x14ac:dyDescent="0.3">
      <c r="A206" s="69">
        <f t="shared" si="3"/>
        <v>204</v>
      </c>
      <c r="B206" s="71" t="s">
        <v>1239</v>
      </c>
      <c r="C206" s="73">
        <v>43487</v>
      </c>
      <c r="D206" s="71" t="s">
        <v>893</v>
      </c>
      <c r="E206" s="71" t="s">
        <v>894</v>
      </c>
      <c r="F206" s="71" t="s">
        <v>895</v>
      </c>
      <c r="G206" s="71" t="s">
        <v>1238</v>
      </c>
      <c r="H206" s="71" t="s">
        <v>1102</v>
      </c>
      <c r="I206" s="75" t="s">
        <v>899</v>
      </c>
    </row>
    <row r="207" spans="1:10" ht="27.6" x14ac:dyDescent="0.3">
      <c r="A207" s="69">
        <f t="shared" si="3"/>
        <v>205</v>
      </c>
      <c r="B207" s="71" t="s">
        <v>1241</v>
      </c>
      <c r="C207" s="73">
        <v>43643</v>
      </c>
      <c r="D207" s="71" t="s">
        <v>893</v>
      </c>
      <c r="E207" s="71" t="s">
        <v>894</v>
      </c>
      <c r="F207" s="71" t="s">
        <v>895</v>
      </c>
      <c r="G207" s="71" t="s">
        <v>1240</v>
      </c>
      <c r="H207" s="71" t="s">
        <v>1102</v>
      </c>
      <c r="I207" s="75" t="s">
        <v>899</v>
      </c>
    </row>
    <row r="208" spans="1:10" ht="41.4" x14ac:dyDescent="0.3">
      <c r="A208" s="69">
        <f t="shared" si="3"/>
        <v>206</v>
      </c>
      <c r="B208" s="71" t="s">
        <v>1243</v>
      </c>
      <c r="C208" s="73">
        <v>43385</v>
      </c>
      <c r="D208" s="71" t="s">
        <v>893</v>
      </c>
      <c r="E208" s="71" t="s">
        <v>894</v>
      </c>
      <c r="F208" s="71" t="s">
        <v>895</v>
      </c>
      <c r="G208" s="71" t="s">
        <v>1242</v>
      </c>
      <c r="H208" s="71" t="s">
        <v>958</v>
      </c>
      <c r="I208" s="75" t="s">
        <v>899</v>
      </c>
    </row>
    <row r="209" spans="1:9" ht="41.4" x14ac:dyDescent="0.3">
      <c r="A209" s="69">
        <f t="shared" si="3"/>
        <v>207</v>
      </c>
      <c r="B209" s="71" t="s">
        <v>1244</v>
      </c>
      <c r="C209" s="73">
        <v>43269</v>
      </c>
      <c r="D209" s="71" t="s">
        <v>883</v>
      </c>
      <c r="E209" s="71" t="s">
        <v>884</v>
      </c>
      <c r="F209" s="71" t="s">
        <v>920</v>
      </c>
      <c r="G209" s="71" t="s">
        <v>901</v>
      </c>
      <c r="H209" s="71" t="s">
        <v>977</v>
      </c>
      <c r="I209" s="75" t="s">
        <v>899</v>
      </c>
    </row>
    <row r="210" spans="1:9" ht="27.6" x14ac:dyDescent="0.3">
      <c r="A210" s="69">
        <f t="shared" si="3"/>
        <v>208</v>
      </c>
      <c r="B210" s="71" t="s">
        <v>1245</v>
      </c>
      <c r="C210" s="73">
        <v>44172</v>
      </c>
      <c r="D210" s="71" t="s">
        <v>893</v>
      </c>
      <c r="E210" s="71" t="s">
        <v>884</v>
      </c>
      <c r="F210" s="71" t="s">
        <v>895</v>
      </c>
      <c r="G210" s="71" t="s">
        <v>927</v>
      </c>
      <c r="H210" s="71" t="s">
        <v>898</v>
      </c>
      <c r="I210" s="75"/>
    </row>
    <row r="211" spans="1:9" ht="27.6" x14ac:dyDescent="0.3">
      <c r="A211" s="69">
        <f t="shared" si="3"/>
        <v>209</v>
      </c>
      <c r="B211" s="71" t="s">
        <v>1246</v>
      </c>
      <c r="C211" s="73">
        <v>43899</v>
      </c>
      <c r="D211" s="71" t="s">
        <v>893</v>
      </c>
      <c r="E211" s="71" t="s">
        <v>894</v>
      </c>
      <c r="F211" s="71" t="s">
        <v>895</v>
      </c>
      <c r="G211" s="71" t="s">
        <v>1125</v>
      </c>
      <c r="H211" s="71" t="s">
        <v>1102</v>
      </c>
      <c r="I211" s="75" t="s">
        <v>899</v>
      </c>
    </row>
    <row r="212" spans="1:9" ht="27.6" x14ac:dyDescent="0.3">
      <c r="A212" s="69">
        <f t="shared" si="3"/>
        <v>210</v>
      </c>
      <c r="B212" s="71" t="s">
        <v>1248</v>
      </c>
      <c r="C212" s="73">
        <v>44068</v>
      </c>
      <c r="D212" s="71" t="s">
        <v>893</v>
      </c>
      <c r="E212" s="71" t="s">
        <v>894</v>
      </c>
      <c r="F212" s="71" t="s">
        <v>895</v>
      </c>
      <c r="G212" s="71" t="s">
        <v>1247</v>
      </c>
      <c r="H212" s="71" t="s">
        <v>1102</v>
      </c>
      <c r="I212" s="75"/>
    </row>
    <row r="213" spans="1:9" ht="27.6" x14ac:dyDescent="0.3">
      <c r="A213" s="69">
        <f t="shared" si="3"/>
        <v>211</v>
      </c>
      <c r="B213" s="71" t="s">
        <v>1250</v>
      </c>
      <c r="C213" s="73">
        <v>44061</v>
      </c>
      <c r="D213" s="71" t="s">
        <v>893</v>
      </c>
      <c r="E213" s="71" t="s">
        <v>894</v>
      </c>
      <c r="F213" s="71" t="s">
        <v>895</v>
      </c>
      <c r="G213" s="71" t="s">
        <v>1249</v>
      </c>
      <c r="H213" s="71" t="s">
        <v>1102</v>
      </c>
      <c r="I213" s="75"/>
    </row>
    <row r="214" spans="1:9" ht="27.6" x14ac:dyDescent="0.3">
      <c r="A214" s="69">
        <f t="shared" si="3"/>
        <v>212</v>
      </c>
      <c r="B214" s="71" t="s">
        <v>1251</v>
      </c>
      <c r="C214" s="73">
        <v>44139</v>
      </c>
      <c r="D214" s="71" t="s">
        <v>893</v>
      </c>
      <c r="E214" s="71" t="s">
        <v>894</v>
      </c>
      <c r="F214" s="71" t="s">
        <v>895</v>
      </c>
      <c r="G214" s="71" t="s">
        <v>1020</v>
      </c>
      <c r="H214" s="71" t="s">
        <v>953</v>
      </c>
      <c r="I214" s="75">
        <v>45748</v>
      </c>
    </row>
    <row r="215" spans="1:9" ht="41.4" x14ac:dyDescent="0.3">
      <c r="A215" s="69">
        <f t="shared" si="3"/>
        <v>213</v>
      </c>
      <c r="B215" s="71" t="s">
        <v>1252</v>
      </c>
      <c r="C215" s="73">
        <v>44889</v>
      </c>
      <c r="D215" s="71" t="s">
        <v>883</v>
      </c>
      <c r="E215" s="71" t="s">
        <v>884</v>
      </c>
      <c r="F215" s="71" t="s">
        <v>920</v>
      </c>
      <c r="G215" s="71" t="s">
        <v>901</v>
      </c>
      <c r="H215" s="71" t="s">
        <v>977</v>
      </c>
      <c r="I215" s="71" t="s">
        <v>899</v>
      </c>
    </row>
    <row r="216" spans="1:9" ht="27.6" x14ac:dyDescent="0.3">
      <c r="A216" s="69">
        <f t="shared" si="3"/>
        <v>214</v>
      </c>
      <c r="B216" s="71" t="s">
        <v>1254</v>
      </c>
      <c r="C216" s="73">
        <v>43685</v>
      </c>
      <c r="D216" s="71" t="s">
        <v>883</v>
      </c>
      <c r="E216" s="71" t="s">
        <v>890</v>
      </c>
      <c r="F216" s="71" t="s">
        <v>891</v>
      </c>
      <c r="G216" s="71" t="s">
        <v>1253</v>
      </c>
      <c r="H216" s="71" t="s">
        <v>933</v>
      </c>
      <c r="I216" s="75" t="s">
        <v>899</v>
      </c>
    </row>
    <row r="217" spans="1:9" ht="27.6" x14ac:dyDescent="0.3">
      <c r="A217" s="69">
        <f t="shared" si="3"/>
        <v>215</v>
      </c>
      <c r="B217" s="71" t="s">
        <v>1256</v>
      </c>
      <c r="C217" s="73">
        <v>44215</v>
      </c>
      <c r="D217" s="71" t="s">
        <v>883</v>
      </c>
      <c r="E217" s="71" t="s">
        <v>890</v>
      </c>
      <c r="F217" s="71" t="s">
        <v>891</v>
      </c>
      <c r="G217" s="71" t="s">
        <v>1255</v>
      </c>
      <c r="H217" s="71" t="s">
        <v>887</v>
      </c>
      <c r="I217" s="75">
        <v>45833</v>
      </c>
    </row>
    <row r="218" spans="1:9" ht="142.5" customHeight="1" x14ac:dyDescent="0.3">
      <c r="A218" s="69">
        <f t="shared" si="3"/>
        <v>216</v>
      </c>
      <c r="B218" s="71" t="s">
        <v>1257</v>
      </c>
      <c r="C218" s="73">
        <v>43901</v>
      </c>
      <c r="D218" s="71" t="s">
        <v>883</v>
      </c>
      <c r="E218" s="71" t="s">
        <v>890</v>
      </c>
      <c r="F218" s="71" t="s">
        <v>920</v>
      </c>
      <c r="G218" s="71" t="s">
        <v>966</v>
      </c>
      <c r="H218" s="71" t="s">
        <v>977</v>
      </c>
      <c r="I218" s="75" t="s">
        <v>899</v>
      </c>
    </row>
    <row r="219" spans="1:9" ht="41.4" x14ac:dyDescent="0.3">
      <c r="A219" s="69">
        <f t="shared" si="3"/>
        <v>217</v>
      </c>
      <c r="B219" s="71" t="s">
        <v>1258</v>
      </c>
      <c r="C219" s="73">
        <v>44061</v>
      </c>
      <c r="D219" s="71" t="s">
        <v>883</v>
      </c>
      <c r="E219" s="71" t="s">
        <v>884</v>
      </c>
      <c r="F219" s="71" t="s">
        <v>920</v>
      </c>
      <c r="G219" s="71" t="s">
        <v>988</v>
      </c>
      <c r="H219" s="71" t="s">
        <v>977</v>
      </c>
      <c r="I219" s="71" t="s">
        <v>899</v>
      </c>
    </row>
    <row r="220" spans="1:9" ht="27.6" x14ac:dyDescent="0.3">
      <c r="A220" s="69">
        <f t="shared" si="3"/>
        <v>218</v>
      </c>
      <c r="B220" s="71" t="s">
        <v>1259</v>
      </c>
      <c r="C220" s="73">
        <v>44138</v>
      </c>
      <c r="D220" s="71" t="s">
        <v>893</v>
      </c>
      <c r="E220" s="71" t="s">
        <v>894</v>
      </c>
      <c r="F220" s="71" t="s">
        <v>895</v>
      </c>
      <c r="G220" s="71" t="s">
        <v>1249</v>
      </c>
      <c r="H220" s="71" t="s">
        <v>1102</v>
      </c>
      <c r="I220" s="75" t="s">
        <v>899</v>
      </c>
    </row>
    <row r="221" spans="1:9" ht="27.6" x14ac:dyDescent="0.3">
      <c r="A221" s="69">
        <f t="shared" si="3"/>
        <v>219</v>
      </c>
      <c r="B221" s="71" t="s">
        <v>1261</v>
      </c>
      <c r="C221" s="73">
        <v>44365</v>
      </c>
      <c r="D221" s="71" t="s">
        <v>893</v>
      </c>
      <c r="E221" s="71" t="s">
        <v>884</v>
      </c>
      <c r="F221" s="71" t="s">
        <v>888</v>
      </c>
      <c r="G221" s="71" t="s">
        <v>1260</v>
      </c>
      <c r="H221" s="71" t="s">
        <v>977</v>
      </c>
      <c r="I221" s="75" t="s">
        <v>899</v>
      </c>
    </row>
    <row r="222" spans="1:9" ht="41.4" x14ac:dyDescent="0.3">
      <c r="A222" s="69">
        <f t="shared" si="3"/>
        <v>220</v>
      </c>
      <c r="B222" s="71" t="s">
        <v>1262</v>
      </c>
      <c r="C222" s="73">
        <v>43886</v>
      </c>
      <c r="D222" s="71" t="s">
        <v>883</v>
      </c>
      <c r="E222" s="71" t="s">
        <v>884</v>
      </c>
      <c r="F222" s="71" t="s">
        <v>920</v>
      </c>
      <c r="G222" s="71" t="s">
        <v>984</v>
      </c>
      <c r="H222" s="71" t="s">
        <v>933</v>
      </c>
      <c r="I222" s="75" t="s">
        <v>899</v>
      </c>
    </row>
    <row r="223" spans="1:9" ht="27.6" x14ac:dyDescent="0.3">
      <c r="A223" s="69">
        <f t="shared" si="3"/>
        <v>221</v>
      </c>
      <c r="B223" s="71" t="s">
        <v>1264</v>
      </c>
      <c r="C223" s="73">
        <v>44328</v>
      </c>
      <c r="D223" s="71" t="s">
        <v>893</v>
      </c>
      <c r="E223" s="71" t="s">
        <v>894</v>
      </c>
      <c r="F223" s="71" t="s">
        <v>895</v>
      </c>
      <c r="G223" s="71" t="s">
        <v>1263</v>
      </c>
      <c r="H223" s="71" t="s">
        <v>926</v>
      </c>
      <c r="I223" s="75">
        <v>45742</v>
      </c>
    </row>
    <row r="224" spans="1:9" ht="27.6" x14ac:dyDescent="0.3">
      <c r="A224" s="69">
        <f t="shared" si="3"/>
        <v>222</v>
      </c>
      <c r="B224" s="71" t="s">
        <v>1265</v>
      </c>
      <c r="C224" s="73">
        <v>44174</v>
      </c>
      <c r="D224" s="71" t="s">
        <v>893</v>
      </c>
      <c r="E224" s="71" t="s">
        <v>894</v>
      </c>
      <c r="F224" s="71" t="s">
        <v>895</v>
      </c>
      <c r="G224" s="71" t="s">
        <v>996</v>
      </c>
      <c r="H224" s="71" t="s">
        <v>1120</v>
      </c>
      <c r="I224" s="75" t="s">
        <v>899</v>
      </c>
    </row>
    <row r="225" spans="1:9" ht="13.8" x14ac:dyDescent="0.3">
      <c r="A225" s="69">
        <f t="shared" si="3"/>
        <v>223</v>
      </c>
      <c r="B225" s="71" t="s">
        <v>910</v>
      </c>
      <c r="C225" s="73" t="s">
        <v>910</v>
      </c>
      <c r="D225" s="71" t="s">
        <v>893</v>
      </c>
      <c r="E225" s="71" t="s">
        <v>894</v>
      </c>
      <c r="F225" s="71" t="s">
        <v>895</v>
      </c>
      <c r="G225" s="71" t="s">
        <v>910</v>
      </c>
      <c r="H225" s="71" t="s">
        <v>1015</v>
      </c>
      <c r="I225" s="75" t="s">
        <v>899</v>
      </c>
    </row>
    <row r="226" spans="1:9" ht="41.4" x14ac:dyDescent="0.3">
      <c r="A226" s="69">
        <f t="shared" si="3"/>
        <v>224</v>
      </c>
      <c r="B226" s="71" t="s">
        <v>1266</v>
      </c>
      <c r="C226" s="73">
        <v>43706</v>
      </c>
      <c r="D226" s="71" t="s">
        <v>883</v>
      </c>
      <c r="E226" s="71" t="s">
        <v>884</v>
      </c>
      <c r="F226" s="71" t="s">
        <v>885</v>
      </c>
      <c r="G226" s="71" t="s">
        <v>949</v>
      </c>
      <c r="H226" s="71" t="s">
        <v>977</v>
      </c>
      <c r="I226" s="75" t="s">
        <v>899</v>
      </c>
    </row>
    <row r="227" spans="1:9" ht="27.6" x14ac:dyDescent="0.3">
      <c r="A227" s="69">
        <f t="shared" si="3"/>
        <v>225</v>
      </c>
      <c r="B227" s="71" t="s">
        <v>1267</v>
      </c>
      <c r="C227" s="73">
        <v>44229</v>
      </c>
      <c r="D227" s="71" t="s">
        <v>883</v>
      </c>
      <c r="E227" s="71" t="s">
        <v>884</v>
      </c>
      <c r="F227" s="71" t="s">
        <v>922</v>
      </c>
      <c r="G227" s="71" t="s">
        <v>901</v>
      </c>
      <c r="H227" s="71" t="s">
        <v>977</v>
      </c>
      <c r="I227" s="75" t="s">
        <v>899</v>
      </c>
    </row>
    <row r="228" spans="1:9" ht="41.4" x14ac:dyDescent="0.3">
      <c r="A228" s="69">
        <f t="shared" si="3"/>
        <v>226</v>
      </c>
      <c r="B228" s="71" t="s">
        <v>1268</v>
      </c>
      <c r="C228" s="73">
        <v>44245</v>
      </c>
      <c r="D228" s="71" t="s">
        <v>883</v>
      </c>
      <c r="E228" s="71" t="s">
        <v>884</v>
      </c>
      <c r="F228" s="71" t="s">
        <v>920</v>
      </c>
      <c r="G228" s="71" t="s">
        <v>1004</v>
      </c>
      <c r="H228" s="71" t="s">
        <v>887</v>
      </c>
      <c r="I228" s="75">
        <v>45700</v>
      </c>
    </row>
    <row r="229" spans="1:9" ht="27.6" x14ac:dyDescent="0.3">
      <c r="A229" s="69">
        <f t="shared" si="3"/>
        <v>227</v>
      </c>
      <c r="B229" s="71" t="s">
        <v>1269</v>
      </c>
      <c r="C229" s="73">
        <v>44249</v>
      </c>
      <c r="D229" s="71" t="s">
        <v>893</v>
      </c>
      <c r="E229" s="71" t="s">
        <v>894</v>
      </c>
      <c r="F229" s="71" t="s">
        <v>895</v>
      </c>
      <c r="G229" s="71" t="s">
        <v>914</v>
      </c>
      <c r="H229" s="71" t="s">
        <v>1102</v>
      </c>
      <c r="I229" s="75" t="s">
        <v>899</v>
      </c>
    </row>
    <row r="230" spans="1:9" ht="27.6" x14ac:dyDescent="0.3">
      <c r="A230" s="69">
        <f t="shared" si="3"/>
        <v>228</v>
      </c>
      <c r="B230" s="71" t="s">
        <v>1271</v>
      </c>
      <c r="C230" s="73">
        <v>44400</v>
      </c>
      <c r="D230" s="71" t="s">
        <v>893</v>
      </c>
      <c r="E230" s="71" t="s">
        <v>894</v>
      </c>
      <c r="F230" s="71" t="s">
        <v>895</v>
      </c>
      <c r="G230" s="71" t="s">
        <v>1270</v>
      </c>
      <c r="H230" s="71" t="s">
        <v>1102</v>
      </c>
      <c r="I230" s="75" t="s">
        <v>899</v>
      </c>
    </row>
    <row r="231" spans="1:9" ht="41.4" x14ac:dyDescent="0.3">
      <c r="A231" s="69">
        <f t="shared" si="3"/>
        <v>229</v>
      </c>
      <c r="B231" s="71" t="s">
        <v>1272</v>
      </c>
      <c r="C231" s="73">
        <v>44347</v>
      </c>
      <c r="D231" s="71" t="s">
        <v>883</v>
      </c>
      <c r="E231" s="71" t="s">
        <v>884</v>
      </c>
      <c r="F231" s="71" t="s">
        <v>920</v>
      </c>
      <c r="G231" s="71" t="s">
        <v>1016</v>
      </c>
      <c r="H231" s="71" t="s">
        <v>1002</v>
      </c>
      <c r="I231" s="75" t="s">
        <v>899</v>
      </c>
    </row>
    <row r="232" spans="1:9" ht="27.6" x14ac:dyDescent="0.3">
      <c r="A232" s="69">
        <f t="shared" si="3"/>
        <v>230</v>
      </c>
      <c r="B232" s="71" t="s">
        <v>1273</v>
      </c>
      <c r="C232" s="73">
        <v>44322</v>
      </c>
      <c r="D232" s="71" t="s">
        <v>893</v>
      </c>
      <c r="E232" s="71" t="s">
        <v>884</v>
      </c>
      <c r="F232" s="71" t="s">
        <v>888</v>
      </c>
      <c r="G232" s="71" t="s">
        <v>962</v>
      </c>
      <c r="H232" s="71" t="s">
        <v>933</v>
      </c>
      <c r="I232" s="75" t="s">
        <v>899</v>
      </c>
    </row>
    <row r="233" spans="1:9" ht="138" x14ac:dyDescent="0.3">
      <c r="A233" s="69">
        <f t="shared" si="3"/>
        <v>231</v>
      </c>
      <c r="B233" s="71" t="s">
        <v>1274</v>
      </c>
      <c r="C233" s="73">
        <v>44525</v>
      </c>
      <c r="D233" s="71" t="s">
        <v>893</v>
      </c>
      <c r="E233" s="71" t="s">
        <v>894</v>
      </c>
      <c r="F233" s="71" t="s">
        <v>895</v>
      </c>
      <c r="G233" s="71" t="s">
        <v>1020</v>
      </c>
      <c r="H233" s="71" t="s">
        <v>905</v>
      </c>
      <c r="I233" s="75">
        <v>45869</v>
      </c>
    </row>
    <row r="234" spans="1:9" ht="27.6" x14ac:dyDescent="0.3">
      <c r="A234" s="69">
        <f t="shared" si="3"/>
        <v>232</v>
      </c>
      <c r="B234" s="71" t="s">
        <v>1275</v>
      </c>
      <c r="C234" s="73">
        <v>44316</v>
      </c>
      <c r="D234" s="71" t="s">
        <v>883</v>
      </c>
      <c r="E234" s="71" t="s">
        <v>884</v>
      </c>
      <c r="F234" s="71" t="s">
        <v>888</v>
      </c>
      <c r="G234" s="71" t="s">
        <v>935</v>
      </c>
      <c r="H234" s="71" t="s">
        <v>977</v>
      </c>
      <c r="I234" s="75" t="s">
        <v>899</v>
      </c>
    </row>
    <row r="235" spans="1:9" ht="41.4" x14ac:dyDescent="0.3">
      <c r="A235" s="69">
        <f t="shared" si="3"/>
        <v>233</v>
      </c>
      <c r="B235" s="71" t="s">
        <v>1276</v>
      </c>
      <c r="C235" s="73">
        <v>44778</v>
      </c>
      <c r="D235" s="71" t="s">
        <v>883</v>
      </c>
      <c r="E235" s="71" t="s">
        <v>890</v>
      </c>
      <c r="F235" s="71" t="s">
        <v>920</v>
      </c>
      <c r="G235" s="71" t="s">
        <v>1016</v>
      </c>
      <c r="H235" s="71" t="s">
        <v>933</v>
      </c>
      <c r="I235" s="75" t="s">
        <v>899</v>
      </c>
    </row>
    <row r="236" spans="1:9" ht="41.4" x14ac:dyDescent="0.3">
      <c r="A236" s="69">
        <f t="shared" si="3"/>
        <v>234</v>
      </c>
      <c r="B236" s="71" t="s">
        <v>1278</v>
      </c>
      <c r="C236" s="73">
        <v>44252</v>
      </c>
      <c r="D236" s="71" t="s">
        <v>883</v>
      </c>
      <c r="E236" s="71" t="s">
        <v>884</v>
      </c>
      <c r="F236" s="71" t="s">
        <v>920</v>
      </c>
      <c r="G236" s="71" t="s">
        <v>901</v>
      </c>
      <c r="H236" s="71" t="s">
        <v>1002</v>
      </c>
      <c r="I236" s="75" t="s">
        <v>899</v>
      </c>
    </row>
    <row r="237" spans="1:9" ht="41.4" x14ac:dyDescent="0.3">
      <c r="A237" s="69">
        <f t="shared" si="3"/>
        <v>235</v>
      </c>
      <c r="B237" s="71" t="s">
        <v>1279</v>
      </c>
      <c r="C237" s="73">
        <v>43434</v>
      </c>
      <c r="D237" s="71" t="s">
        <v>1007</v>
      </c>
      <c r="E237" s="71" t="s">
        <v>884</v>
      </c>
      <c r="F237" s="71" t="s">
        <v>920</v>
      </c>
      <c r="G237" s="71" t="s">
        <v>935</v>
      </c>
      <c r="H237" s="71" t="s">
        <v>933</v>
      </c>
      <c r="I237" s="75" t="s">
        <v>899</v>
      </c>
    </row>
    <row r="238" spans="1:9" ht="27.6" x14ac:dyDescent="0.3">
      <c r="A238" s="69">
        <f t="shared" si="3"/>
        <v>236</v>
      </c>
      <c r="B238" s="71" t="s">
        <v>1280</v>
      </c>
      <c r="C238" s="73">
        <v>44316</v>
      </c>
      <c r="D238" s="71" t="s">
        <v>883</v>
      </c>
      <c r="E238" s="71" t="s">
        <v>884</v>
      </c>
      <c r="F238" s="71" t="s">
        <v>906</v>
      </c>
      <c r="G238" s="71" t="s">
        <v>907</v>
      </c>
      <c r="H238" s="71" t="s">
        <v>977</v>
      </c>
      <c r="I238" s="75" t="s">
        <v>899</v>
      </c>
    </row>
    <row r="239" spans="1:9" ht="27.6" x14ac:dyDescent="0.3">
      <c r="A239" s="69">
        <f t="shared" si="3"/>
        <v>237</v>
      </c>
      <c r="B239" s="71" t="s">
        <v>1282</v>
      </c>
      <c r="C239" s="73">
        <v>44305</v>
      </c>
      <c r="D239" s="71" t="s">
        <v>893</v>
      </c>
      <c r="E239" s="71" t="s">
        <v>894</v>
      </c>
      <c r="F239" s="71" t="s">
        <v>895</v>
      </c>
      <c r="G239" s="71" t="s">
        <v>1281</v>
      </c>
      <c r="H239" s="71" t="s">
        <v>1102</v>
      </c>
      <c r="I239" s="75" t="s">
        <v>899</v>
      </c>
    </row>
    <row r="240" spans="1:9" ht="27.6" x14ac:dyDescent="0.3">
      <c r="A240" s="69">
        <f t="shared" si="3"/>
        <v>238</v>
      </c>
      <c r="B240" s="71" t="s">
        <v>1284</v>
      </c>
      <c r="C240" s="73">
        <v>44305</v>
      </c>
      <c r="D240" s="71" t="s">
        <v>893</v>
      </c>
      <c r="E240" s="71" t="s">
        <v>894</v>
      </c>
      <c r="F240" s="71" t="s">
        <v>895</v>
      </c>
      <c r="G240" s="71" t="s">
        <v>1283</v>
      </c>
      <c r="H240" s="71" t="s">
        <v>905</v>
      </c>
      <c r="I240" s="75">
        <v>45758</v>
      </c>
    </row>
    <row r="241" spans="1:9" ht="27.6" x14ac:dyDescent="0.3">
      <c r="A241" s="69">
        <f t="shared" si="3"/>
        <v>239</v>
      </c>
      <c r="B241" s="71" t="s">
        <v>1286</v>
      </c>
      <c r="C241" s="73">
        <v>44315</v>
      </c>
      <c r="D241" s="71" t="s">
        <v>883</v>
      </c>
      <c r="E241" s="71" t="s">
        <v>884</v>
      </c>
      <c r="F241" s="71" t="s">
        <v>885</v>
      </c>
      <c r="G241" s="71" t="s">
        <v>1285</v>
      </c>
      <c r="H241" s="71" t="s">
        <v>1002</v>
      </c>
      <c r="I241" s="75" t="s">
        <v>899</v>
      </c>
    </row>
    <row r="242" spans="1:9" ht="170.25" customHeight="1" x14ac:dyDescent="0.3">
      <c r="A242" s="69">
        <f t="shared" si="3"/>
        <v>240</v>
      </c>
      <c r="B242" s="71" t="s">
        <v>1287</v>
      </c>
      <c r="C242" s="73">
        <v>44323</v>
      </c>
      <c r="D242" s="71" t="s">
        <v>883</v>
      </c>
      <c r="E242" s="71" t="s">
        <v>890</v>
      </c>
      <c r="F242" s="71" t="s">
        <v>891</v>
      </c>
      <c r="G242" s="71" t="s">
        <v>1019</v>
      </c>
      <c r="H242" s="71" t="s">
        <v>909</v>
      </c>
      <c r="I242" s="75" t="s">
        <v>899</v>
      </c>
    </row>
    <row r="243" spans="1:9" ht="41.4" x14ac:dyDescent="0.3">
      <c r="A243" s="69">
        <f t="shared" si="3"/>
        <v>241</v>
      </c>
      <c r="B243" s="71" t="s">
        <v>1288</v>
      </c>
      <c r="C243" s="73">
        <v>44228</v>
      </c>
      <c r="D243" s="71" t="s">
        <v>883</v>
      </c>
      <c r="E243" s="71" t="s">
        <v>884</v>
      </c>
      <c r="F243" s="71" t="s">
        <v>920</v>
      </c>
      <c r="G243" s="71" t="s">
        <v>901</v>
      </c>
      <c r="H243" s="71" t="s">
        <v>977</v>
      </c>
      <c r="I243" s="75" t="s">
        <v>899</v>
      </c>
    </row>
    <row r="244" spans="1:9" ht="55.2" x14ac:dyDescent="0.3">
      <c r="A244" s="69">
        <f t="shared" si="3"/>
        <v>242</v>
      </c>
      <c r="B244" s="71" t="s">
        <v>1289</v>
      </c>
      <c r="C244" s="73">
        <v>45083</v>
      </c>
      <c r="D244" s="71" t="s">
        <v>883</v>
      </c>
      <c r="E244" s="71" t="s">
        <v>890</v>
      </c>
      <c r="F244" s="71" t="s">
        <v>920</v>
      </c>
      <c r="G244" s="71" t="s">
        <v>913</v>
      </c>
      <c r="H244" s="71" t="s">
        <v>977</v>
      </c>
      <c r="I244" s="75" t="s">
        <v>899</v>
      </c>
    </row>
    <row r="245" spans="1:9" ht="27.6" x14ac:dyDescent="0.3">
      <c r="A245" s="69">
        <f t="shared" si="3"/>
        <v>243</v>
      </c>
      <c r="B245" s="71" t="s">
        <v>1290</v>
      </c>
      <c r="C245" s="73">
        <v>44420</v>
      </c>
      <c r="D245" s="71" t="s">
        <v>893</v>
      </c>
      <c r="E245" s="71" t="s">
        <v>894</v>
      </c>
      <c r="F245" s="71" t="s">
        <v>895</v>
      </c>
      <c r="G245" s="71" t="s">
        <v>1092</v>
      </c>
      <c r="H245" s="71" t="s">
        <v>905</v>
      </c>
      <c r="I245" s="75">
        <v>45757</v>
      </c>
    </row>
    <row r="246" spans="1:9" ht="41.4" x14ac:dyDescent="0.3">
      <c r="A246" s="69">
        <f t="shared" si="3"/>
        <v>244</v>
      </c>
      <c r="B246" s="71" t="s">
        <v>1291</v>
      </c>
      <c r="C246" s="73">
        <v>44441</v>
      </c>
      <c r="D246" s="71" t="s">
        <v>893</v>
      </c>
      <c r="E246" s="71" t="s">
        <v>884</v>
      </c>
      <c r="F246" s="71" t="s">
        <v>936</v>
      </c>
      <c r="G246" s="71" t="s">
        <v>901</v>
      </c>
      <c r="H246" s="71" t="s">
        <v>933</v>
      </c>
      <c r="I246" s="75" t="s">
        <v>899</v>
      </c>
    </row>
    <row r="247" spans="1:9" ht="41.4" x14ac:dyDescent="0.3">
      <c r="A247" s="69">
        <f t="shared" si="3"/>
        <v>245</v>
      </c>
      <c r="B247" s="71" t="s">
        <v>1292</v>
      </c>
      <c r="C247" s="73">
        <v>44488</v>
      </c>
      <c r="D247" s="71" t="s">
        <v>893</v>
      </c>
      <c r="E247" s="71" t="s">
        <v>884</v>
      </c>
      <c r="F247" s="71" t="s">
        <v>936</v>
      </c>
      <c r="G247" s="71" t="s">
        <v>901</v>
      </c>
      <c r="H247" s="71" t="s">
        <v>977</v>
      </c>
      <c r="I247" s="75" t="s">
        <v>899</v>
      </c>
    </row>
    <row r="248" spans="1:9" ht="41.4" x14ac:dyDescent="0.3">
      <c r="A248" s="69">
        <f t="shared" si="3"/>
        <v>246</v>
      </c>
      <c r="B248" s="71" t="s">
        <v>1293</v>
      </c>
      <c r="C248" s="73">
        <v>44434</v>
      </c>
      <c r="D248" s="71" t="s">
        <v>893</v>
      </c>
      <c r="E248" s="71" t="s">
        <v>884</v>
      </c>
      <c r="F248" s="71" t="s">
        <v>936</v>
      </c>
      <c r="G248" s="71" t="s">
        <v>901</v>
      </c>
      <c r="H248" s="71" t="s">
        <v>933</v>
      </c>
      <c r="I248" s="75" t="s">
        <v>899</v>
      </c>
    </row>
    <row r="249" spans="1:9" ht="41.4" x14ac:dyDescent="0.3">
      <c r="A249" s="69">
        <f t="shared" si="3"/>
        <v>247</v>
      </c>
      <c r="B249" s="71" t="s">
        <v>1294</v>
      </c>
      <c r="C249" s="73">
        <v>44420</v>
      </c>
      <c r="D249" s="71" t="s">
        <v>893</v>
      </c>
      <c r="E249" s="71" t="s">
        <v>884</v>
      </c>
      <c r="F249" s="71" t="s">
        <v>936</v>
      </c>
      <c r="G249" s="71" t="s">
        <v>901</v>
      </c>
      <c r="H249" s="71" t="s">
        <v>933</v>
      </c>
      <c r="I249" s="75" t="s">
        <v>899</v>
      </c>
    </row>
    <row r="250" spans="1:9" ht="41.4" x14ac:dyDescent="0.3">
      <c r="A250" s="69">
        <f t="shared" si="3"/>
        <v>248</v>
      </c>
      <c r="B250" s="71" t="s">
        <v>1295</v>
      </c>
      <c r="C250" s="73">
        <v>44484</v>
      </c>
      <c r="D250" s="71" t="s">
        <v>893</v>
      </c>
      <c r="E250" s="71" t="s">
        <v>884</v>
      </c>
      <c r="F250" s="71" t="s">
        <v>936</v>
      </c>
      <c r="G250" s="71" t="s">
        <v>901</v>
      </c>
      <c r="H250" s="71" t="s">
        <v>933</v>
      </c>
      <c r="I250" s="75" t="s">
        <v>899</v>
      </c>
    </row>
    <row r="251" spans="1:9" ht="41.4" x14ac:dyDescent="0.3">
      <c r="A251" s="69">
        <f t="shared" si="3"/>
        <v>249</v>
      </c>
      <c r="B251" s="71" t="s">
        <v>1296</v>
      </c>
      <c r="C251" s="73">
        <v>44414</v>
      </c>
      <c r="D251" s="71" t="s">
        <v>893</v>
      </c>
      <c r="E251" s="71" t="s">
        <v>884</v>
      </c>
      <c r="F251" s="71" t="s">
        <v>936</v>
      </c>
      <c r="G251" s="71" t="s">
        <v>901</v>
      </c>
      <c r="H251" s="71" t="s">
        <v>977</v>
      </c>
      <c r="I251" s="75" t="s">
        <v>899</v>
      </c>
    </row>
    <row r="252" spans="1:9" ht="41.4" x14ac:dyDescent="0.3">
      <c r="A252" s="69">
        <f t="shared" si="3"/>
        <v>250</v>
      </c>
      <c r="B252" s="71" t="s">
        <v>1297</v>
      </c>
      <c r="C252" s="73">
        <v>44434</v>
      </c>
      <c r="D252" s="71" t="s">
        <v>893</v>
      </c>
      <c r="E252" s="71" t="s">
        <v>884</v>
      </c>
      <c r="F252" s="71" t="s">
        <v>936</v>
      </c>
      <c r="G252" s="71" t="s">
        <v>901</v>
      </c>
      <c r="H252" s="71" t="s">
        <v>933</v>
      </c>
      <c r="I252" s="75" t="s">
        <v>899</v>
      </c>
    </row>
    <row r="253" spans="1:9" ht="41.4" x14ac:dyDescent="0.3">
      <c r="A253" s="69">
        <f t="shared" si="3"/>
        <v>251</v>
      </c>
      <c r="B253" s="71" t="s">
        <v>1298</v>
      </c>
      <c r="C253" s="73">
        <v>44525</v>
      </c>
      <c r="D253" s="71" t="s">
        <v>893</v>
      </c>
      <c r="E253" s="71" t="s">
        <v>884</v>
      </c>
      <c r="F253" s="71" t="s">
        <v>936</v>
      </c>
      <c r="G253" s="71" t="s">
        <v>901</v>
      </c>
      <c r="H253" s="71" t="s">
        <v>933</v>
      </c>
      <c r="I253" s="75" t="s">
        <v>899</v>
      </c>
    </row>
    <row r="254" spans="1:9" ht="41.4" x14ac:dyDescent="0.3">
      <c r="A254" s="69">
        <f t="shared" si="3"/>
        <v>252</v>
      </c>
      <c r="B254" s="71" t="s">
        <v>1299</v>
      </c>
      <c r="C254" s="73">
        <v>44434</v>
      </c>
      <c r="D254" s="71" t="s">
        <v>893</v>
      </c>
      <c r="E254" s="71" t="s">
        <v>884</v>
      </c>
      <c r="F254" s="71" t="s">
        <v>936</v>
      </c>
      <c r="G254" s="71" t="s">
        <v>901</v>
      </c>
      <c r="H254" s="71" t="s">
        <v>933</v>
      </c>
      <c r="I254" s="75" t="s">
        <v>899</v>
      </c>
    </row>
    <row r="255" spans="1:9" ht="41.4" x14ac:dyDescent="0.3">
      <c r="A255" s="69">
        <f t="shared" si="3"/>
        <v>253</v>
      </c>
      <c r="B255" s="71" t="s">
        <v>1300</v>
      </c>
      <c r="C255" s="73">
        <v>44484</v>
      </c>
      <c r="D255" s="71" t="s">
        <v>893</v>
      </c>
      <c r="E255" s="71" t="s">
        <v>884</v>
      </c>
      <c r="F255" s="71" t="s">
        <v>936</v>
      </c>
      <c r="G255" s="71" t="s">
        <v>901</v>
      </c>
      <c r="H255" s="71" t="s">
        <v>933</v>
      </c>
      <c r="I255" s="75" t="s">
        <v>899</v>
      </c>
    </row>
    <row r="256" spans="1:9" ht="41.4" x14ac:dyDescent="0.3">
      <c r="A256" s="69">
        <f t="shared" si="3"/>
        <v>254</v>
      </c>
      <c r="B256" s="71" t="s">
        <v>1301</v>
      </c>
      <c r="C256" s="73">
        <v>44441</v>
      </c>
      <c r="D256" s="71" t="s">
        <v>893</v>
      </c>
      <c r="E256" s="71" t="s">
        <v>884</v>
      </c>
      <c r="F256" s="71" t="s">
        <v>936</v>
      </c>
      <c r="G256" s="71" t="s">
        <v>901</v>
      </c>
      <c r="H256" s="71" t="s">
        <v>933</v>
      </c>
      <c r="I256" s="75" t="s">
        <v>899</v>
      </c>
    </row>
    <row r="257" spans="1:9" ht="41.4" x14ac:dyDescent="0.3">
      <c r="A257" s="69">
        <f t="shared" si="3"/>
        <v>255</v>
      </c>
      <c r="B257" s="71" t="s">
        <v>1302</v>
      </c>
      <c r="C257" s="73">
        <v>44442</v>
      </c>
      <c r="D257" s="71" t="s">
        <v>893</v>
      </c>
      <c r="E257" s="71" t="s">
        <v>884</v>
      </c>
      <c r="F257" s="71" t="s">
        <v>936</v>
      </c>
      <c r="G257" s="71" t="s">
        <v>901</v>
      </c>
      <c r="H257" s="71" t="s">
        <v>887</v>
      </c>
      <c r="I257" s="75">
        <v>45880</v>
      </c>
    </row>
    <row r="258" spans="1:9" ht="41.4" x14ac:dyDescent="0.3">
      <c r="A258" s="69">
        <f t="shared" si="3"/>
        <v>256</v>
      </c>
      <c r="B258" s="71" t="s">
        <v>1303</v>
      </c>
      <c r="C258" s="73">
        <v>44433</v>
      </c>
      <c r="D258" s="71" t="s">
        <v>893</v>
      </c>
      <c r="E258" s="71" t="s">
        <v>884</v>
      </c>
      <c r="F258" s="71" t="s">
        <v>936</v>
      </c>
      <c r="G258" s="71" t="s">
        <v>901</v>
      </c>
      <c r="H258" s="71" t="s">
        <v>933</v>
      </c>
      <c r="I258" s="75" t="s">
        <v>899</v>
      </c>
    </row>
    <row r="259" spans="1:9" ht="41.4" x14ac:dyDescent="0.3">
      <c r="A259" s="69">
        <f t="shared" si="3"/>
        <v>257</v>
      </c>
      <c r="B259" s="71" t="s">
        <v>1304</v>
      </c>
      <c r="C259" s="73">
        <v>44400</v>
      </c>
      <c r="D259" s="71" t="s">
        <v>893</v>
      </c>
      <c r="E259" s="71" t="s">
        <v>884</v>
      </c>
      <c r="F259" s="71" t="s">
        <v>936</v>
      </c>
      <c r="G259" s="71" t="s">
        <v>901</v>
      </c>
      <c r="H259" s="71" t="s">
        <v>948</v>
      </c>
      <c r="I259" s="75" t="s">
        <v>899</v>
      </c>
    </row>
    <row r="260" spans="1:9" ht="41.4" x14ac:dyDescent="0.3">
      <c r="A260" s="69">
        <f t="shared" si="3"/>
        <v>258</v>
      </c>
      <c r="B260" s="71" t="s">
        <v>1305</v>
      </c>
      <c r="C260" s="73">
        <v>44433</v>
      </c>
      <c r="D260" s="71" t="s">
        <v>893</v>
      </c>
      <c r="E260" s="71" t="s">
        <v>884</v>
      </c>
      <c r="F260" s="71" t="s">
        <v>936</v>
      </c>
      <c r="G260" s="71" t="s">
        <v>901</v>
      </c>
      <c r="H260" s="71" t="s">
        <v>948</v>
      </c>
      <c r="I260" s="75" t="s">
        <v>899</v>
      </c>
    </row>
    <row r="261" spans="1:9" ht="219.75" customHeight="1" x14ac:dyDescent="0.3">
      <c r="A261" s="69">
        <f t="shared" ref="A261:A324" si="4">1+A260</f>
        <v>259</v>
      </c>
      <c r="B261" s="71" t="s">
        <v>1306</v>
      </c>
      <c r="C261" s="73">
        <v>44434</v>
      </c>
      <c r="D261" s="71" t="s">
        <v>893</v>
      </c>
      <c r="E261" s="71" t="s">
        <v>884</v>
      </c>
      <c r="F261" s="71" t="s">
        <v>936</v>
      </c>
      <c r="G261" s="71" t="s">
        <v>901</v>
      </c>
      <c r="H261" s="71" t="s">
        <v>933</v>
      </c>
      <c r="I261" s="75" t="s">
        <v>899</v>
      </c>
    </row>
    <row r="262" spans="1:9" ht="41.4" x14ac:dyDescent="0.3">
      <c r="A262" s="69">
        <f t="shared" si="4"/>
        <v>260</v>
      </c>
      <c r="B262" s="71" t="s">
        <v>1307</v>
      </c>
      <c r="C262" s="73">
        <v>44606</v>
      </c>
      <c r="D262" s="71" t="s">
        <v>893</v>
      </c>
      <c r="E262" s="71" t="s">
        <v>884</v>
      </c>
      <c r="F262" s="71" t="s">
        <v>936</v>
      </c>
      <c r="G262" s="71" t="s">
        <v>901</v>
      </c>
      <c r="H262" s="71" t="s">
        <v>977</v>
      </c>
      <c r="I262" s="75" t="s">
        <v>899</v>
      </c>
    </row>
    <row r="263" spans="1:9" ht="139.5" customHeight="1" x14ac:dyDescent="0.3">
      <c r="A263" s="69">
        <f t="shared" si="4"/>
        <v>261</v>
      </c>
      <c r="B263" s="71" t="s">
        <v>1308</v>
      </c>
      <c r="C263" s="73">
        <v>44434</v>
      </c>
      <c r="D263" s="71" t="s">
        <v>893</v>
      </c>
      <c r="E263" s="71" t="s">
        <v>884</v>
      </c>
      <c r="F263" s="71" t="s">
        <v>936</v>
      </c>
      <c r="G263" s="71" t="s">
        <v>901</v>
      </c>
      <c r="H263" s="71" t="s">
        <v>933</v>
      </c>
      <c r="I263" s="75" t="s">
        <v>899</v>
      </c>
    </row>
    <row r="264" spans="1:9" ht="41.4" x14ac:dyDescent="0.3">
      <c r="A264" s="69">
        <f t="shared" si="4"/>
        <v>262</v>
      </c>
      <c r="B264" s="71" t="s">
        <v>1309</v>
      </c>
      <c r="C264" s="73">
        <v>44399</v>
      </c>
      <c r="D264" s="71" t="s">
        <v>893</v>
      </c>
      <c r="E264" s="71" t="s">
        <v>884</v>
      </c>
      <c r="F264" s="71" t="s">
        <v>936</v>
      </c>
      <c r="G264" s="71" t="s">
        <v>901</v>
      </c>
      <c r="H264" s="71" t="s">
        <v>948</v>
      </c>
      <c r="I264" s="75" t="s">
        <v>899</v>
      </c>
    </row>
    <row r="265" spans="1:9" ht="41.4" x14ac:dyDescent="0.3">
      <c r="A265" s="69">
        <f t="shared" si="4"/>
        <v>263</v>
      </c>
      <c r="B265" s="71" t="s">
        <v>1310</v>
      </c>
      <c r="C265" s="73">
        <v>44427</v>
      </c>
      <c r="D265" s="71" t="s">
        <v>893</v>
      </c>
      <c r="E265" s="71" t="s">
        <v>884</v>
      </c>
      <c r="F265" s="71" t="s">
        <v>936</v>
      </c>
      <c r="G265" s="71" t="s">
        <v>901</v>
      </c>
      <c r="H265" s="71" t="s">
        <v>977</v>
      </c>
      <c r="I265" s="75" t="s">
        <v>899</v>
      </c>
    </row>
    <row r="266" spans="1:9" ht="184.5" customHeight="1" x14ac:dyDescent="0.3">
      <c r="A266" s="69">
        <f t="shared" si="4"/>
        <v>264</v>
      </c>
      <c r="B266" s="71" t="s">
        <v>1311</v>
      </c>
      <c r="C266" s="73">
        <v>44489</v>
      </c>
      <c r="D266" s="71" t="s">
        <v>893</v>
      </c>
      <c r="E266" s="71" t="s">
        <v>884</v>
      </c>
      <c r="F266" s="71" t="s">
        <v>936</v>
      </c>
      <c r="G266" s="71" t="s">
        <v>901</v>
      </c>
      <c r="H266" s="71" t="s">
        <v>909</v>
      </c>
      <c r="I266" s="75" t="s">
        <v>899</v>
      </c>
    </row>
    <row r="267" spans="1:9" ht="41.4" x14ac:dyDescent="0.3">
      <c r="A267" s="69">
        <f t="shared" si="4"/>
        <v>265</v>
      </c>
      <c r="B267" s="71" t="s">
        <v>1312</v>
      </c>
      <c r="C267" s="73">
        <v>44484</v>
      </c>
      <c r="D267" s="71" t="s">
        <v>893</v>
      </c>
      <c r="E267" s="71" t="s">
        <v>884</v>
      </c>
      <c r="F267" s="71" t="s">
        <v>936</v>
      </c>
      <c r="G267" s="71" t="s">
        <v>901</v>
      </c>
      <c r="H267" s="71" t="s">
        <v>933</v>
      </c>
      <c r="I267" s="75" t="s">
        <v>899</v>
      </c>
    </row>
    <row r="268" spans="1:9" ht="156.75" customHeight="1" x14ac:dyDescent="0.3">
      <c r="A268" s="69">
        <f t="shared" si="4"/>
        <v>266</v>
      </c>
      <c r="B268" s="71" t="s">
        <v>1313</v>
      </c>
      <c r="C268" s="73">
        <v>44489</v>
      </c>
      <c r="D268" s="71" t="s">
        <v>893</v>
      </c>
      <c r="E268" s="71" t="s">
        <v>884</v>
      </c>
      <c r="F268" s="71" t="s">
        <v>936</v>
      </c>
      <c r="G268" s="71" t="s">
        <v>901</v>
      </c>
      <c r="H268" s="71" t="s">
        <v>948</v>
      </c>
      <c r="I268" s="75" t="s">
        <v>899</v>
      </c>
    </row>
    <row r="269" spans="1:9" ht="41.4" x14ac:dyDescent="0.3">
      <c r="A269" s="69">
        <f t="shared" si="4"/>
        <v>267</v>
      </c>
      <c r="B269" s="71" t="s">
        <v>1314</v>
      </c>
      <c r="C269" s="73">
        <v>44435</v>
      </c>
      <c r="D269" s="71" t="s">
        <v>893</v>
      </c>
      <c r="E269" s="71" t="s">
        <v>884</v>
      </c>
      <c r="F269" s="71" t="s">
        <v>936</v>
      </c>
      <c r="G269" s="71" t="s">
        <v>901</v>
      </c>
      <c r="H269" s="71" t="s">
        <v>887</v>
      </c>
      <c r="I269" s="75">
        <v>45770</v>
      </c>
    </row>
    <row r="270" spans="1:9" ht="41.4" x14ac:dyDescent="0.3">
      <c r="A270" s="69">
        <f t="shared" si="4"/>
        <v>268</v>
      </c>
      <c r="B270" s="71" t="s">
        <v>1315</v>
      </c>
      <c r="C270" s="73">
        <v>44447</v>
      </c>
      <c r="D270" s="71" t="s">
        <v>893</v>
      </c>
      <c r="E270" s="71" t="s">
        <v>884</v>
      </c>
      <c r="F270" s="71" t="s">
        <v>936</v>
      </c>
      <c r="G270" s="71" t="s">
        <v>901</v>
      </c>
      <c r="H270" s="71" t="s">
        <v>887</v>
      </c>
      <c r="I270" s="75">
        <v>45867</v>
      </c>
    </row>
    <row r="271" spans="1:9" ht="41.4" x14ac:dyDescent="0.3">
      <c r="A271" s="69">
        <f t="shared" si="4"/>
        <v>269</v>
      </c>
      <c r="B271" s="71" t="s">
        <v>1316</v>
      </c>
      <c r="C271" s="73">
        <v>44399</v>
      </c>
      <c r="D271" s="71" t="s">
        <v>893</v>
      </c>
      <c r="E271" s="71" t="s">
        <v>884</v>
      </c>
      <c r="F271" s="71" t="s">
        <v>936</v>
      </c>
      <c r="G271" s="71" t="s">
        <v>901</v>
      </c>
      <c r="H271" s="71" t="s">
        <v>887</v>
      </c>
      <c r="I271" s="75">
        <v>45677</v>
      </c>
    </row>
    <row r="272" spans="1:9" ht="41.4" x14ac:dyDescent="0.3">
      <c r="A272" s="69">
        <f t="shared" si="4"/>
        <v>270</v>
      </c>
      <c r="B272" s="71" t="s">
        <v>1317</v>
      </c>
      <c r="C272" s="73">
        <v>44642</v>
      </c>
      <c r="D272" s="71" t="s">
        <v>893</v>
      </c>
      <c r="E272" s="71" t="s">
        <v>884</v>
      </c>
      <c r="F272" s="71" t="s">
        <v>936</v>
      </c>
      <c r="G272" s="71" t="s">
        <v>901</v>
      </c>
      <c r="H272" s="71" t="s">
        <v>977</v>
      </c>
      <c r="I272" s="75" t="s">
        <v>899</v>
      </c>
    </row>
    <row r="273" spans="1:10" ht="41.4" x14ac:dyDescent="0.3">
      <c r="A273" s="69">
        <f t="shared" si="4"/>
        <v>271</v>
      </c>
      <c r="B273" s="71" t="s">
        <v>1318</v>
      </c>
      <c r="C273" s="73">
        <v>44642</v>
      </c>
      <c r="D273" s="71" t="s">
        <v>893</v>
      </c>
      <c r="E273" s="71" t="s">
        <v>884</v>
      </c>
      <c r="F273" s="71" t="s">
        <v>936</v>
      </c>
      <c r="G273" s="71" t="s">
        <v>901</v>
      </c>
      <c r="H273" s="71" t="s">
        <v>977</v>
      </c>
      <c r="I273" s="75" t="s">
        <v>899</v>
      </c>
    </row>
    <row r="274" spans="1:10" ht="41.4" x14ac:dyDescent="0.3">
      <c r="A274" s="69">
        <f t="shared" si="4"/>
        <v>272</v>
      </c>
      <c r="B274" s="71" t="s">
        <v>1319</v>
      </c>
      <c r="C274" s="73">
        <v>44606</v>
      </c>
      <c r="D274" s="71" t="s">
        <v>893</v>
      </c>
      <c r="E274" s="71" t="s">
        <v>884</v>
      </c>
      <c r="F274" s="71" t="s">
        <v>936</v>
      </c>
      <c r="G274" s="71" t="s">
        <v>901</v>
      </c>
      <c r="H274" s="71" t="s">
        <v>977</v>
      </c>
      <c r="I274" s="75" t="s">
        <v>899</v>
      </c>
    </row>
    <row r="275" spans="1:10" ht="41.4" x14ac:dyDescent="0.3">
      <c r="A275" s="69">
        <f t="shared" si="4"/>
        <v>273</v>
      </c>
      <c r="B275" s="71" t="s">
        <v>1320</v>
      </c>
      <c r="C275" s="73">
        <v>44399</v>
      </c>
      <c r="D275" s="71" t="s">
        <v>893</v>
      </c>
      <c r="E275" s="71" t="s">
        <v>884</v>
      </c>
      <c r="F275" s="71" t="s">
        <v>936</v>
      </c>
      <c r="G275" s="71" t="s">
        <v>901</v>
      </c>
      <c r="H275" s="71" t="s">
        <v>887</v>
      </c>
      <c r="I275" s="75">
        <v>45726</v>
      </c>
    </row>
    <row r="276" spans="1:10" ht="41.4" x14ac:dyDescent="0.3">
      <c r="A276" s="69">
        <f t="shared" si="4"/>
        <v>274</v>
      </c>
      <c r="B276" s="71" t="s">
        <v>1321</v>
      </c>
      <c r="C276" s="73">
        <v>44463</v>
      </c>
      <c r="D276" s="71" t="s">
        <v>893</v>
      </c>
      <c r="E276" s="71" t="s">
        <v>884</v>
      </c>
      <c r="F276" s="71" t="s">
        <v>936</v>
      </c>
      <c r="G276" s="71" t="s">
        <v>901</v>
      </c>
      <c r="H276" s="71" t="s">
        <v>977</v>
      </c>
      <c r="I276" s="75" t="s">
        <v>899</v>
      </c>
    </row>
    <row r="277" spans="1:10" ht="216" customHeight="1" x14ac:dyDescent="0.3">
      <c r="A277" s="69">
        <f t="shared" si="4"/>
        <v>275</v>
      </c>
      <c r="B277" s="71" t="s">
        <v>1322</v>
      </c>
      <c r="C277" s="73">
        <v>44386</v>
      </c>
      <c r="D277" s="71" t="s">
        <v>893</v>
      </c>
      <c r="E277" s="71" t="s">
        <v>884</v>
      </c>
      <c r="F277" s="71" t="s">
        <v>936</v>
      </c>
      <c r="G277" s="71" t="s">
        <v>901</v>
      </c>
      <c r="H277" s="71" t="s">
        <v>887</v>
      </c>
      <c r="I277" s="75">
        <v>45789</v>
      </c>
    </row>
    <row r="278" spans="1:10" ht="41.4" x14ac:dyDescent="0.3">
      <c r="A278" s="69">
        <f t="shared" si="4"/>
        <v>276</v>
      </c>
      <c r="B278" s="71" t="s">
        <v>1323</v>
      </c>
      <c r="C278" s="73">
        <v>44434</v>
      </c>
      <c r="D278" s="71" t="s">
        <v>893</v>
      </c>
      <c r="E278" s="71" t="s">
        <v>884</v>
      </c>
      <c r="F278" s="71" t="s">
        <v>936</v>
      </c>
      <c r="G278" s="71" t="s">
        <v>901</v>
      </c>
      <c r="H278" s="71" t="s">
        <v>948</v>
      </c>
      <c r="I278" s="75" t="s">
        <v>899</v>
      </c>
    </row>
    <row r="279" spans="1:10" ht="41.4" x14ac:dyDescent="0.3">
      <c r="A279" s="69">
        <f t="shared" si="4"/>
        <v>277</v>
      </c>
      <c r="B279" s="71" t="s">
        <v>1324</v>
      </c>
      <c r="C279" s="73">
        <v>44434</v>
      </c>
      <c r="D279" s="71" t="s">
        <v>893</v>
      </c>
      <c r="E279" s="71" t="s">
        <v>884</v>
      </c>
      <c r="F279" s="71" t="s">
        <v>936</v>
      </c>
      <c r="G279" s="71" t="s">
        <v>901</v>
      </c>
      <c r="H279" s="71" t="s">
        <v>933</v>
      </c>
      <c r="I279" s="75" t="s">
        <v>899</v>
      </c>
      <c r="J279" s="77"/>
    </row>
    <row r="280" spans="1:10" ht="41.4" x14ac:dyDescent="0.3">
      <c r="A280" s="69">
        <f t="shared" si="4"/>
        <v>278</v>
      </c>
      <c r="B280" s="71" t="s">
        <v>1325</v>
      </c>
      <c r="C280" s="73">
        <v>44649</v>
      </c>
      <c r="D280" s="71" t="s">
        <v>893</v>
      </c>
      <c r="E280" s="71" t="s">
        <v>884</v>
      </c>
      <c r="F280" s="71" t="s">
        <v>936</v>
      </c>
      <c r="G280" s="71" t="s">
        <v>901</v>
      </c>
      <c r="H280" s="71" t="s">
        <v>977</v>
      </c>
      <c r="I280" s="75" t="s">
        <v>899</v>
      </c>
    </row>
    <row r="281" spans="1:10" ht="41.4" x14ac:dyDescent="0.3">
      <c r="A281" s="69">
        <f t="shared" si="4"/>
        <v>279</v>
      </c>
      <c r="B281" s="71" t="s">
        <v>1326</v>
      </c>
      <c r="C281" s="73">
        <v>44649</v>
      </c>
      <c r="D281" s="71" t="s">
        <v>893</v>
      </c>
      <c r="E281" s="71" t="s">
        <v>884</v>
      </c>
      <c r="F281" s="71" t="s">
        <v>936</v>
      </c>
      <c r="G281" s="71" t="s">
        <v>901</v>
      </c>
      <c r="H281" s="71" t="s">
        <v>977</v>
      </c>
      <c r="I281" s="75" t="s">
        <v>899</v>
      </c>
    </row>
    <row r="282" spans="1:10" ht="177" customHeight="1" x14ac:dyDescent="0.3">
      <c r="A282" s="69">
        <f t="shared" si="4"/>
        <v>280</v>
      </c>
      <c r="B282" s="71" t="s">
        <v>1327</v>
      </c>
      <c r="C282" s="73">
        <v>44386</v>
      </c>
      <c r="D282" s="71" t="s">
        <v>893</v>
      </c>
      <c r="E282" s="71" t="s">
        <v>884</v>
      </c>
      <c r="F282" s="71" t="s">
        <v>936</v>
      </c>
      <c r="G282" s="71" t="s">
        <v>901</v>
      </c>
      <c r="H282" s="71" t="s">
        <v>933</v>
      </c>
      <c r="I282" s="75" t="s">
        <v>899</v>
      </c>
    </row>
    <row r="283" spans="1:10" ht="41.4" x14ac:dyDescent="0.3">
      <c r="A283" s="69">
        <f t="shared" si="4"/>
        <v>281</v>
      </c>
      <c r="B283" s="71" t="s">
        <v>1328</v>
      </c>
      <c r="C283" s="73">
        <v>44642</v>
      </c>
      <c r="D283" s="71" t="s">
        <v>893</v>
      </c>
      <c r="E283" s="71" t="s">
        <v>884</v>
      </c>
      <c r="F283" s="71" t="s">
        <v>936</v>
      </c>
      <c r="G283" s="71" t="s">
        <v>901</v>
      </c>
      <c r="H283" s="71" t="s">
        <v>977</v>
      </c>
      <c r="I283" s="75" t="s">
        <v>899</v>
      </c>
      <c r="J283" s="77"/>
    </row>
    <row r="284" spans="1:10" ht="41.4" x14ac:dyDescent="0.3">
      <c r="A284" s="69">
        <f t="shared" si="4"/>
        <v>282</v>
      </c>
      <c r="B284" s="71" t="s">
        <v>1329</v>
      </c>
      <c r="C284" s="73">
        <v>44406</v>
      </c>
      <c r="D284" s="71" t="s">
        <v>893</v>
      </c>
      <c r="E284" s="71" t="s">
        <v>884</v>
      </c>
      <c r="F284" s="71" t="s">
        <v>936</v>
      </c>
      <c r="G284" s="71" t="s">
        <v>901</v>
      </c>
      <c r="H284" s="71" t="s">
        <v>887</v>
      </c>
      <c r="I284" s="75">
        <v>45677</v>
      </c>
    </row>
    <row r="285" spans="1:10" ht="41.4" x14ac:dyDescent="0.3">
      <c r="A285" s="69">
        <f t="shared" si="4"/>
        <v>283</v>
      </c>
      <c r="B285" s="71" t="s">
        <v>1330</v>
      </c>
      <c r="C285" s="73">
        <v>44489</v>
      </c>
      <c r="D285" s="71" t="s">
        <v>893</v>
      </c>
      <c r="E285" s="71" t="s">
        <v>884</v>
      </c>
      <c r="F285" s="71" t="s">
        <v>936</v>
      </c>
      <c r="G285" s="71" t="s">
        <v>901</v>
      </c>
      <c r="H285" s="71" t="s">
        <v>887</v>
      </c>
      <c r="I285" s="75">
        <v>45859</v>
      </c>
    </row>
    <row r="286" spans="1:10" ht="41.4" x14ac:dyDescent="0.3">
      <c r="A286" s="69">
        <f t="shared" si="4"/>
        <v>284</v>
      </c>
      <c r="B286" s="71" t="s">
        <v>1331</v>
      </c>
      <c r="C286" s="73">
        <v>44447</v>
      </c>
      <c r="D286" s="71" t="s">
        <v>893</v>
      </c>
      <c r="E286" s="71" t="s">
        <v>884</v>
      </c>
      <c r="F286" s="71" t="s">
        <v>936</v>
      </c>
      <c r="G286" s="71" t="s">
        <v>901</v>
      </c>
      <c r="H286" s="71" t="s">
        <v>933</v>
      </c>
      <c r="I286" s="75" t="s">
        <v>899</v>
      </c>
      <c r="J286" s="77"/>
    </row>
    <row r="287" spans="1:10" ht="41.4" x14ac:dyDescent="0.3">
      <c r="A287" s="69">
        <f t="shared" si="4"/>
        <v>285</v>
      </c>
      <c r="B287" s="71" t="s">
        <v>1332</v>
      </c>
      <c r="C287" s="73">
        <v>44489</v>
      </c>
      <c r="D287" s="71" t="s">
        <v>893</v>
      </c>
      <c r="E287" s="71" t="s">
        <v>884</v>
      </c>
      <c r="F287" s="71" t="s">
        <v>936</v>
      </c>
      <c r="G287" s="71" t="s">
        <v>901</v>
      </c>
      <c r="H287" s="71" t="s">
        <v>948</v>
      </c>
      <c r="I287" s="75" t="s">
        <v>899</v>
      </c>
    </row>
    <row r="288" spans="1:10" ht="41.4" x14ac:dyDescent="0.3">
      <c r="A288" s="69">
        <f t="shared" si="4"/>
        <v>286</v>
      </c>
      <c r="B288" s="71" t="s">
        <v>1333</v>
      </c>
      <c r="C288" s="73">
        <v>44399</v>
      </c>
      <c r="D288" s="71" t="s">
        <v>893</v>
      </c>
      <c r="E288" s="71" t="s">
        <v>884</v>
      </c>
      <c r="F288" s="71" t="s">
        <v>936</v>
      </c>
      <c r="G288" s="71" t="s">
        <v>901</v>
      </c>
      <c r="H288" s="71" t="s">
        <v>948</v>
      </c>
      <c r="I288" s="75" t="s">
        <v>899</v>
      </c>
      <c r="J288" s="77"/>
    </row>
    <row r="289" spans="1:10" ht="179.25" customHeight="1" x14ac:dyDescent="0.3">
      <c r="A289" s="69">
        <f t="shared" si="4"/>
        <v>287</v>
      </c>
      <c r="B289" s="71" t="s">
        <v>1334</v>
      </c>
      <c r="C289" s="73">
        <v>44539</v>
      </c>
      <c r="D289" s="71" t="s">
        <v>893</v>
      </c>
      <c r="E289" s="71" t="s">
        <v>884</v>
      </c>
      <c r="F289" s="71" t="s">
        <v>936</v>
      </c>
      <c r="G289" s="71" t="s">
        <v>901</v>
      </c>
      <c r="H289" s="71" t="s">
        <v>887</v>
      </c>
      <c r="I289" s="76">
        <v>45712</v>
      </c>
    </row>
    <row r="290" spans="1:10" ht="41.4" x14ac:dyDescent="0.3">
      <c r="A290" s="69">
        <f t="shared" si="4"/>
        <v>288</v>
      </c>
      <c r="B290" s="71" t="s">
        <v>1335</v>
      </c>
      <c r="C290" s="73">
        <v>44477</v>
      </c>
      <c r="D290" s="71" t="s">
        <v>893</v>
      </c>
      <c r="E290" s="71" t="s">
        <v>884</v>
      </c>
      <c r="F290" s="71" t="s">
        <v>936</v>
      </c>
      <c r="G290" s="71" t="s">
        <v>901</v>
      </c>
      <c r="H290" s="71" t="s">
        <v>1002</v>
      </c>
      <c r="I290" s="75" t="s">
        <v>899</v>
      </c>
      <c r="J290" s="77"/>
    </row>
    <row r="291" spans="1:10" ht="41.4" x14ac:dyDescent="0.3">
      <c r="A291" s="69">
        <f t="shared" si="4"/>
        <v>289</v>
      </c>
      <c r="B291" s="71" t="s">
        <v>1336</v>
      </c>
      <c r="C291" s="73">
        <v>44600</v>
      </c>
      <c r="D291" s="71" t="s">
        <v>893</v>
      </c>
      <c r="E291" s="71" t="s">
        <v>884</v>
      </c>
      <c r="F291" s="71" t="s">
        <v>936</v>
      </c>
      <c r="G291" s="71" t="s">
        <v>901</v>
      </c>
      <c r="H291" s="71" t="s">
        <v>977</v>
      </c>
      <c r="I291" s="75" t="s">
        <v>899</v>
      </c>
    </row>
    <row r="292" spans="1:10" ht="41.4" x14ac:dyDescent="0.3">
      <c r="A292" s="69">
        <f t="shared" si="4"/>
        <v>290</v>
      </c>
      <c r="B292" s="71" t="s">
        <v>1337</v>
      </c>
      <c r="C292" s="73">
        <v>44442</v>
      </c>
      <c r="D292" s="71" t="s">
        <v>893</v>
      </c>
      <c r="E292" s="71" t="s">
        <v>884</v>
      </c>
      <c r="F292" s="71" t="s">
        <v>936</v>
      </c>
      <c r="G292" s="71" t="s">
        <v>901</v>
      </c>
      <c r="H292" s="71" t="s">
        <v>887</v>
      </c>
      <c r="I292" s="75">
        <v>45797</v>
      </c>
    </row>
    <row r="293" spans="1:10" ht="41.4" x14ac:dyDescent="0.3">
      <c r="A293" s="69">
        <f t="shared" si="4"/>
        <v>291</v>
      </c>
      <c r="B293" s="71" t="s">
        <v>1338</v>
      </c>
      <c r="C293" s="73">
        <v>44447</v>
      </c>
      <c r="D293" s="71" t="s">
        <v>893</v>
      </c>
      <c r="E293" s="71" t="s">
        <v>884</v>
      </c>
      <c r="F293" s="71" t="s">
        <v>936</v>
      </c>
      <c r="G293" s="71" t="s">
        <v>901</v>
      </c>
      <c r="H293" s="71" t="s">
        <v>933</v>
      </c>
      <c r="I293" s="75" t="s">
        <v>899</v>
      </c>
    </row>
    <row r="294" spans="1:10" ht="163.5" customHeight="1" x14ac:dyDescent="0.3">
      <c r="A294" s="69">
        <f t="shared" si="4"/>
        <v>292</v>
      </c>
      <c r="B294" s="71" t="s">
        <v>1339</v>
      </c>
      <c r="C294" s="73">
        <v>44434</v>
      </c>
      <c r="D294" s="71" t="s">
        <v>893</v>
      </c>
      <c r="E294" s="71" t="s">
        <v>884</v>
      </c>
      <c r="F294" s="71" t="s">
        <v>936</v>
      </c>
      <c r="G294" s="71" t="s">
        <v>901</v>
      </c>
      <c r="H294" s="71" t="s">
        <v>948</v>
      </c>
      <c r="I294" s="75" t="s">
        <v>899</v>
      </c>
    </row>
    <row r="295" spans="1:10" ht="41.4" x14ac:dyDescent="0.3">
      <c r="A295" s="69">
        <f t="shared" si="4"/>
        <v>293</v>
      </c>
      <c r="B295" s="71" t="s">
        <v>1340</v>
      </c>
      <c r="C295" s="73">
        <v>44383</v>
      </c>
      <c r="D295" s="71" t="s">
        <v>893</v>
      </c>
      <c r="E295" s="71" t="s">
        <v>884</v>
      </c>
      <c r="F295" s="71" t="s">
        <v>936</v>
      </c>
      <c r="G295" s="71" t="s">
        <v>901</v>
      </c>
      <c r="H295" s="71" t="s">
        <v>933</v>
      </c>
      <c r="I295" s="75" t="s">
        <v>899</v>
      </c>
    </row>
    <row r="296" spans="1:10" ht="41.4" x14ac:dyDescent="0.3">
      <c r="A296" s="69">
        <f t="shared" si="4"/>
        <v>294</v>
      </c>
      <c r="B296" s="71" t="s">
        <v>1341</v>
      </c>
      <c r="C296" s="73">
        <v>44442</v>
      </c>
      <c r="D296" s="71" t="s">
        <v>893</v>
      </c>
      <c r="E296" s="71" t="s">
        <v>884</v>
      </c>
      <c r="F296" s="71" t="s">
        <v>936</v>
      </c>
      <c r="G296" s="71" t="s">
        <v>901</v>
      </c>
      <c r="H296" s="71" t="s">
        <v>948</v>
      </c>
      <c r="I296" s="75" t="s">
        <v>899</v>
      </c>
    </row>
    <row r="297" spans="1:10" ht="41.4" x14ac:dyDescent="0.3">
      <c r="A297" s="69">
        <f t="shared" si="4"/>
        <v>295</v>
      </c>
      <c r="B297" s="71" t="s">
        <v>1342</v>
      </c>
      <c r="C297" s="73">
        <v>44642</v>
      </c>
      <c r="D297" s="71" t="s">
        <v>893</v>
      </c>
      <c r="E297" s="71" t="s">
        <v>884</v>
      </c>
      <c r="F297" s="71" t="s">
        <v>936</v>
      </c>
      <c r="G297" s="71" t="s">
        <v>901</v>
      </c>
      <c r="H297" s="71" t="s">
        <v>977</v>
      </c>
      <c r="I297" s="75" t="s">
        <v>899</v>
      </c>
    </row>
    <row r="298" spans="1:10" ht="41.4" x14ac:dyDescent="0.3">
      <c r="A298" s="69">
        <f t="shared" si="4"/>
        <v>296</v>
      </c>
      <c r="B298" s="71" t="s">
        <v>1343</v>
      </c>
      <c r="C298" s="73">
        <v>44414</v>
      </c>
      <c r="D298" s="71" t="s">
        <v>893</v>
      </c>
      <c r="E298" s="71" t="s">
        <v>884</v>
      </c>
      <c r="F298" s="71" t="s">
        <v>936</v>
      </c>
      <c r="G298" s="71" t="s">
        <v>901</v>
      </c>
      <c r="H298" s="71" t="s">
        <v>948</v>
      </c>
      <c r="I298" s="75">
        <v>45824</v>
      </c>
    </row>
    <row r="299" spans="1:10" ht="41.4" x14ac:dyDescent="0.3">
      <c r="A299" s="69">
        <f t="shared" si="4"/>
        <v>297</v>
      </c>
      <c r="B299" s="71" t="s">
        <v>1344</v>
      </c>
      <c r="C299" s="73">
        <v>44504</v>
      </c>
      <c r="D299" s="71" t="s">
        <v>893</v>
      </c>
      <c r="E299" s="71" t="s">
        <v>884</v>
      </c>
      <c r="F299" s="71" t="s">
        <v>936</v>
      </c>
      <c r="G299" s="71" t="s">
        <v>901</v>
      </c>
      <c r="H299" s="71" t="s">
        <v>933</v>
      </c>
      <c r="I299" s="75" t="s">
        <v>899</v>
      </c>
    </row>
    <row r="300" spans="1:10" ht="41.4" x14ac:dyDescent="0.3">
      <c r="A300" s="69">
        <f t="shared" si="4"/>
        <v>298</v>
      </c>
      <c r="B300" s="71" t="s">
        <v>1345</v>
      </c>
      <c r="C300" s="73">
        <v>44441</v>
      </c>
      <c r="D300" s="71" t="s">
        <v>893</v>
      </c>
      <c r="E300" s="71" t="s">
        <v>884</v>
      </c>
      <c r="F300" s="71" t="s">
        <v>936</v>
      </c>
      <c r="G300" s="71" t="s">
        <v>901</v>
      </c>
      <c r="H300" s="71" t="s">
        <v>887</v>
      </c>
      <c r="I300" s="75">
        <v>45791</v>
      </c>
    </row>
    <row r="301" spans="1:10" ht="41.4" x14ac:dyDescent="0.3">
      <c r="A301" s="69">
        <f t="shared" si="4"/>
        <v>299</v>
      </c>
      <c r="B301" s="71" t="s">
        <v>1346</v>
      </c>
      <c r="C301" s="73">
        <v>44497</v>
      </c>
      <c r="D301" s="71" t="s">
        <v>893</v>
      </c>
      <c r="E301" s="71" t="s">
        <v>884</v>
      </c>
      <c r="F301" s="71" t="s">
        <v>936</v>
      </c>
      <c r="G301" s="71" t="s">
        <v>901</v>
      </c>
      <c r="H301" s="71" t="s">
        <v>933</v>
      </c>
      <c r="I301" s="75" t="s">
        <v>899</v>
      </c>
    </row>
    <row r="302" spans="1:10" ht="41.4" x14ac:dyDescent="0.3">
      <c r="A302" s="69">
        <f t="shared" si="4"/>
        <v>300</v>
      </c>
      <c r="B302" s="71" t="s">
        <v>1347</v>
      </c>
      <c r="C302" s="73">
        <v>44649</v>
      </c>
      <c r="D302" s="71" t="s">
        <v>893</v>
      </c>
      <c r="E302" s="71" t="s">
        <v>884</v>
      </c>
      <c r="F302" s="71" t="s">
        <v>936</v>
      </c>
      <c r="G302" s="71" t="s">
        <v>901</v>
      </c>
      <c r="H302" s="71" t="s">
        <v>977</v>
      </c>
      <c r="I302" s="75" t="s">
        <v>899</v>
      </c>
    </row>
    <row r="303" spans="1:10" ht="41.4" x14ac:dyDescent="0.3">
      <c r="A303" s="69">
        <f t="shared" si="4"/>
        <v>301</v>
      </c>
      <c r="B303" s="71" t="s">
        <v>1348</v>
      </c>
      <c r="C303" s="73">
        <v>44383</v>
      </c>
      <c r="D303" s="71" t="s">
        <v>893</v>
      </c>
      <c r="E303" s="71" t="s">
        <v>884</v>
      </c>
      <c r="F303" s="71" t="s">
        <v>936</v>
      </c>
      <c r="G303" s="71" t="s">
        <v>901</v>
      </c>
      <c r="H303" s="71" t="s">
        <v>933</v>
      </c>
      <c r="I303" s="75" t="s">
        <v>899</v>
      </c>
    </row>
    <row r="304" spans="1:10" ht="41.4" x14ac:dyDescent="0.3">
      <c r="A304" s="69">
        <f t="shared" si="4"/>
        <v>302</v>
      </c>
      <c r="B304" s="71" t="s">
        <v>1349</v>
      </c>
      <c r="C304" s="73">
        <v>44447</v>
      </c>
      <c r="D304" s="71" t="s">
        <v>893</v>
      </c>
      <c r="E304" s="71" t="s">
        <v>884</v>
      </c>
      <c r="F304" s="71" t="s">
        <v>936</v>
      </c>
      <c r="G304" s="71" t="s">
        <v>901</v>
      </c>
      <c r="H304" s="71" t="s">
        <v>948</v>
      </c>
      <c r="I304" s="75" t="s">
        <v>899</v>
      </c>
    </row>
    <row r="305" spans="1:9" ht="41.4" x14ac:dyDescent="0.3">
      <c r="A305" s="69">
        <f t="shared" si="4"/>
        <v>303</v>
      </c>
      <c r="B305" s="71" t="s">
        <v>1350</v>
      </c>
      <c r="C305" s="73">
        <v>44447</v>
      </c>
      <c r="D305" s="71" t="s">
        <v>893</v>
      </c>
      <c r="E305" s="71" t="s">
        <v>884</v>
      </c>
      <c r="F305" s="71" t="s">
        <v>936</v>
      </c>
      <c r="G305" s="71" t="s">
        <v>901</v>
      </c>
      <c r="H305" s="71" t="s">
        <v>933</v>
      </c>
      <c r="I305" s="75" t="s">
        <v>899</v>
      </c>
    </row>
    <row r="306" spans="1:9" ht="41.4" x14ac:dyDescent="0.3">
      <c r="A306" s="69">
        <f t="shared" si="4"/>
        <v>304</v>
      </c>
      <c r="B306" s="71" t="s">
        <v>1351</v>
      </c>
      <c r="C306" s="73">
        <v>44425</v>
      </c>
      <c r="D306" s="71" t="s">
        <v>893</v>
      </c>
      <c r="E306" s="71" t="s">
        <v>884</v>
      </c>
      <c r="F306" s="71" t="s">
        <v>936</v>
      </c>
      <c r="G306" s="71" t="s">
        <v>901</v>
      </c>
      <c r="H306" s="71" t="s">
        <v>933</v>
      </c>
      <c r="I306" s="75" t="s">
        <v>899</v>
      </c>
    </row>
    <row r="307" spans="1:9" ht="41.4" x14ac:dyDescent="0.3">
      <c r="A307" s="69">
        <f t="shared" si="4"/>
        <v>305</v>
      </c>
      <c r="B307" s="71" t="s">
        <v>1352</v>
      </c>
      <c r="C307" s="73">
        <v>44441</v>
      </c>
      <c r="D307" s="71" t="s">
        <v>893</v>
      </c>
      <c r="E307" s="71" t="s">
        <v>884</v>
      </c>
      <c r="F307" s="71" t="s">
        <v>936</v>
      </c>
      <c r="G307" s="71" t="s">
        <v>901</v>
      </c>
      <c r="H307" s="71" t="s">
        <v>933</v>
      </c>
      <c r="I307" s="75" t="s">
        <v>899</v>
      </c>
    </row>
    <row r="308" spans="1:9" ht="41.4" x14ac:dyDescent="0.3">
      <c r="A308" s="69">
        <f t="shared" si="4"/>
        <v>306</v>
      </c>
      <c r="B308" s="71" t="s">
        <v>1353</v>
      </c>
      <c r="C308" s="73">
        <v>44483</v>
      </c>
      <c r="D308" s="71" t="s">
        <v>893</v>
      </c>
      <c r="E308" s="71" t="s">
        <v>884</v>
      </c>
      <c r="F308" s="71" t="s">
        <v>936</v>
      </c>
      <c r="G308" s="71" t="s">
        <v>901</v>
      </c>
      <c r="H308" s="71" t="s">
        <v>977</v>
      </c>
      <c r="I308" s="75" t="s">
        <v>899</v>
      </c>
    </row>
    <row r="309" spans="1:9" ht="41.4" x14ac:dyDescent="0.3">
      <c r="A309" s="69">
        <f t="shared" si="4"/>
        <v>307</v>
      </c>
      <c r="B309" s="71" t="s">
        <v>1354</v>
      </c>
      <c r="C309" s="73">
        <v>44477</v>
      </c>
      <c r="D309" s="71" t="s">
        <v>893</v>
      </c>
      <c r="E309" s="71" t="s">
        <v>884</v>
      </c>
      <c r="F309" s="71" t="s">
        <v>936</v>
      </c>
      <c r="G309" s="71" t="s">
        <v>901</v>
      </c>
      <c r="H309" s="71" t="s">
        <v>933</v>
      </c>
      <c r="I309" s="75" t="s">
        <v>899</v>
      </c>
    </row>
    <row r="310" spans="1:9" ht="41.4" x14ac:dyDescent="0.3">
      <c r="A310" s="69">
        <f t="shared" si="4"/>
        <v>308</v>
      </c>
      <c r="B310" s="71" t="s">
        <v>1355</v>
      </c>
      <c r="C310" s="73">
        <v>44384</v>
      </c>
      <c r="D310" s="71" t="s">
        <v>893</v>
      </c>
      <c r="E310" s="71" t="s">
        <v>884</v>
      </c>
      <c r="F310" s="71" t="s">
        <v>936</v>
      </c>
      <c r="G310" s="71" t="s">
        <v>901</v>
      </c>
      <c r="H310" s="71" t="s">
        <v>933</v>
      </c>
      <c r="I310" s="75" t="s">
        <v>899</v>
      </c>
    </row>
    <row r="311" spans="1:9" ht="41.4" x14ac:dyDescent="0.3">
      <c r="A311" s="69">
        <f t="shared" si="4"/>
        <v>309</v>
      </c>
      <c r="B311" s="71" t="s">
        <v>1356</v>
      </c>
      <c r="C311" s="73">
        <v>44477</v>
      </c>
      <c r="D311" s="71" t="s">
        <v>893</v>
      </c>
      <c r="E311" s="71" t="s">
        <v>884</v>
      </c>
      <c r="F311" s="71" t="s">
        <v>936</v>
      </c>
      <c r="G311" s="71" t="s">
        <v>901</v>
      </c>
      <c r="H311" s="71" t="s">
        <v>933</v>
      </c>
      <c r="I311" s="75" t="s">
        <v>899</v>
      </c>
    </row>
    <row r="312" spans="1:9" ht="41.4" x14ac:dyDescent="0.3">
      <c r="A312" s="69">
        <f t="shared" si="4"/>
        <v>310</v>
      </c>
      <c r="B312" s="71" t="s">
        <v>1357</v>
      </c>
      <c r="C312" s="73">
        <v>44435</v>
      </c>
      <c r="D312" s="71" t="s">
        <v>893</v>
      </c>
      <c r="E312" s="71" t="s">
        <v>884</v>
      </c>
      <c r="F312" s="71" t="s">
        <v>936</v>
      </c>
      <c r="G312" s="71" t="s">
        <v>901</v>
      </c>
      <c r="H312" s="71" t="s">
        <v>933</v>
      </c>
      <c r="I312" s="75" t="s">
        <v>899</v>
      </c>
    </row>
    <row r="313" spans="1:9" ht="41.4" x14ac:dyDescent="0.3">
      <c r="A313" s="69">
        <f t="shared" si="4"/>
        <v>311</v>
      </c>
      <c r="B313" s="71" t="s">
        <v>1358</v>
      </c>
      <c r="C313" s="73">
        <v>44477</v>
      </c>
      <c r="D313" s="71" t="s">
        <v>893</v>
      </c>
      <c r="E313" s="71" t="s">
        <v>884</v>
      </c>
      <c r="F313" s="71" t="s">
        <v>936</v>
      </c>
      <c r="G313" s="71" t="s">
        <v>901</v>
      </c>
      <c r="H313" s="71" t="s">
        <v>887</v>
      </c>
      <c r="I313" s="75">
        <v>45796</v>
      </c>
    </row>
    <row r="314" spans="1:9" ht="41.4" x14ac:dyDescent="0.3">
      <c r="A314" s="69">
        <f t="shared" si="4"/>
        <v>312</v>
      </c>
      <c r="B314" s="71" t="s">
        <v>1359</v>
      </c>
      <c r="C314" s="73">
        <v>44649</v>
      </c>
      <c r="D314" s="71" t="s">
        <v>893</v>
      </c>
      <c r="E314" s="71" t="s">
        <v>884</v>
      </c>
      <c r="F314" s="71" t="s">
        <v>936</v>
      </c>
      <c r="G314" s="71" t="s">
        <v>901</v>
      </c>
      <c r="H314" s="71" t="s">
        <v>977</v>
      </c>
      <c r="I314" s="75" t="s">
        <v>899</v>
      </c>
    </row>
    <row r="315" spans="1:9" ht="41.4" x14ac:dyDescent="0.3">
      <c r="A315" s="69">
        <f t="shared" si="4"/>
        <v>313</v>
      </c>
      <c r="B315" s="71" t="s">
        <v>1360</v>
      </c>
      <c r="C315" s="73">
        <v>44498</v>
      </c>
      <c r="D315" s="71" t="s">
        <v>893</v>
      </c>
      <c r="E315" s="71" t="s">
        <v>884</v>
      </c>
      <c r="F315" s="71" t="s">
        <v>936</v>
      </c>
      <c r="G315" s="71" t="s">
        <v>901</v>
      </c>
      <c r="H315" s="71" t="s">
        <v>933</v>
      </c>
      <c r="I315" s="75" t="s">
        <v>899</v>
      </c>
    </row>
    <row r="316" spans="1:9" ht="41.4" x14ac:dyDescent="0.3">
      <c r="A316" s="69">
        <f t="shared" si="4"/>
        <v>314</v>
      </c>
      <c r="B316" s="71" t="s">
        <v>1361</v>
      </c>
      <c r="C316" s="73">
        <v>44600</v>
      </c>
      <c r="D316" s="71" t="s">
        <v>893</v>
      </c>
      <c r="E316" s="71" t="s">
        <v>884</v>
      </c>
      <c r="F316" s="71" t="s">
        <v>936</v>
      </c>
      <c r="G316" s="71" t="s">
        <v>901</v>
      </c>
      <c r="H316" s="71" t="s">
        <v>977</v>
      </c>
      <c r="I316" s="75" t="s">
        <v>899</v>
      </c>
    </row>
    <row r="317" spans="1:9" ht="41.4" x14ac:dyDescent="0.3">
      <c r="A317" s="69">
        <f t="shared" si="4"/>
        <v>315</v>
      </c>
      <c r="B317" s="71" t="s">
        <v>1362</v>
      </c>
      <c r="C317" s="73">
        <v>44414</v>
      </c>
      <c r="D317" s="71" t="s">
        <v>893</v>
      </c>
      <c r="E317" s="71" t="s">
        <v>884</v>
      </c>
      <c r="F317" s="71" t="s">
        <v>936</v>
      </c>
      <c r="G317" s="71" t="s">
        <v>901</v>
      </c>
      <c r="H317" s="71" t="s">
        <v>1002</v>
      </c>
      <c r="I317" s="75" t="s">
        <v>899</v>
      </c>
    </row>
    <row r="318" spans="1:9" ht="41.4" x14ac:dyDescent="0.3">
      <c r="A318" s="69">
        <f t="shared" si="4"/>
        <v>316</v>
      </c>
      <c r="B318" s="71" t="s">
        <v>1363</v>
      </c>
      <c r="C318" s="73">
        <v>44434</v>
      </c>
      <c r="D318" s="71" t="s">
        <v>893</v>
      </c>
      <c r="E318" s="71" t="s">
        <v>884</v>
      </c>
      <c r="F318" s="71" t="s">
        <v>936</v>
      </c>
      <c r="G318" s="71" t="s">
        <v>901</v>
      </c>
      <c r="H318" s="71" t="s">
        <v>933</v>
      </c>
      <c r="I318" s="75" t="s">
        <v>899</v>
      </c>
    </row>
    <row r="319" spans="1:9" ht="41.4" x14ac:dyDescent="0.3">
      <c r="A319" s="69">
        <f t="shared" si="4"/>
        <v>317</v>
      </c>
      <c r="B319" s="71" t="s">
        <v>1364</v>
      </c>
      <c r="C319" s="73">
        <v>44642</v>
      </c>
      <c r="D319" s="71" t="s">
        <v>893</v>
      </c>
      <c r="E319" s="71" t="s">
        <v>884</v>
      </c>
      <c r="F319" s="71" t="s">
        <v>936</v>
      </c>
      <c r="G319" s="71" t="s">
        <v>901</v>
      </c>
      <c r="H319" s="71" t="s">
        <v>977</v>
      </c>
      <c r="I319" s="75" t="s">
        <v>899</v>
      </c>
    </row>
    <row r="320" spans="1:9" ht="41.4" x14ac:dyDescent="0.3">
      <c r="A320" s="69">
        <f t="shared" si="4"/>
        <v>318</v>
      </c>
      <c r="B320" s="71" t="s">
        <v>1365</v>
      </c>
      <c r="C320" s="73">
        <v>44642</v>
      </c>
      <c r="D320" s="71" t="s">
        <v>893</v>
      </c>
      <c r="E320" s="71" t="s">
        <v>884</v>
      </c>
      <c r="F320" s="71" t="s">
        <v>936</v>
      </c>
      <c r="G320" s="71" t="s">
        <v>901</v>
      </c>
      <c r="H320" s="71" t="s">
        <v>977</v>
      </c>
      <c r="I320" s="75" t="s">
        <v>899</v>
      </c>
    </row>
    <row r="321" spans="1:9" ht="41.4" x14ac:dyDescent="0.3">
      <c r="A321" s="69">
        <f t="shared" si="4"/>
        <v>319</v>
      </c>
      <c r="B321" s="71" t="s">
        <v>1366</v>
      </c>
      <c r="C321" s="73">
        <v>44389</v>
      </c>
      <c r="D321" s="71" t="s">
        <v>893</v>
      </c>
      <c r="E321" s="71" t="s">
        <v>884</v>
      </c>
      <c r="F321" s="71" t="s">
        <v>936</v>
      </c>
      <c r="G321" s="71" t="s">
        <v>901</v>
      </c>
      <c r="H321" s="71" t="s">
        <v>887</v>
      </c>
      <c r="I321" s="75">
        <v>45769</v>
      </c>
    </row>
    <row r="322" spans="1:9" ht="41.4" x14ac:dyDescent="0.3">
      <c r="A322" s="69">
        <f t="shared" si="4"/>
        <v>320</v>
      </c>
      <c r="B322" s="71" t="s">
        <v>1367</v>
      </c>
      <c r="C322" s="73">
        <v>44518</v>
      </c>
      <c r="D322" s="71" t="s">
        <v>893</v>
      </c>
      <c r="E322" s="71" t="s">
        <v>884</v>
      </c>
      <c r="F322" s="71" t="s">
        <v>936</v>
      </c>
      <c r="G322" s="71" t="s">
        <v>901</v>
      </c>
      <c r="H322" s="71" t="s">
        <v>977</v>
      </c>
      <c r="I322" s="75" t="s">
        <v>899</v>
      </c>
    </row>
    <row r="323" spans="1:9" ht="41.4" x14ac:dyDescent="0.3">
      <c r="A323" s="69">
        <f t="shared" si="4"/>
        <v>321</v>
      </c>
      <c r="B323" s="71" t="s">
        <v>1368</v>
      </c>
      <c r="C323" s="73">
        <v>44384</v>
      </c>
      <c r="D323" s="71" t="s">
        <v>893</v>
      </c>
      <c r="E323" s="71" t="s">
        <v>884</v>
      </c>
      <c r="F323" s="71" t="s">
        <v>936</v>
      </c>
      <c r="G323" s="71" t="s">
        <v>901</v>
      </c>
      <c r="H323" s="71" t="s">
        <v>887</v>
      </c>
      <c r="I323" s="75">
        <v>45777</v>
      </c>
    </row>
    <row r="324" spans="1:9" ht="41.4" x14ac:dyDescent="0.3">
      <c r="A324" s="69">
        <f t="shared" si="4"/>
        <v>322</v>
      </c>
      <c r="B324" s="71" t="s">
        <v>1369</v>
      </c>
      <c r="C324" s="73">
        <v>44489</v>
      </c>
      <c r="D324" s="71" t="s">
        <v>893</v>
      </c>
      <c r="E324" s="71" t="s">
        <v>884</v>
      </c>
      <c r="F324" s="71" t="s">
        <v>936</v>
      </c>
      <c r="G324" s="71" t="s">
        <v>901</v>
      </c>
      <c r="H324" s="71" t="s">
        <v>948</v>
      </c>
      <c r="I324" s="75" t="s">
        <v>899</v>
      </c>
    </row>
    <row r="325" spans="1:9" ht="41.4" x14ac:dyDescent="0.3">
      <c r="A325" s="69">
        <f t="shared" ref="A325:A388" si="5">1+A324</f>
        <v>323</v>
      </c>
      <c r="B325" s="71" t="s">
        <v>1370</v>
      </c>
      <c r="C325" s="73">
        <v>44607</v>
      </c>
      <c r="D325" s="71" t="s">
        <v>893</v>
      </c>
      <c r="E325" s="71" t="s">
        <v>884</v>
      </c>
      <c r="F325" s="71" t="s">
        <v>936</v>
      </c>
      <c r="G325" s="71" t="s">
        <v>901</v>
      </c>
      <c r="H325" s="71" t="s">
        <v>977</v>
      </c>
      <c r="I325" s="75" t="s">
        <v>899</v>
      </c>
    </row>
    <row r="326" spans="1:9" ht="41.4" x14ac:dyDescent="0.3">
      <c r="A326" s="69">
        <f t="shared" si="5"/>
        <v>324</v>
      </c>
      <c r="B326" s="71" t="s">
        <v>1371</v>
      </c>
      <c r="C326" s="73">
        <v>44434</v>
      </c>
      <c r="D326" s="71" t="s">
        <v>893</v>
      </c>
      <c r="E326" s="71" t="s">
        <v>884</v>
      </c>
      <c r="F326" s="71" t="s">
        <v>936</v>
      </c>
      <c r="G326" s="71" t="s">
        <v>901</v>
      </c>
      <c r="H326" s="71" t="s">
        <v>948</v>
      </c>
      <c r="I326" s="75" t="s">
        <v>899</v>
      </c>
    </row>
    <row r="327" spans="1:9" ht="41.4" x14ac:dyDescent="0.3">
      <c r="A327" s="69">
        <f t="shared" si="5"/>
        <v>325</v>
      </c>
      <c r="B327" s="71" t="s">
        <v>1372</v>
      </c>
      <c r="C327" s="73">
        <v>44484</v>
      </c>
      <c r="D327" s="71" t="s">
        <v>893</v>
      </c>
      <c r="E327" s="71" t="s">
        <v>884</v>
      </c>
      <c r="F327" s="71" t="s">
        <v>936</v>
      </c>
      <c r="G327" s="71" t="s">
        <v>901</v>
      </c>
      <c r="H327" s="71" t="s">
        <v>933</v>
      </c>
      <c r="I327" s="75" t="s">
        <v>899</v>
      </c>
    </row>
    <row r="328" spans="1:9" ht="41.4" x14ac:dyDescent="0.3">
      <c r="A328" s="69">
        <f t="shared" si="5"/>
        <v>326</v>
      </c>
      <c r="B328" s="71" t="s">
        <v>1373</v>
      </c>
      <c r="C328" s="73">
        <v>44432</v>
      </c>
      <c r="D328" s="71" t="s">
        <v>893</v>
      </c>
      <c r="E328" s="71" t="s">
        <v>884</v>
      </c>
      <c r="F328" s="71" t="s">
        <v>936</v>
      </c>
      <c r="G328" s="71" t="s">
        <v>901</v>
      </c>
      <c r="H328" s="71" t="s">
        <v>887</v>
      </c>
      <c r="I328" s="75">
        <v>45820</v>
      </c>
    </row>
    <row r="329" spans="1:9" ht="41.4" x14ac:dyDescent="0.3">
      <c r="A329" s="69">
        <f t="shared" si="5"/>
        <v>327</v>
      </c>
      <c r="B329" s="71" t="s">
        <v>1374</v>
      </c>
      <c r="C329" s="73">
        <v>44432</v>
      </c>
      <c r="D329" s="71" t="s">
        <v>893</v>
      </c>
      <c r="E329" s="71" t="s">
        <v>884</v>
      </c>
      <c r="F329" s="71" t="s">
        <v>936</v>
      </c>
      <c r="G329" s="71" t="s">
        <v>901</v>
      </c>
      <c r="H329" s="71" t="s">
        <v>933</v>
      </c>
      <c r="I329" s="75" t="s">
        <v>899</v>
      </c>
    </row>
    <row r="330" spans="1:9" ht="41.4" x14ac:dyDescent="0.3">
      <c r="A330" s="69">
        <f t="shared" si="5"/>
        <v>328</v>
      </c>
      <c r="B330" s="71" t="s">
        <v>1375</v>
      </c>
      <c r="C330" s="73">
        <v>44441</v>
      </c>
      <c r="D330" s="71" t="s">
        <v>893</v>
      </c>
      <c r="E330" s="71" t="s">
        <v>884</v>
      </c>
      <c r="F330" s="71" t="s">
        <v>936</v>
      </c>
      <c r="G330" s="71" t="s">
        <v>901</v>
      </c>
      <c r="H330" s="71" t="s">
        <v>887</v>
      </c>
      <c r="I330" s="75">
        <v>45735</v>
      </c>
    </row>
    <row r="331" spans="1:9" ht="41.4" x14ac:dyDescent="0.3">
      <c r="A331" s="69">
        <f t="shared" si="5"/>
        <v>329</v>
      </c>
      <c r="B331" s="71" t="s">
        <v>1376</v>
      </c>
      <c r="C331" s="73">
        <v>44432</v>
      </c>
      <c r="D331" s="71" t="s">
        <v>883</v>
      </c>
      <c r="E331" s="71" t="s">
        <v>884</v>
      </c>
      <c r="F331" s="71" t="s">
        <v>920</v>
      </c>
      <c r="G331" s="71" t="s">
        <v>923</v>
      </c>
      <c r="H331" s="71" t="s">
        <v>977</v>
      </c>
      <c r="I331" s="75" t="s">
        <v>899</v>
      </c>
    </row>
    <row r="332" spans="1:9" ht="27.6" x14ac:dyDescent="0.3">
      <c r="A332" s="69">
        <f t="shared" si="5"/>
        <v>330</v>
      </c>
      <c r="B332" s="71" t="s">
        <v>1378</v>
      </c>
      <c r="C332" s="73">
        <v>39401</v>
      </c>
      <c r="D332" s="71" t="s">
        <v>893</v>
      </c>
      <c r="E332" s="71" t="s">
        <v>894</v>
      </c>
      <c r="F332" s="71" t="s">
        <v>895</v>
      </c>
      <c r="G332" s="71" t="s">
        <v>1377</v>
      </c>
      <c r="H332" s="71" t="s">
        <v>931</v>
      </c>
      <c r="I332" s="75" t="s">
        <v>899</v>
      </c>
    </row>
    <row r="333" spans="1:9" ht="27.6" x14ac:dyDescent="0.3">
      <c r="A333" s="69">
        <f t="shared" si="5"/>
        <v>331</v>
      </c>
      <c r="B333" s="71" t="s">
        <v>1379</v>
      </c>
      <c r="C333" s="73">
        <v>44460</v>
      </c>
      <c r="D333" s="71" t="s">
        <v>893</v>
      </c>
      <c r="E333" s="71" t="s">
        <v>894</v>
      </c>
      <c r="F333" s="71" t="s">
        <v>895</v>
      </c>
      <c r="G333" s="71" t="s">
        <v>1215</v>
      </c>
      <c r="H333" s="71" t="s">
        <v>1102</v>
      </c>
      <c r="I333" s="75" t="s">
        <v>899</v>
      </c>
    </row>
    <row r="334" spans="1:9" ht="41.4" x14ac:dyDescent="0.3">
      <c r="A334" s="69">
        <f t="shared" si="5"/>
        <v>332</v>
      </c>
      <c r="B334" s="71" t="s">
        <v>1380</v>
      </c>
      <c r="C334" s="73">
        <v>44378</v>
      </c>
      <c r="D334" s="71" t="s">
        <v>883</v>
      </c>
      <c r="E334" s="71" t="s">
        <v>884</v>
      </c>
      <c r="F334" s="71" t="s">
        <v>920</v>
      </c>
      <c r="G334" s="71" t="s">
        <v>901</v>
      </c>
      <c r="H334" s="71" t="s">
        <v>977</v>
      </c>
      <c r="I334" s="75" t="s">
        <v>899</v>
      </c>
    </row>
    <row r="335" spans="1:9" ht="41.4" x14ac:dyDescent="0.3">
      <c r="A335" s="69">
        <f t="shared" si="5"/>
        <v>333</v>
      </c>
      <c r="B335" s="71" t="s">
        <v>1382</v>
      </c>
      <c r="C335" s="73">
        <v>44466</v>
      </c>
      <c r="D335" s="71" t="s">
        <v>893</v>
      </c>
      <c r="E335" s="71" t="s">
        <v>894</v>
      </c>
      <c r="F335" s="71" t="s">
        <v>895</v>
      </c>
      <c r="G335" s="71" t="s">
        <v>1381</v>
      </c>
      <c r="H335" s="71" t="s">
        <v>1102</v>
      </c>
      <c r="I335" s="75" t="s">
        <v>899</v>
      </c>
    </row>
    <row r="336" spans="1:9" ht="41.4" x14ac:dyDescent="0.3">
      <c r="A336" s="69">
        <f t="shared" si="5"/>
        <v>334</v>
      </c>
      <c r="B336" s="71" t="s">
        <v>1383</v>
      </c>
      <c r="C336" s="73">
        <v>44477</v>
      </c>
      <c r="D336" s="71" t="s">
        <v>883</v>
      </c>
      <c r="E336" s="71" t="s">
        <v>884</v>
      </c>
      <c r="F336" s="71" t="s">
        <v>920</v>
      </c>
      <c r="G336" s="71" t="s">
        <v>901</v>
      </c>
      <c r="H336" s="71" t="s">
        <v>933</v>
      </c>
      <c r="I336" s="75" t="s">
        <v>899</v>
      </c>
    </row>
    <row r="337" spans="1:9" ht="27.6" x14ac:dyDescent="0.3">
      <c r="A337" s="69">
        <f t="shared" si="5"/>
        <v>335</v>
      </c>
      <c r="B337" s="71" t="s">
        <v>1384</v>
      </c>
      <c r="C337" s="73">
        <v>44474</v>
      </c>
      <c r="D337" s="71" t="s">
        <v>883</v>
      </c>
      <c r="E337" s="71" t="s">
        <v>884</v>
      </c>
      <c r="F337" s="71" t="s">
        <v>888</v>
      </c>
      <c r="G337" s="71" t="s">
        <v>967</v>
      </c>
      <c r="H337" s="71" t="s">
        <v>933</v>
      </c>
      <c r="I337" s="75" t="s">
        <v>899</v>
      </c>
    </row>
    <row r="338" spans="1:9" ht="172.5" customHeight="1" x14ac:dyDescent="0.3">
      <c r="A338" s="69">
        <f t="shared" si="5"/>
        <v>336</v>
      </c>
      <c r="B338" s="71" t="s">
        <v>1385</v>
      </c>
      <c r="C338" s="73">
        <v>44039</v>
      </c>
      <c r="D338" s="71" t="s">
        <v>883</v>
      </c>
      <c r="E338" s="71" t="s">
        <v>884</v>
      </c>
      <c r="F338" s="71" t="s">
        <v>920</v>
      </c>
      <c r="G338" s="71" t="s">
        <v>955</v>
      </c>
      <c r="H338" s="71" t="s">
        <v>933</v>
      </c>
      <c r="I338" s="75" t="s">
        <v>899</v>
      </c>
    </row>
    <row r="339" spans="1:9" ht="55.2" x14ac:dyDescent="0.3">
      <c r="A339" s="69">
        <f t="shared" si="5"/>
        <v>337</v>
      </c>
      <c r="B339" s="71" t="s">
        <v>1386</v>
      </c>
      <c r="C339" s="73">
        <v>44671</v>
      </c>
      <c r="D339" s="71" t="s">
        <v>883</v>
      </c>
      <c r="E339" s="71" t="s">
        <v>884</v>
      </c>
      <c r="F339" s="71" t="s">
        <v>920</v>
      </c>
      <c r="G339" s="71" t="s">
        <v>919</v>
      </c>
      <c r="H339" s="71" t="s">
        <v>977</v>
      </c>
      <c r="I339" s="75" t="s">
        <v>899</v>
      </c>
    </row>
    <row r="340" spans="1:9" ht="132" customHeight="1" x14ac:dyDescent="0.3">
      <c r="A340" s="69">
        <f t="shared" si="5"/>
        <v>338</v>
      </c>
      <c r="B340" s="71" t="s">
        <v>1388</v>
      </c>
      <c r="C340" s="73">
        <v>44589</v>
      </c>
      <c r="D340" s="71" t="s">
        <v>893</v>
      </c>
      <c r="E340" s="71" t="s">
        <v>884</v>
      </c>
      <c r="F340" s="71" t="s">
        <v>936</v>
      </c>
      <c r="G340" s="71" t="s">
        <v>901</v>
      </c>
      <c r="H340" s="71" t="s">
        <v>933</v>
      </c>
      <c r="I340" s="75" t="s">
        <v>899</v>
      </c>
    </row>
    <row r="341" spans="1:9" ht="41.4" x14ac:dyDescent="0.3">
      <c r="A341" s="69">
        <f t="shared" si="5"/>
        <v>339</v>
      </c>
      <c r="B341" s="71" t="s">
        <v>1389</v>
      </c>
      <c r="C341" s="73">
        <v>44589</v>
      </c>
      <c r="D341" s="71" t="s">
        <v>893</v>
      </c>
      <c r="E341" s="71" t="s">
        <v>884</v>
      </c>
      <c r="F341" s="71" t="s">
        <v>936</v>
      </c>
      <c r="G341" s="71" t="s">
        <v>901</v>
      </c>
      <c r="H341" s="71" t="s">
        <v>887</v>
      </c>
      <c r="I341" s="75">
        <v>45856</v>
      </c>
    </row>
    <row r="342" spans="1:9" ht="41.4" x14ac:dyDescent="0.3">
      <c r="A342" s="69">
        <f t="shared" si="5"/>
        <v>340</v>
      </c>
      <c r="B342" s="71" t="s">
        <v>1390</v>
      </c>
      <c r="C342" s="73">
        <v>44624</v>
      </c>
      <c r="D342" s="71" t="s">
        <v>893</v>
      </c>
      <c r="E342" s="71" t="s">
        <v>884</v>
      </c>
      <c r="F342" s="71" t="s">
        <v>936</v>
      </c>
      <c r="G342" s="71" t="s">
        <v>901</v>
      </c>
      <c r="H342" s="71" t="s">
        <v>977</v>
      </c>
      <c r="I342" s="75" t="s">
        <v>899</v>
      </c>
    </row>
    <row r="343" spans="1:9" ht="41.4" x14ac:dyDescent="0.3">
      <c r="A343" s="69">
        <f t="shared" si="5"/>
        <v>341</v>
      </c>
      <c r="B343" s="71" t="s">
        <v>1391</v>
      </c>
      <c r="C343" s="73">
        <v>44684</v>
      </c>
      <c r="D343" s="71" t="s">
        <v>893</v>
      </c>
      <c r="E343" s="71" t="s">
        <v>884</v>
      </c>
      <c r="F343" s="71" t="s">
        <v>936</v>
      </c>
      <c r="G343" s="71" t="s">
        <v>901</v>
      </c>
      <c r="H343" s="71" t="s">
        <v>977</v>
      </c>
      <c r="I343" s="75" t="s">
        <v>899</v>
      </c>
    </row>
    <row r="344" spans="1:9" ht="41.4" x14ac:dyDescent="0.3">
      <c r="A344" s="69">
        <f t="shared" si="5"/>
        <v>342</v>
      </c>
      <c r="B344" s="71" t="s">
        <v>1392</v>
      </c>
      <c r="C344" s="73">
        <v>44596</v>
      </c>
      <c r="D344" s="71" t="s">
        <v>893</v>
      </c>
      <c r="E344" s="71" t="s">
        <v>884</v>
      </c>
      <c r="F344" s="71" t="s">
        <v>936</v>
      </c>
      <c r="G344" s="71" t="s">
        <v>901</v>
      </c>
      <c r="H344" s="71" t="s">
        <v>933</v>
      </c>
      <c r="I344" s="75" t="s">
        <v>899</v>
      </c>
    </row>
    <row r="345" spans="1:9" ht="41.4" x14ac:dyDescent="0.3">
      <c r="A345" s="69">
        <f t="shared" si="5"/>
        <v>343</v>
      </c>
      <c r="B345" s="71" t="s">
        <v>1393</v>
      </c>
      <c r="C345" s="73">
        <v>44610</v>
      </c>
      <c r="D345" s="71" t="s">
        <v>893</v>
      </c>
      <c r="E345" s="71" t="s">
        <v>884</v>
      </c>
      <c r="F345" s="71" t="s">
        <v>936</v>
      </c>
      <c r="G345" s="71" t="s">
        <v>901</v>
      </c>
      <c r="H345" s="71" t="s">
        <v>887</v>
      </c>
      <c r="I345" s="75">
        <v>45890</v>
      </c>
    </row>
    <row r="346" spans="1:9" ht="41.4" x14ac:dyDescent="0.3">
      <c r="A346" s="69">
        <f t="shared" si="5"/>
        <v>344</v>
      </c>
      <c r="B346" s="71" t="s">
        <v>1394</v>
      </c>
      <c r="C346" s="73">
        <v>44581</v>
      </c>
      <c r="D346" s="71" t="s">
        <v>893</v>
      </c>
      <c r="E346" s="71" t="s">
        <v>884</v>
      </c>
      <c r="F346" s="71" t="s">
        <v>936</v>
      </c>
      <c r="G346" s="71" t="s">
        <v>901</v>
      </c>
      <c r="H346" s="71" t="s">
        <v>1076</v>
      </c>
      <c r="I346" s="75" t="s">
        <v>899</v>
      </c>
    </row>
    <row r="347" spans="1:9" ht="41.4" x14ac:dyDescent="0.3">
      <c r="A347" s="69">
        <f t="shared" si="5"/>
        <v>345</v>
      </c>
      <c r="B347" s="71" t="s">
        <v>1395</v>
      </c>
      <c r="C347" s="73">
        <v>44602</v>
      </c>
      <c r="D347" s="71" t="s">
        <v>893</v>
      </c>
      <c r="E347" s="71" t="s">
        <v>884</v>
      </c>
      <c r="F347" s="71" t="s">
        <v>936</v>
      </c>
      <c r="G347" s="71" t="s">
        <v>901</v>
      </c>
      <c r="H347" s="71" t="s">
        <v>887</v>
      </c>
      <c r="I347" s="75">
        <v>45814</v>
      </c>
    </row>
    <row r="348" spans="1:9" ht="46.8" customHeight="1" x14ac:dyDescent="0.3">
      <c r="A348" s="69">
        <f t="shared" si="5"/>
        <v>346</v>
      </c>
      <c r="B348" s="71" t="s">
        <v>1396</v>
      </c>
      <c r="C348" s="73">
        <v>44684</v>
      </c>
      <c r="D348" s="71" t="s">
        <v>893</v>
      </c>
      <c r="E348" s="71" t="s">
        <v>884</v>
      </c>
      <c r="F348" s="71" t="s">
        <v>936</v>
      </c>
      <c r="G348" s="71" t="s">
        <v>901</v>
      </c>
      <c r="H348" s="71" t="s">
        <v>977</v>
      </c>
      <c r="I348" s="75" t="s">
        <v>899</v>
      </c>
    </row>
    <row r="349" spans="1:9" ht="165.75" customHeight="1" x14ac:dyDescent="0.3">
      <c r="A349" s="69">
        <f t="shared" si="5"/>
        <v>347</v>
      </c>
      <c r="B349" s="71" t="s">
        <v>1397</v>
      </c>
      <c r="C349" s="73">
        <v>44638</v>
      </c>
      <c r="D349" s="71" t="s">
        <v>893</v>
      </c>
      <c r="E349" s="71" t="s">
        <v>884</v>
      </c>
      <c r="F349" s="71" t="s">
        <v>936</v>
      </c>
      <c r="G349" s="71" t="s">
        <v>901</v>
      </c>
      <c r="H349" s="71" t="s">
        <v>887</v>
      </c>
      <c r="I349" s="75">
        <v>45797</v>
      </c>
    </row>
    <row r="350" spans="1:9" ht="41.4" x14ac:dyDescent="0.3">
      <c r="A350" s="69">
        <f t="shared" si="5"/>
        <v>348</v>
      </c>
      <c r="B350" s="71" t="s">
        <v>1398</v>
      </c>
      <c r="C350" s="73">
        <v>44581</v>
      </c>
      <c r="D350" s="71" t="s">
        <v>893</v>
      </c>
      <c r="E350" s="71" t="s">
        <v>884</v>
      </c>
      <c r="F350" s="71" t="s">
        <v>936</v>
      </c>
      <c r="G350" s="71" t="s">
        <v>901</v>
      </c>
      <c r="H350" s="71" t="s">
        <v>933</v>
      </c>
      <c r="I350" s="75" t="s">
        <v>899</v>
      </c>
    </row>
    <row r="351" spans="1:9" ht="41.4" x14ac:dyDescent="0.3">
      <c r="A351" s="69">
        <f t="shared" si="5"/>
        <v>349</v>
      </c>
      <c r="B351" s="71" t="s">
        <v>1399</v>
      </c>
      <c r="C351" s="73">
        <v>44595</v>
      </c>
      <c r="D351" s="71" t="s">
        <v>893</v>
      </c>
      <c r="E351" s="71" t="s">
        <v>884</v>
      </c>
      <c r="F351" s="71" t="s">
        <v>936</v>
      </c>
      <c r="G351" s="71" t="s">
        <v>901</v>
      </c>
      <c r="H351" s="71" t="s">
        <v>933</v>
      </c>
      <c r="I351" s="75" t="s">
        <v>899</v>
      </c>
    </row>
    <row r="352" spans="1:9" ht="41.4" x14ac:dyDescent="0.3">
      <c r="A352" s="69">
        <f t="shared" si="5"/>
        <v>350</v>
      </c>
      <c r="B352" s="71" t="s">
        <v>1400</v>
      </c>
      <c r="C352" s="73">
        <v>44622</v>
      </c>
      <c r="D352" s="71" t="s">
        <v>893</v>
      </c>
      <c r="E352" s="71" t="s">
        <v>884</v>
      </c>
      <c r="F352" s="71" t="s">
        <v>936</v>
      </c>
      <c r="G352" s="71" t="s">
        <v>901</v>
      </c>
      <c r="H352" s="71" t="s">
        <v>977</v>
      </c>
      <c r="I352" s="75" t="s">
        <v>899</v>
      </c>
    </row>
    <row r="353" spans="1:9" ht="41.4" x14ac:dyDescent="0.3">
      <c r="A353" s="69">
        <f t="shared" si="5"/>
        <v>351</v>
      </c>
      <c r="B353" s="71" t="s">
        <v>1401</v>
      </c>
      <c r="C353" s="73">
        <v>44649</v>
      </c>
      <c r="D353" s="71" t="s">
        <v>893</v>
      </c>
      <c r="E353" s="71" t="s">
        <v>884</v>
      </c>
      <c r="F353" s="71" t="s">
        <v>936</v>
      </c>
      <c r="G353" s="71" t="s">
        <v>901</v>
      </c>
      <c r="H353" s="71" t="s">
        <v>977</v>
      </c>
      <c r="I353" s="75" t="s">
        <v>899</v>
      </c>
    </row>
    <row r="354" spans="1:9" ht="62.4" customHeight="1" x14ac:dyDescent="0.3">
      <c r="A354" s="69">
        <f t="shared" si="5"/>
        <v>352</v>
      </c>
      <c r="B354" s="71" t="s">
        <v>1402</v>
      </c>
      <c r="C354" s="73">
        <v>44580</v>
      </c>
      <c r="D354" s="71" t="s">
        <v>893</v>
      </c>
      <c r="E354" s="71" t="s">
        <v>884</v>
      </c>
      <c r="F354" s="71" t="s">
        <v>936</v>
      </c>
      <c r="G354" s="71" t="s">
        <v>901</v>
      </c>
      <c r="H354" s="71" t="s">
        <v>1076</v>
      </c>
      <c r="I354" s="75" t="s">
        <v>899</v>
      </c>
    </row>
    <row r="355" spans="1:9" ht="41.4" x14ac:dyDescent="0.3">
      <c r="A355" s="69">
        <f t="shared" si="5"/>
        <v>353</v>
      </c>
      <c r="B355" s="71" t="s">
        <v>1403</v>
      </c>
      <c r="C355" s="73">
        <v>44596</v>
      </c>
      <c r="D355" s="71" t="s">
        <v>893</v>
      </c>
      <c r="E355" s="71" t="s">
        <v>884</v>
      </c>
      <c r="F355" s="71" t="s">
        <v>936</v>
      </c>
      <c r="G355" s="71" t="s">
        <v>901</v>
      </c>
      <c r="H355" s="71" t="s">
        <v>948</v>
      </c>
      <c r="I355" s="75" t="s">
        <v>899</v>
      </c>
    </row>
    <row r="356" spans="1:9" ht="41.4" x14ac:dyDescent="0.3">
      <c r="A356" s="69">
        <f t="shared" si="5"/>
        <v>354</v>
      </c>
      <c r="B356" s="71" t="s">
        <v>1404</v>
      </c>
      <c r="C356" s="73">
        <v>44617</v>
      </c>
      <c r="D356" s="71" t="s">
        <v>893</v>
      </c>
      <c r="E356" s="71" t="s">
        <v>884</v>
      </c>
      <c r="F356" s="71" t="s">
        <v>936</v>
      </c>
      <c r="G356" s="71" t="s">
        <v>901</v>
      </c>
      <c r="H356" s="71" t="s">
        <v>933</v>
      </c>
      <c r="I356" s="75" t="s">
        <v>899</v>
      </c>
    </row>
    <row r="357" spans="1:9" ht="41.4" x14ac:dyDescent="0.3">
      <c r="A357" s="69">
        <f t="shared" si="5"/>
        <v>355</v>
      </c>
      <c r="B357" s="71" t="s">
        <v>1405</v>
      </c>
      <c r="C357" s="73">
        <v>44603</v>
      </c>
      <c r="D357" s="71" t="s">
        <v>893</v>
      </c>
      <c r="E357" s="71" t="s">
        <v>884</v>
      </c>
      <c r="F357" s="71" t="s">
        <v>936</v>
      </c>
      <c r="G357" s="71" t="s">
        <v>901</v>
      </c>
      <c r="H357" s="71" t="s">
        <v>1002</v>
      </c>
      <c r="I357" s="75" t="s">
        <v>899</v>
      </c>
    </row>
    <row r="358" spans="1:9" ht="41.4" x14ac:dyDescent="0.3">
      <c r="A358" s="69">
        <f t="shared" si="5"/>
        <v>356</v>
      </c>
      <c r="B358" s="71" t="s">
        <v>1406</v>
      </c>
      <c r="C358" s="73">
        <v>44603</v>
      </c>
      <c r="D358" s="71" t="s">
        <v>893</v>
      </c>
      <c r="E358" s="71" t="s">
        <v>884</v>
      </c>
      <c r="F358" s="71" t="s">
        <v>936</v>
      </c>
      <c r="G358" s="71" t="s">
        <v>901</v>
      </c>
      <c r="H358" s="71" t="s">
        <v>933</v>
      </c>
      <c r="I358" s="75" t="s">
        <v>899</v>
      </c>
    </row>
    <row r="359" spans="1:9" ht="41.4" x14ac:dyDescent="0.3">
      <c r="A359" s="69">
        <f t="shared" si="5"/>
        <v>357</v>
      </c>
      <c r="B359" s="71" t="s">
        <v>1407</v>
      </c>
      <c r="C359" s="73">
        <v>44573</v>
      </c>
      <c r="D359" s="71" t="s">
        <v>893</v>
      </c>
      <c r="E359" s="71" t="s">
        <v>884</v>
      </c>
      <c r="F359" s="71" t="s">
        <v>936</v>
      </c>
      <c r="G359" s="71" t="s">
        <v>901</v>
      </c>
      <c r="H359" s="71" t="s">
        <v>887</v>
      </c>
      <c r="I359" s="75">
        <v>45708</v>
      </c>
    </row>
    <row r="360" spans="1:9" ht="41.4" x14ac:dyDescent="0.3">
      <c r="A360" s="69">
        <f t="shared" si="5"/>
        <v>358</v>
      </c>
      <c r="B360" s="71" t="s">
        <v>1408</v>
      </c>
      <c r="C360" s="73">
        <v>44596</v>
      </c>
      <c r="D360" s="71" t="s">
        <v>893</v>
      </c>
      <c r="E360" s="71" t="s">
        <v>884</v>
      </c>
      <c r="F360" s="71" t="s">
        <v>936</v>
      </c>
      <c r="G360" s="71" t="s">
        <v>901</v>
      </c>
      <c r="H360" s="71" t="s">
        <v>933</v>
      </c>
      <c r="I360" s="75" t="s">
        <v>899</v>
      </c>
    </row>
    <row r="361" spans="1:9" ht="41.4" x14ac:dyDescent="0.3">
      <c r="A361" s="69">
        <f t="shared" si="5"/>
        <v>359</v>
      </c>
      <c r="B361" s="71" t="s">
        <v>1409</v>
      </c>
      <c r="C361" s="73">
        <v>44615</v>
      </c>
      <c r="D361" s="71" t="s">
        <v>893</v>
      </c>
      <c r="E361" s="71" t="s">
        <v>884</v>
      </c>
      <c r="F361" s="71" t="s">
        <v>936</v>
      </c>
      <c r="G361" s="71" t="s">
        <v>901</v>
      </c>
      <c r="H361" s="71" t="s">
        <v>933</v>
      </c>
      <c r="I361" s="75" t="s">
        <v>899</v>
      </c>
    </row>
    <row r="362" spans="1:9" ht="41.4" x14ac:dyDescent="0.3">
      <c r="A362" s="69">
        <f t="shared" si="5"/>
        <v>360</v>
      </c>
      <c r="B362" s="71" t="s">
        <v>1410</v>
      </c>
      <c r="C362" s="73">
        <v>44813</v>
      </c>
      <c r="D362" s="71" t="s">
        <v>893</v>
      </c>
      <c r="E362" s="71" t="s">
        <v>884</v>
      </c>
      <c r="F362" s="71" t="s">
        <v>936</v>
      </c>
      <c r="G362" s="71" t="s">
        <v>901</v>
      </c>
      <c r="H362" s="71" t="s">
        <v>933</v>
      </c>
      <c r="I362" s="75" t="s">
        <v>899</v>
      </c>
    </row>
    <row r="363" spans="1:9" ht="90.75" customHeight="1" x14ac:dyDescent="0.3">
      <c r="A363" s="69">
        <f t="shared" si="5"/>
        <v>361</v>
      </c>
      <c r="B363" s="71" t="s">
        <v>1411</v>
      </c>
      <c r="C363" s="73">
        <v>44594</v>
      </c>
      <c r="D363" s="71" t="s">
        <v>893</v>
      </c>
      <c r="E363" s="71" t="s">
        <v>884</v>
      </c>
      <c r="F363" s="71" t="s">
        <v>936</v>
      </c>
      <c r="G363" s="71" t="s">
        <v>901</v>
      </c>
      <c r="H363" s="71" t="s">
        <v>887</v>
      </c>
      <c r="I363" s="75">
        <v>45701</v>
      </c>
    </row>
    <row r="364" spans="1:9" ht="41.4" x14ac:dyDescent="0.3">
      <c r="A364" s="69">
        <f t="shared" si="5"/>
        <v>362</v>
      </c>
      <c r="B364" s="71" t="s">
        <v>1412</v>
      </c>
      <c r="C364" s="73">
        <v>44652</v>
      </c>
      <c r="D364" s="71" t="s">
        <v>893</v>
      </c>
      <c r="E364" s="71" t="s">
        <v>884</v>
      </c>
      <c r="F364" s="71" t="s">
        <v>936</v>
      </c>
      <c r="G364" s="71" t="s">
        <v>901</v>
      </c>
      <c r="H364" s="71" t="s">
        <v>933</v>
      </c>
      <c r="I364" s="75" t="s">
        <v>899</v>
      </c>
    </row>
    <row r="365" spans="1:9" ht="41.4" x14ac:dyDescent="0.3">
      <c r="A365" s="69">
        <f t="shared" si="5"/>
        <v>363</v>
      </c>
      <c r="B365" s="71" t="s">
        <v>1413</v>
      </c>
      <c r="C365" s="73">
        <v>44603</v>
      </c>
      <c r="D365" s="71" t="s">
        <v>893</v>
      </c>
      <c r="E365" s="71" t="s">
        <v>884</v>
      </c>
      <c r="F365" s="71" t="s">
        <v>936</v>
      </c>
      <c r="G365" s="71" t="s">
        <v>901</v>
      </c>
      <c r="H365" s="71" t="s">
        <v>887</v>
      </c>
      <c r="I365" s="75">
        <v>45871</v>
      </c>
    </row>
    <row r="366" spans="1:9" ht="41.4" x14ac:dyDescent="0.3">
      <c r="A366" s="69">
        <f t="shared" si="5"/>
        <v>364</v>
      </c>
      <c r="B366" s="71" t="s">
        <v>1414</v>
      </c>
      <c r="C366" s="73">
        <v>44649</v>
      </c>
      <c r="D366" s="71" t="s">
        <v>893</v>
      </c>
      <c r="E366" s="71" t="s">
        <v>884</v>
      </c>
      <c r="F366" s="71" t="s">
        <v>936</v>
      </c>
      <c r="G366" s="71" t="s">
        <v>901</v>
      </c>
      <c r="H366" s="71" t="s">
        <v>977</v>
      </c>
      <c r="I366" s="75" t="s">
        <v>899</v>
      </c>
    </row>
    <row r="367" spans="1:9" ht="55.2" x14ac:dyDescent="0.3">
      <c r="A367" s="69">
        <f t="shared" si="5"/>
        <v>365</v>
      </c>
      <c r="B367" s="71" t="s">
        <v>1417</v>
      </c>
      <c r="C367" s="73">
        <v>44575</v>
      </c>
      <c r="D367" s="71" t="s">
        <v>893</v>
      </c>
      <c r="E367" s="71" t="s">
        <v>894</v>
      </c>
      <c r="F367" s="71" t="s">
        <v>895</v>
      </c>
      <c r="G367" s="71" t="s">
        <v>1416</v>
      </c>
      <c r="H367" s="71" t="s">
        <v>1102</v>
      </c>
      <c r="I367" s="75" t="s">
        <v>899</v>
      </c>
    </row>
    <row r="368" spans="1:9" ht="41.4" x14ac:dyDescent="0.3">
      <c r="A368" s="69">
        <f t="shared" si="5"/>
        <v>366</v>
      </c>
      <c r="B368" s="71" t="s">
        <v>1418</v>
      </c>
      <c r="C368" s="73">
        <v>44616</v>
      </c>
      <c r="D368" s="71" t="s">
        <v>893</v>
      </c>
      <c r="E368" s="71" t="s">
        <v>884</v>
      </c>
      <c r="F368" s="71" t="s">
        <v>936</v>
      </c>
      <c r="G368" s="71" t="s">
        <v>901</v>
      </c>
      <c r="H368" s="71" t="s">
        <v>1002</v>
      </c>
      <c r="I368" s="75" t="s">
        <v>899</v>
      </c>
    </row>
    <row r="369" spans="1:9" ht="41.4" x14ac:dyDescent="0.3">
      <c r="A369" s="69">
        <f t="shared" si="5"/>
        <v>367</v>
      </c>
      <c r="B369" s="71" t="s">
        <v>1419</v>
      </c>
      <c r="C369" s="73">
        <v>44602</v>
      </c>
      <c r="D369" s="71" t="s">
        <v>893</v>
      </c>
      <c r="E369" s="71" t="s">
        <v>884</v>
      </c>
      <c r="F369" s="71" t="s">
        <v>936</v>
      </c>
      <c r="G369" s="71" t="s">
        <v>901</v>
      </c>
      <c r="H369" s="71" t="s">
        <v>933</v>
      </c>
      <c r="I369" s="75" t="s">
        <v>899</v>
      </c>
    </row>
    <row r="370" spans="1:9" ht="41.4" x14ac:dyDescent="0.3">
      <c r="A370" s="69">
        <f t="shared" si="5"/>
        <v>368</v>
      </c>
      <c r="B370" s="71" t="s">
        <v>1420</v>
      </c>
      <c r="C370" s="73">
        <v>44756</v>
      </c>
      <c r="D370" s="71" t="s">
        <v>893</v>
      </c>
      <c r="E370" s="71" t="s">
        <v>884</v>
      </c>
      <c r="F370" s="71" t="s">
        <v>936</v>
      </c>
      <c r="G370" s="71" t="s">
        <v>901</v>
      </c>
      <c r="H370" s="71" t="s">
        <v>977</v>
      </c>
      <c r="I370" s="75" t="s">
        <v>899</v>
      </c>
    </row>
    <row r="371" spans="1:9" ht="41.4" x14ac:dyDescent="0.3">
      <c r="A371" s="69">
        <f t="shared" si="5"/>
        <v>369</v>
      </c>
      <c r="B371" s="71" t="s">
        <v>1421</v>
      </c>
      <c r="C371" s="73">
        <v>44627</v>
      </c>
      <c r="D371" s="71" t="s">
        <v>893</v>
      </c>
      <c r="E371" s="71" t="s">
        <v>884</v>
      </c>
      <c r="F371" s="71" t="s">
        <v>936</v>
      </c>
      <c r="G371" s="71" t="s">
        <v>901</v>
      </c>
      <c r="H371" s="71" t="s">
        <v>887</v>
      </c>
      <c r="I371" s="75">
        <v>45694</v>
      </c>
    </row>
    <row r="372" spans="1:9" ht="117" customHeight="1" x14ac:dyDescent="0.3">
      <c r="A372" s="69">
        <f t="shared" si="5"/>
        <v>370</v>
      </c>
      <c r="B372" s="71" t="s">
        <v>1422</v>
      </c>
      <c r="C372" s="73">
        <v>44627</v>
      </c>
      <c r="D372" s="71" t="s">
        <v>893</v>
      </c>
      <c r="E372" s="71" t="s">
        <v>884</v>
      </c>
      <c r="F372" s="71" t="s">
        <v>936</v>
      </c>
      <c r="G372" s="71" t="s">
        <v>901</v>
      </c>
      <c r="H372" s="71" t="s">
        <v>887</v>
      </c>
      <c r="I372" s="75">
        <v>45867</v>
      </c>
    </row>
    <row r="373" spans="1:9" ht="41.4" x14ac:dyDescent="0.3">
      <c r="A373" s="69">
        <f t="shared" si="5"/>
        <v>371</v>
      </c>
      <c r="B373" s="71" t="s">
        <v>1423</v>
      </c>
      <c r="C373" s="73">
        <v>44607</v>
      </c>
      <c r="D373" s="71" t="s">
        <v>893</v>
      </c>
      <c r="E373" s="71" t="s">
        <v>884</v>
      </c>
      <c r="F373" s="71" t="s">
        <v>936</v>
      </c>
      <c r="G373" s="71" t="s">
        <v>901</v>
      </c>
      <c r="H373" s="71" t="s">
        <v>948</v>
      </c>
      <c r="I373" s="75" t="s">
        <v>899</v>
      </c>
    </row>
    <row r="374" spans="1:9" ht="41.4" x14ac:dyDescent="0.3">
      <c r="A374" s="69">
        <f t="shared" si="5"/>
        <v>372</v>
      </c>
      <c r="B374" s="71" t="s">
        <v>1424</v>
      </c>
      <c r="C374" s="73">
        <v>45030</v>
      </c>
      <c r="D374" s="71" t="s">
        <v>893</v>
      </c>
      <c r="E374" s="71" t="s">
        <v>884</v>
      </c>
      <c r="F374" s="71" t="s">
        <v>936</v>
      </c>
      <c r="G374" s="71" t="s">
        <v>901</v>
      </c>
      <c r="H374" s="71" t="s">
        <v>933</v>
      </c>
      <c r="I374" s="75" t="s">
        <v>899</v>
      </c>
    </row>
    <row r="375" spans="1:9" ht="102.75" customHeight="1" x14ac:dyDescent="0.3">
      <c r="A375" s="69">
        <f t="shared" si="5"/>
        <v>373</v>
      </c>
      <c r="B375" s="71" t="s">
        <v>1425</v>
      </c>
      <c r="C375" s="73">
        <v>44594</v>
      </c>
      <c r="D375" s="71" t="s">
        <v>893</v>
      </c>
      <c r="E375" s="71" t="s">
        <v>884</v>
      </c>
      <c r="F375" s="71" t="s">
        <v>936</v>
      </c>
      <c r="G375" s="71" t="s">
        <v>901</v>
      </c>
      <c r="H375" s="71" t="s">
        <v>887</v>
      </c>
      <c r="I375" s="75">
        <v>45842</v>
      </c>
    </row>
    <row r="376" spans="1:9" ht="41.4" x14ac:dyDescent="0.3">
      <c r="A376" s="69">
        <f t="shared" si="5"/>
        <v>374</v>
      </c>
      <c r="B376" s="71" t="s">
        <v>1426</v>
      </c>
      <c r="C376" s="73">
        <v>44581</v>
      </c>
      <c r="D376" s="71" t="s">
        <v>893</v>
      </c>
      <c r="E376" s="71" t="s">
        <v>884</v>
      </c>
      <c r="F376" s="71" t="s">
        <v>936</v>
      </c>
      <c r="G376" s="71" t="s">
        <v>901</v>
      </c>
      <c r="H376" s="71" t="s">
        <v>887</v>
      </c>
      <c r="I376" s="75">
        <v>45694</v>
      </c>
    </row>
    <row r="377" spans="1:9" ht="41.4" x14ac:dyDescent="0.3">
      <c r="A377" s="69">
        <f t="shared" si="5"/>
        <v>375</v>
      </c>
      <c r="B377" s="71" t="s">
        <v>1427</v>
      </c>
      <c r="C377" s="73">
        <v>44740</v>
      </c>
      <c r="D377" s="71" t="s">
        <v>893</v>
      </c>
      <c r="E377" s="71" t="s">
        <v>884</v>
      </c>
      <c r="F377" s="71" t="s">
        <v>936</v>
      </c>
      <c r="G377" s="71" t="s">
        <v>901</v>
      </c>
      <c r="H377" s="71" t="s">
        <v>977</v>
      </c>
      <c r="I377" s="75" t="s">
        <v>899</v>
      </c>
    </row>
    <row r="378" spans="1:9" ht="41.4" x14ac:dyDescent="0.3">
      <c r="A378" s="69">
        <f t="shared" si="5"/>
        <v>376</v>
      </c>
      <c r="B378" s="71" t="s">
        <v>1428</v>
      </c>
      <c r="C378" s="73">
        <v>44589</v>
      </c>
      <c r="D378" s="71" t="s">
        <v>893</v>
      </c>
      <c r="E378" s="71" t="s">
        <v>884</v>
      </c>
      <c r="F378" s="71" t="s">
        <v>936</v>
      </c>
      <c r="G378" s="71" t="s">
        <v>901</v>
      </c>
      <c r="H378" s="71" t="s">
        <v>933</v>
      </c>
      <c r="I378" s="75" t="s">
        <v>899</v>
      </c>
    </row>
    <row r="379" spans="1:9" ht="54.6" customHeight="1" x14ac:dyDescent="0.3">
      <c r="A379" s="69">
        <f t="shared" si="5"/>
        <v>377</v>
      </c>
      <c r="B379" s="71" t="s">
        <v>1429</v>
      </c>
      <c r="C379" s="73">
        <v>44627</v>
      </c>
      <c r="D379" s="71" t="s">
        <v>893</v>
      </c>
      <c r="E379" s="71" t="s">
        <v>884</v>
      </c>
      <c r="F379" s="71" t="s">
        <v>936</v>
      </c>
      <c r="G379" s="71" t="s">
        <v>901</v>
      </c>
      <c r="H379" s="71" t="s">
        <v>909</v>
      </c>
      <c r="I379" s="75" t="s">
        <v>899</v>
      </c>
    </row>
    <row r="380" spans="1:9" ht="41.4" x14ac:dyDescent="0.3">
      <c r="A380" s="69">
        <f t="shared" si="5"/>
        <v>378</v>
      </c>
      <c r="B380" s="71" t="s">
        <v>1430</v>
      </c>
      <c r="C380" s="73">
        <v>44684</v>
      </c>
      <c r="D380" s="71" t="s">
        <v>893</v>
      </c>
      <c r="E380" s="71" t="s">
        <v>884</v>
      </c>
      <c r="F380" s="71" t="s">
        <v>936</v>
      </c>
      <c r="G380" s="71" t="s">
        <v>901</v>
      </c>
      <c r="H380" s="71" t="s">
        <v>977</v>
      </c>
      <c r="I380" s="75" t="s">
        <v>899</v>
      </c>
    </row>
    <row r="381" spans="1:9" ht="41.4" x14ac:dyDescent="0.3">
      <c r="A381" s="69">
        <f t="shared" si="5"/>
        <v>379</v>
      </c>
      <c r="B381" s="71" t="s">
        <v>1431</v>
      </c>
      <c r="C381" s="73">
        <v>44606</v>
      </c>
      <c r="D381" s="71" t="s">
        <v>893</v>
      </c>
      <c r="E381" s="71" t="s">
        <v>884</v>
      </c>
      <c r="F381" s="71" t="s">
        <v>936</v>
      </c>
      <c r="G381" s="71" t="s">
        <v>901</v>
      </c>
      <c r="H381" s="71" t="s">
        <v>977</v>
      </c>
      <c r="I381" s="75" t="s">
        <v>899</v>
      </c>
    </row>
    <row r="382" spans="1:9" ht="41.4" x14ac:dyDescent="0.3">
      <c r="A382" s="69">
        <f t="shared" si="5"/>
        <v>380</v>
      </c>
      <c r="B382" s="71" t="s">
        <v>1432</v>
      </c>
      <c r="C382" s="73">
        <v>44602</v>
      </c>
      <c r="D382" s="71" t="s">
        <v>893</v>
      </c>
      <c r="E382" s="71" t="s">
        <v>884</v>
      </c>
      <c r="F382" s="71" t="s">
        <v>936</v>
      </c>
      <c r="G382" s="71" t="s">
        <v>901</v>
      </c>
      <c r="H382" s="71" t="s">
        <v>933</v>
      </c>
      <c r="I382" s="75" t="s">
        <v>899</v>
      </c>
    </row>
    <row r="383" spans="1:9" ht="41.4" x14ac:dyDescent="0.3">
      <c r="A383" s="69">
        <f t="shared" si="5"/>
        <v>381</v>
      </c>
      <c r="B383" s="71" t="s">
        <v>1433</v>
      </c>
      <c r="C383" s="73">
        <v>44684</v>
      </c>
      <c r="D383" s="71" t="s">
        <v>893</v>
      </c>
      <c r="E383" s="71" t="s">
        <v>884</v>
      </c>
      <c r="F383" s="71" t="s">
        <v>936</v>
      </c>
      <c r="G383" s="71" t="s">
        <v>901</v>
      </c>
      <c r="H383" s="71" t="s">
        <v>977</v>
      </c>
      <c r="I383" s="75" t="s">
        <v>899</v>
      </c>
    </row>
    <row r="384" spans="1:9" ht="41.4" x14ac:dyDescent="0.3">
      <c r="A384" s="69">
        <f t="shared" si="5"/>
        <v>382</v>
      </c>
      <c r="B384" s="71" t="s">
        <v>1434</v>
      </c>
      <c r="C384" s="73">
        <v>44897</v>
      </c>
      <c r="D384" s="71" t="s">
        <v>893</v>
      </c>
      <c r="E384" s="71" t="s">
        <v>884</v>
      </c>
      <c r="F384" s="71" t="s">
        <v>936</v>
      </c>
      <c r="G384" s="71" t="s">
        <v>901</v>
      </c>
      <c r="H384" s="71" t="s">
        <v>948</v>
      </c>
      <c r="I384" s="75" t="s">
        <v>899</v>
      </c>
    </row>
    <row r="385" spans="1:10" ht="41.4" x14ac:dyDescent="0.3">
      <c r="A385" s="69">
        <f t="shared" si="5"/>
        <v>383</v>
      </c>
      <c r="B385" s="71" t="s">
        <v>1435</v>
      </c>
      <c r="C385" s="73">
        <v>44596</v>
      </c>
      <c r="D385" s="71" t="s">
        <v>893</v>
      </c>
      <c r="E385" s="71" t="s">
        <v>884</v>
      </c>
      <c r="F385" s="71" t="s">
        <v>936</v>
      </c>
      <c r="G385" s="71" t="s">
        <v>901</v>
      </c>
      <c r="H385" s="71" t="s">
        <v>909</v>
      </c>
      <c r="I385" s="75" t="s">
        <v>899</v>
      </c>
    </row>
    <row r="386" spans="1:10" ht="41.4" x14ac:dyDescent="0.3">
      <c r="A386" s="69">
        <f t="shared" si="5"/>
        <v>384</v>
      </c>
      <c r="B386" s="71" t="s">
        <v>1436</v>
      </c>
      <c r="C386" s="73">
        <v>44593</v>
      </c>
      <c r="D386" s="71" t="s">
        <v>893</v>
      </c>
      <c r="E386" s="71" t="s">
        <v>884</v>
      </c>
      <c r="F386" s="71" t="s">
        <v>936</v>
      </c>
      <c r="G386" s="71" t="s">
        <v>901</v>
      </c>
      <c r="H386" s="71" t="s">
        <v>933</v>
      </c>
      <c r="I386" s="75" t="s">
        <v>899</v>
      </c>
    </row>
    <row r="387" spans="1:10" ht="41.4" x14ac:dyDescent="0.3">
      <c r="A387" s="69">
        <f t="shared" si="5"/>
        <v>385</v>
      </c>
      <c r="B387" s="71" t="s">
        <v>1437</v>
      </c>
      <c r="C387" s="73">
        <v>44602</v>
      </c>
      <c r="D387" s="71" t="s">
        <v>893</v>
      </c>
      <c r="E387" s="71" t="s">
        <v>884</v>
      </c>
      <c r="F387" s="71" t="s">
        <v>936</v>
      </c>
      <c r="G387" s="71" t="s">
        <v>901</v>
      </c>
      <c r="H387" s="71" t="s">
        <v>887</v>
      </c>
      <c r="I387" s="75">
        <v>45782</v>
      </c>
    </row>
    <row r="388" spans="1:10" ht="52.2" customHeight="1" x14ac:dyDescent="0.3">
      <c r="A388" s="69">
        <f t="shared" si="5"/>
        <v>386</v>
      </c>
      <c r="B388" s="71" t="s">
        <v>1438</v>
      </c>
      <c r="C388" s="73">
        <v>44684</v>
      </c>
      <c r="D388" s="71" t="s">
        <v>893</v>
      </c>
      <c r="E388" s="71" t="s">
        <v>884</v>
      </c>
      <c r="F388" s="71" t="s">
        <v>936</v>
      </c>
      <c r="G388" s="71" t="s">
        <v>901</v>
      </c>
      <c r="H388" s="71" t="s">
        <v>977</v>
      </c>
      <c r="I388" s="75" t="s">
        <v>899</v>
      </c>
      <c r="J388" s="77"/>
    </row>
    <row r="389" spans="1:10" ht="41.4" x14ac:dyDescent="0.3">
      <c r="A389" s="69">
        <f t="shared" ref="A389:A452" si="6">1+A388</f>
        <v>387</v>
      </c>
      <c r="B389" s="71" t="s">
        <v>1439</v>
      </c>
      <c r="C389" s="73">
        <v>44754</v>
      </c>
      <c r="D389" s="71" t="s">
        <v>893</v>
      </c>
      <c r="E389" s="71" t="s">
        <v>884</v>
      </c>
      <c r="F389" s="71" t="s">
        <v>936</v>
      </c>
      <c r="G389" s="71" t="s">
        <v>901</v>
      </c>
      <c r="H389" s="71" t="s">
        <v>977</v>
      </c>
      <c r="I389" s="75" t="s">
        <v>899</v>
      </c>
    </row>
    <row r="390" spans="1:10" ht="106.5" customHeight="1" x14ac:dyDescent="0.3">
      <c r="A390" s="69">
        <f t="shared" si="6"/>
        <v>388</v>
      </c>
      <c r="B390" s="71" t="s">
        <v>1440</v>
      </c>
      <c r="C390" s="73">
        <v>44603</v>
      </c>
      <c r="D390" s="71" t="s">
        <v>893</v>
      </c>
      <c r="E390" s="71" t="s">
        <v>884</v>
      </c>
      <c r="F390" s="71" t="s">
        <v>936</v>
      </c>
      <c r="G390" s="71" t="s">
        <v>901</v>
      </c>
      <c r="H390" s="71" t="s">
        <v>909</v>
      </c>
      <c r="I390" s="75" t="s">
        <v>899</v>
      </c>
    </row>
    <row r="391" spans="1:10" ht="41.4" x14ac:dyDescent="0.3">
      <c r="A391" s="69">
        <f t="shared" si="6"/>
        <v>389</v>
      </c>
      <c r="B391" s="71" t="s">
        <v>1441</v>
      </c>
      <c r="C391" s="73">
        <v>44602</v>
      </c>
      <c r="D391" s="71" t="s">
        <v>893</v>
      </c>
      <c r="E391" s="71" t="s">
        <v>884</v>
      </c>
      <c r="F391" s="71" t="s">
        <v>936</v>
      </c>
      <c r="G391" s="71" t="s">
        <v>901</v>
      </c>
      <c r="H391" s="71" t="s">
        <v>948</v>
      </c>
      <c r="I391" s="75" t="s">
        <v>899</v>
      </c>
      <c r="J391" s="77"/>
    </row>
    <row r="392" spans="1:10" ht="41.4" x14ac:dyDescent="0.3">
      <c r="A392" s="69">
        <f t="shared" si="6"/>
        <v>390</v>
      </c>
      <c r="B392" s="71" t="s">
        <v>1442</v>
      </c>
      <c r="C392" s="73">
        <v>44684</v>
      </c>
      <c r="D392" s="71" t="s">
        <v>893</v>
      </c>
      <c r="E392" s="71" t="s">
        <v>884</v>
      </c>
      <c r="F392" s="71" t="s">
        <v>936</v>
      </c>
      <c r="G392" s="71" t="s">
        <v>901</v>
      </c>
      <c r="H392" s="71" t="s">
        <v>977</v>
      </c>
      <c r="I392" s="75" t="s">
        <v>899</v>
      </c>
      <c r="J392" s="77"/>
    </row>
    <row r="393" spans="1:10" ht="52.2" customHeight="1" x14ac:dyDescent="0.3">
      <c r="A393" s="69">
        <f t="shared" si="6"/>
        <v>391</v>
      </c>
      <c r="B393" s="71" t="s">
        <v>1443</v>
      </c>
      <c r="C393" s="73">
        <v>44655</v>
      </c>
      <c r="D393" s="71" t="s">
        <v>893</v>
      </c>
      <c r="E393" s="71" t="s">
        <v>884</v>
      </c>
      <c r="F393" s="71" t="s">
        <v>936</v>
      </c>
      <c r="G393" s="71" t="s">
        <v>901</v>
      </c>
      <c r="H393" s="71" t="s">
        <v>909</v>
      </c>
      <c r="I393" s="75" t="s">
        <v>899</v>
      </c>
    </row>
    <row r="394" spans="1:10" ht="41.4" x14ac:dyDescent="0.3">
      <c r="A394" s="69">
        <f t="shared" si="6"/>
        <v>392</v>
      </c>
      <c r="B394" s="71" t="s">
        <v>1444</v>
      </c>
      <c r="C394" s="73">
        <v>44592</v>
      </c>
      <c r="D394" s="71" t="s">
        <v>893</v>
      </c>
      <c r="E394" s="71" t="s">
        <v>884</v>
      </c>
      <c r="F394" s="71" t="s">
        <v>936</v>
      </c>
      <c r="G394" s="71" t="s">
        <v>901</v>
      </c>
      <c r="H394" s="71" t="s">
        <v>933</v>
      </c>
      <c r="I394" s="75" t="s">
        <v>899</v>
      </c>
    </row>
    <row r="395" spans="1:10" ht="41.4" x14ac:dyDescent="0.3">
      <c r="A395" s="69">
        <f t="shared" si="6"/>
        <v>393</v>
      </c>
      <c r="B395" s="71" t="s">
        <v>1445</v>
      </c>
      <c r="C395" s="73">
        <v>44684</v>
      </c>
      <c r="D395" s="71" t="s">
        <v>893</v>
      </c>
      <c r="E395" s="71" t="s">
        <v>884</v>
      </c>
      <c r="F395" s="71" t="s">
        <v>936</v>
      </c>
      <c r="G395" s="71" t="s">
        <v>901</v>
      </c>
      <c r="H395" s="71" t="s">
        <v>977</v>
      </c>
      <c r="I395" s="75" t="s">
        <v>899</v>
      </c>
    </row>
    <row r="396" spans="1:10" ht="41.4" x14ac:dyDescent="0.3">
      <c r="A396" s="69">
        <f t="shared" si="6"/>
        <v>394</v>
      </c>
      <c r="B396" s="71" t="s">
        <v>1446</v>
      </c>
      <c r="C396" s="73">
        <v>44581</v>
      </c>
      <c r="D396" s="71" t="s">
        <v>893</v>
      </c>
      <c r="E396" s="71" t="s">
        <v>884</v>
      </c>
      <c r="F396" s="71" t="s">
        <v>936</v>
      </c>
      <c r="G396" s="71" t="s">
        <v>901</v>
      </c>
      <c r="H396" s="71" t="s">
        <v>948</v>
      </c>
      <c r="I396" s="75" t="s">
        <v>899</v>
      </c>
    </row>
    <row r="397" spans="1:10" ht="39.6" customHeight="1" x14ac:dyDescent="0.3">
      <c r="A397" s="69">
        <f t="shared" si="6"/>
        <v>395</v>
      </c>
      <c r="B397" s="71" t="s">
        <v>1447</v>
      </c>
      <c r="C397" s="73">
        <v>44582</v>
      </c>
      <c r="D397" s="71" t="s">
        <v>893</v>
      </c>
      <c r="E397" s="71" t="s">
        <v>884</v>
      </c>
      <c r="F397" s="71" t="s">
        <v>936</v>
      </c>
      <c r="G397" s="71" t="s">
        <v>901</v>
      </c>
      <c r="H397" s="71" t="s">
        <v>909</v>
      </c>
      <c r="I397" s="75"/>
    </row>
    <row r="398" spans="1:10" ht="41.4" x14ac:dyDescent="0.3">
      <c r="A398" s="69">
        <f t="shared" si="6"/>
        <v>396</v>
      </c>
      <c r="B398" s="71" t="s">
        <v>1448</v>
      </c>
      <c r="C398" s="73">
        <v>44603</v>
      </c>
      <c r="D398" s="71" t="s">
        <v>893</v>
      </c>
      <c r="E398" s="71" t="s">
        <v>884</v>
      </c>
      <c r="F398" s="71" t="s">
        <v>936</v>
      </c>
      <c r="G398" s="71" t="s">
        <v>901</v>
      </c>
      <c r="H398" s="71" t="s">
        <v>933</v>
      </c>
      <c r="I398" s="75" t="s">
        <v>899</v>
      </c>
      <c r="J398" s="77"/>
    </row>
    <row r="399" spans="1:10" ht="41.4" x14ac:dyDescent="0.3">
      <c r="A399" s="69">
        <f t="shared" si="6"/>
        <v>397</v>
      </c>
      <c r="B399" s="71" t="s">
        <v>1449</v>
      </c>
      <c r="C399" s="73">
        <v>44603</v>
      </c>
      <c r="D399" s="71" t="s">
        <v>893</v>
      </c>
      <c r="E399" s="71" t="s">
        <v>884</v>
      </c>
      <c r="F399" s="71" t="s">
        <v>936</v>
      </c>
      <c r="G399" s="71" t="s">
        <v>901</v>
      </c>
      <c r="H399" s="71" t="s">
        <v>977</v>
      </c>
      <c r="I399" s="75" t="s">
        <v>899</v>
      </c>
      <c r="J399" s="77"/>
    </row>
    <row r="400" spans="1:10" ht="41.4" x14ac:dyDescent="0.3">
      <c r="A400" s="69">
        <f t="shared" si="6"/>
        <v>398</v>
      </c>
      <c r="B400" s="71" t="s">
        <v>1450</v>
      </c>
      <c r="C400" s="73">
        <v>44594</v>
      </c>
      <c r="D400" s="71" t="s">
        <v>893</v>
      </c>
      <c r="E400" s="71" t="s">
        <v>884</v>
      </c>
      <c r="F400" s="71" t="s">
        <v>936</v>
      </c>
      <c r="G400" s="71" t="s">
        <v>901</v>
      </c>
      <c r="H400" s="71" t="s">
        <v>887</v>
      </c>
      <c r="I400" s="75">
        <v>45841</v>
      </c>
      <c r="J400" s="77"/>
    </row>
    <row r="401" spans="1:10" ht="41.4" x14ac:dyDescent="0.3">
      <c r="A401" s="69">
        <f t="shared" si="6"/>
        <v>399</v>
      </c>
      <c r="B401" s="71" t="s">
        <v>1451</v>
      </c>
      <c r="C401" s="73">
        <v>44606</v>
      </c>
      <c r="D401" s="71" t="s">
        <v>893</v>
      </c>
      <c r="E401" s="71" t="s">
        <v>884</v>
      </c>
      <c r="F401" s="71" t="s">
        <v>936</v>
      </c>
      <c r="G401" s="71" t="s">
        <v>901</v>
      </c>
      <c r="H401" s="71" t="s">
        <v>887</v>
      </c>
      <c r="I401" s="75">
        <v>45800</v>
      </c>
      <c r="J401" s="77"/>
    </row>
    <row r="402" spans="1:10" ht="27.6" x14ac:dyDescent="0.3">
      <c r="A402" s="69">
        <f t="shared" si="6"/>
        <v>400</v>
      </c>
      <c r="B402" s="71" t="s">
        <v>1452</v>
      </c>
      <c r="C402" s="73">
        <v>44610</v>
      </c>
      <c r="D402" s="71" t="s">
        <v>893</v>
      </c>
      <c r="E402" s="71" t="s">
        <v>894</v>
      </c>
      <c r="F402" s="71" t="s">
        <v>895</v>
      </c>
      <c r="G402" s="71" t="s">
        <v>1281</v>
      </c>
      <c r="H402" s="71" t="s">
        <v>1453</v>
      </c>
      <c r="I402" s="75" t="s">
        <v>899</v>
      </c>
    </row>
    <row r="403" spans="1:10" ht="27.6" x14ac:dyDescent="0.3">
      <c r="A403" s="69">
        <f t="shared" si="6"/>
        <v>401</v>
      </c>
      <c r="B403" s="71" t="s">
        <v>1454</v>
      </c>
      <c r="C403" s="73">
        <v>44540</v>
      </c>
      <c r="D403" s="71" t="s">
        <v>893</v>
      </c>
      <c r="E403" s="71" t="s">
        <v>884</v>
      </c>
      <c r="F403" s="71" t="s">
        <v>888</v>
      </c>
      <c r="G403" s="71" t="s">
        <v>971</v>
      </c>
      <c r="H403" s="71" t="s">
        <v>933</v>
      </c>
      <c r="I403" s="75" t="s">
        <v>899</v>
      </c>
    </row>
    <row r="404" spans="1:10" ht="41.4" x14ac:dyDescent="0.3">
      <c r="A404" s="69">
        <f t="shared" si="6"/>
        <v>402</v>
      </c>
      <c r="B404" s="71" t="s">
        <v>1455</v>
      </c>
      <c r="C404" s="73">
        <v>44581</v>
      </c>
      <c r="D404" s="71" t="s">
        <v>893</v>
      </c>
      <c r="E404" s="71" t="s">
        <v>884</v>
      </c>
      <c r="F404" s="71" t="s">
        <v>936</v>
      </c>
      <c r="G404" s="71" t="s">
        <v>901</v>
      </c>
      <c r="H404" s="71" t="s">
        <v>933</v>
      </c>
      <c r="I404" s="75">
        <v>45138</v>
      </c>
    </row>
    <row r="405" spans="1:10" ht="41.4" x14ac:dyDescent="0.3">
      <c r="A405" s="69">
        <f t="shared" si="6"/>
        <v>403</v>
      </c>
      <c r="B405" s="71" t="s">
        <v>1456</v>
      </c>
      <c r="C405" s="73">
        <v>44624</v>
      </c>
      <c r="D405" s="71" t="s">
        <v>893</v>
      </c>
      <c r="E405" s="71" t="s">
        <v>884</v>
      </c>
      <c r="F405" s="71" t="s">
        <v>936</v>
      </c>
      <c r="G405" s="71" t="s">
        <v>901</v>
      </c>
      <c r="H405" s="71" t="s">
        <v>977</v>
      </c>
      <c r="I405" s="75" t="s">
        <v>899</v>
      </c>
    </row>
    <row r="406" spans="1:10" ht="41.4" x14ac:dyDescent="0.3">
      <c r="A406" s="69">
        <f t="shared" si="6"/>
        <v>404</v>
      </c>
      <c r="B406" s="71" t="s">
        <v>1457</v>
      </c>
      <c r="C406" s="73">
        <v>44684</v>
      </c>
      <c r="D406" s="71" t="s">
        <v>893</v>
      </c>
      <c r="E406" s="71" t="s">
        <v>884</v>
      </c>
      <c r="F406" s="71" t="s">
        <v>936</v>
      </c>
      <c r="G406" s="71" t="s">
        <v>901</v>
      </c>
      <c r="H406" s="71" t="s">
        <v>977</v>
      </c>
      <c r="I406" s="75" t="s">
        <v>899</v>
      </c>
    </row>
    <row r="407" spans="1:10" ht="41.4" x14ac:dyDescent="0.3">
      <c r="A407" s="69">
        <f t="shared" si="6"/>
        <v>405</v>
      </c>
      <c r="B407" s="71" t="s">
        <v>1458</v>
      </c>
      <c r="C407" s="73">
        <v>44624</v>
      </c>
      <c r="D407" s="71" t="s">
        <v>893</v>
      </c>
      <c r="E407" s="71" t="s">
        <v>884</v>
      </c>
      <c r="F407" s="71" t="s">
        <v>936</v>
      </c>
      <c r="G407" s="71" t="s">
        <v>901</v>
      </c>
      <c r="H407" s="71" t="s">
        <v>933</v>
      </c>
      <c r="I407" s="75" t="s">
        <v>899</v>
      </c>
      <c r="J407" s="77"/>
    </row>
    <row r="408" spans="1:10" ht="41.4" x14ac:dyDescent="0.3">
      <c r="A408" s="69">
        <f t="shared" si="6"/>
        <v>406</v>
      </c>
      <c r="B408" s="71" t="s">
        <v>1459</v>
      </c>
      <c r="C408" s="73">
        <v>44594</v>
      </c>
      <c r="D408" s="71" t="s">
        <v>893</v>
      </c>
      <c r="E408" s="71" t="s">
        <v>884</v>
      </c>
      <c r="F408" s="71" t="s">
        <v>936</v>
      </c>
      <c r="G408" s="71" t="s">
        <v>901</v>
      </c>
      <c r="H408" s="71" t="s">
        <v>933</v>
      </c>
      <c r="I408" s="75" t="s">
        <v>899</v>
      </c>
    </row>
    <row r="409" spans="1:10" ht="41.4" x14ac:dyDescent="0.3">
      <c r="A409" s="69">
        <f t="shared" si="6"/>
        <v>407</v>
      </c>
      <c r="B409" s="71" t="s">
        <v>1460</v>
      </c>
      <c r="C409" s="73">
        <v>44736</v>
      </c>
      <c r="D409" s="71" t="s">
        <v>893</v>
      </c>
      <c r="E409" s="71" t="s">
        <v>884</v>
      </c>
      <c r="F409" s="71" t="s">
        <v>936</v>
      </c>
      <c r="G409" s="71" t="s">
        <v>901</v>
      </c>
      <c r="H409" s="71" t="s">
        <v>977</v>
      </c>
      <c r="I409" s="75" t="s">
        <v>899</v>
      </c>
      <c r="J409" s="77"/>
    </row>
    <row r="410" spans="1:10" ht="41.4" x14ac:dyDescent="0.3">
      <c r="A410" s="69">
        <f t="shared" si="6"/>
        <v>408</v>
      </c>
      <c r="B410" s="71" t="s">
        <v>1461</v>
      </c>
      <c r="C410" s="73">
        <v>44581</v>
      </c>
      <c r="D410" s="71" t="s">
        <v>893</v>
      </c>
      <c r="E410" s="71" t="s">
        <v>884</v>
      </c>
      <c r="F410" s="71" t="s">
        <v>936</v>
      </c>
      <c r="G410" s="71" t="s">
        <v>901</v>
      </c>
      <c r="H410" s="71" t="s">
        <v>933</v>
      </c>
      <c r="I410" s="75" t="s">
        <v>899</v>
      </c>
    </row>
    <row r="411" spans="1:10" ht="41.4" x14ac:dyDescent="0.3">
      <c r="A411" s="69">
        <f t="shared" si="6"/>
        <v>409</v>
      </c>
      <c r="B411" s="71" t="s">
        <v>1462</v>
      </c>
      <c r="C411" s="73">
        <v>44594</v>
      </c>
      <c r="D411" s="71" t="s">
        <v>893</v>
      </c>
      <c r="E411" s="71" t="s">
        <v>884</v>
      </c>
      <c r="F411" s="71" t="s">
        <v>936</v>
      </c>
      <c r="G411" s="71" t="s">
        <v>901</v>
      </c>
      <c r="H411" s="71" t="s">
        <v>948</v>
      </c>
      <c r="I411" s="75" t="s">
        <v>899</v>
      </c>
      <c r="J411" s="77"/>
    </row>
    <row r="412" spans="1:10" ht="41.4" x14ac:dyDescent="0.3">
      <c r="A412" s="69">
        <f t="shared" si="6"/>
        <v>410</v>
      </c>
      <c r="B412" s="71" t="s">
        <v>1463</v>
      </c>
      <c r="C412" s="73">
        <v>44580</v>
      </c>
      <c r="D412" s="71" t="s">
        <v>893</v>
      </c>
      <c r="E412" s="71" t="s">
        <v>884</v>
      </c>
      <c r="F412" s="71" t="s">
        <v>936</v>
      </c>
      <c r="G412" s="71" t="s">
        <v>901</v>
      </c>
      <c r="H412" s="71" t="s">
        <v>887</v>
      </c>
      <c r="I412" s="75">
        <v>45775</v>
      </c>
      <c r="J412" s="77"/>
    </row>
    <row r="413" spans="1:10" ht="41.4" x14ac:dyDescent="0.3">
      <c r="A413" s="69">
        <f t="shared" si="6"/>
        <v>411</v>
      </c>
      <c r="B413" s="71" t="s">
        <v>1464</v>
      </c>
      <c r="C413" s="73">
        <v>44594</v>
      </c>
      <c r="D413" s="71" t="s">
        <v>893</v>
      </c>
      <c r="E413" s="71" t="s">
        <v>884</v>
      </c>
      <c r="F413" s="71" t="s">
        <v>936</v>
      </c>
      <c r="G413" s="71" t="s">
        <v>901</v>
      </c>
      <c r="H413" s="71" t="s">
        <v>933</v>
      </c>
      <c r="I413" s="75" t="s">
        <v>899</v>
      </c>
      <c r="J413" s="77"/>
    </row>
    <row r="414" spans="1:10" ht="41.4" x14ac:dyDescent="0.3">
      <c r="A414" s="69">
        <f t="shared" si="6"/>
        <v>412</v>
      </c>
      <c r="B414" s="71" t="s">
        <v>1465</v>
      </c>
      <c r="C414" s="73">
        <v>44589</v>
      </c>
      <c r="D414" s="71" t="s">
        <v>893</v>
      </c>
      <c r="E414" s="71" t="s">
        <v>884</v>
      </c>
      <c r="F414" s="71" t="s">
        <v>936</v>
      </c>
      <c r="G414" s="71" t="s">
        <v>901</v>
      </c>
      <c r="H414" s="71" t="s">
        <v>933</v>
      </c>
      <c r="I414" s="75" t="s">
        <v>899</v>
      </c>
      <c r="J414" s="77"/>
    </row>
    <row r="415" spans="1:10" ht="41.4" x14ac:dyDescent="0.3">
      <c r="A415" s="69">
        <f t="shared" si="6"/>
        <v>413</v>
      </c>
      <c r="B415" s="71" t="s">
        <v>1466</v>
      </c>
      <c r="C415" s="73">
        <v>44897</v>
      </c>
      <c r="D415" s="71" t="s">
        <v>893</v>
      </c>
      <c r="E415" s="71" t="s">
        <v>884</v>
      </c>
      <c r="F415" s="71" t="s">
        <v>936</v>
      </c>
      <c r="G415" s="71" t="s">
        <v>901</v>
      </c>
      <c r="H415" s="71" t="s">
        <v>933</v>
      </c>
      <c r="I415" s="75" t="s">
        <v>899</v>
      </c>
      <c r="J415" s="77"/>
    </row>
    <row r="416" spans="1:10" ht="41.4" x14ac:dyDescent="0.3">
      <c r="A416" s="69">
        <f t="shared" si="6"/>
        <v>414</v>
      </c>
      <c r="B416" s="71" t="s">
        <v>1467</v>
      </c>
      <c r="C416" s="73">
        <v>44594</v>
      </c>
      <c r="D416" s="71" t="s">
        <v>893</v>
      </c>
      <c r="E416" s="71" t="s">
        <v>884</v>
      </c>
      <c r="F416" s="71" t="s">
        <v>936</v>
      </c>
      <c r="G416" s="71" t="s">
        <v>901</v>
      </c>
      <c r="H416" s="71" t="s">
        <v>933</v>
      </c>
      <c r="I416" s="75" t="s">
        <v>899</v>
      </c>
    </row>
    <row r="417" spans="1:10" ht="41.4" x14ac:dyDescent="0.3">
      <c r="A417" s="69">
        <f t="shared" si="6"/>
        <v>415</v>
      </c>
      <c r="B417" s="71" t="s">
        <v>1468</v>
      </c>
      <c r="C417" s="73">
        <v>44624</v>
      </c>
      <c r="D417" s="71" t="s">
        <v>893</v>
      </c>
      <c r="E417" s="71" t="s">
        <v>884</v>
      </c>
      <c r="F417" s="71" t="s">
        <v>936</v>
      </c>
      <c r="G417" s="71" t="s">
        <v>901</v>
      </c>
      <c r="H417" s="71" t="s">
        <v>933</v>
      </c>
      <c r="I417" s="75" t="s">
        <v>899</v>
      </c>
      <c r="J417" s="77"/>
    </row>
    <row r="418" spans="1:10" ht="41.4" x14ac:dyDescent="0.3">
      <c r="A418" s="69">
        <f t="shared" si="6"/>
        <v>416</v>
      </c>
      <c r="B418" s="71" t="s">
        <v>1469</v>
      </c>
      <c r="C418" s="73">
        <v>44624</v>
      </c>
      <c r="D418" s="71" t="s">
        <v>893</v>
      </c>
      <c r="E418" s="71" t="s">
        <v>884</v>
      </c>
      <c r="F418" s="71" t="s">
        <v>936</v>
      </c>
      <c r="G418" s="71" t="s">
        <v>901</v>
      </c>
      <c r="H418" s="71" t="s">
        <v>933</v>
      </c>
      <c r="I418" s="75" t="s">
        <v>899</v>
      </c>
      <c r="J418" s="77"/>
    </row>
    <row r="419" spans="1:10" ht="41.4" x14ac:dyDescent="0.3">
      <c r="A419" s="69">
        <f t="shared" si="6"/>
        <v>417</v>
      </c>
      <c r="B419" s="71" t="s">
        <v>1470</v>
      </c>
      <c r="C419" s="73">
        <v>44684</v>
      </c>
      <c r="D419" s="71" t="s">
        <v>893</v>
      </c>
      <c r="E419" s="71" t="s">
        <v>884</v>
      </c>
      <c r="F419" s="71" t="s">
        <v>936</v>
      </c>
      <c r="G419" s="71" t="s">
        <v>901</v>
      </c>
      <c r="H419" s="71" t="s">
        <v>977</v>
      </c>
      <c r="I419" s="75" t="s">
        <v>899</v>
      </c>
    </row>
    <row r="420" spans="1:10" ht="41.4" x14ac:dyDescent="0.3">
      <c r="A420" s="69">
        <f t="shared" si="6"/>
        <v>418</v>
      </c>
      <c r="B420" s="71" t="s">
        <v>1471</v>
      </c>
      <c r="C420" s="73">
        <v>44596</v>
      </c>
      <c r="D420" s="71" t="s">
        <v>893</v>
      </c>
      <c r="E420" s="71" t="s">
        <v>884</v>
      </c>
      <c r="F420" s="71" t="s">
        <v>936</v>
      </c>
      <c r="G420" s="71" t="s">
        <v>901</v>
      </c>
      <c r="H420" s="71" t="s">
        <v>933</v>
      </c>
      <c r="I420" s="75" t="s">
        <v>899</v>
      </c>
    </row>
    <row r="421" spans="1:10" ht="41.4" x14ac:dyDescent="0.3">
      <c r="A421" s="69">
        <f t="shared" si="6"/>
        <v>419</v>
      </c>
      <c r="B421" s="71" t="s">
        <v>1472</v>
      </c>
      <c r="C421" s="73">
        <v>44544</v>
      </c>
      <c r="D421" s="71" t="s">
        <v>883</v>
      </c>
      <c r="E421" s="71" t="s">
        <v>884</v>
      </c>
      <c r="F421" s="71" t="s">
        <v>920</v>
      </c>
      <c r="G421" s="71" t="s">
        <v>927</v>
      </c>
      <c r="H421" s="71" t="s">
        <v>1015</v>
      </c>
      <c r="I421" s="75" t="s">
        <v>899</v>
      </c>
    </row>
    <row r="422" spans="1:10" ht="41.4" x14ac:dyDescent="0.3">
      <c r="A422" s="69">
        <f t="shared" si="6"/>
        <v>420</v>
      </c>
      <c r="B422" s="71" t="s">
        <v>1474</v>
      </c>
      <c r="C422" s="73">
        <v>44655</v>
      </c>
      <c r="D422" s="71" t="s">
        <v>893</v>
      </c>
      <c r="E422" s="71" t="s">
        <v>894</v>
      </c>
      <c r="F422" s="71" t="s">
        <v>895</v>
      </c>
      <c r="G422" s="71" t="s">
        <v>1473</v>
      </c>
      <c r="H422" s="71" t="s">
        <v>1097</v>
      </c>
      <c r="I422" s="75" t="s">
        <v>899</v>
      </c>
    </row>
    <row r="423" spans="1:10" ht="41.4" x14ac:dyDescent="0.3">
      <c r="A423" s="69">
        <f t="shared" si="6"/>
        <v>421</v>
      </c>
      <c r="B423" s="71" t="s">
        <v>1476</v>
      </c>
      <c r="C423" s="73">
        <v>44170</v>
      </c>
      <c r="D423" s="71" t="s">
        <v>893</v>
      </c>
      <c r="E423" s="71" t="s">
        <v>894</v>
      </c>
      <c r="F423" s="71" t="s">
        <v>895</v>
      </c>
      <c r="G423" s="71" t="s">
        <v>1475</v>
      </c>
      <c r="H423" s="71" t="s">
        <v>1097</v>
      </c>
      <c r="I423" s="75" t="s">
        <v>899</v>
      </c>
    </row>
    <row r="424" spans="1:10" ht="91.2" customHeight="1" x14ac:dyDescent="0.3">
      <c r="A424" s="69">
        <f t="shared" si="6"/>
        <v>422</v>
      </c>
      <c r="B424" s="71" t="s">
        <v>1477</v>
      </c>
      <c r="C424" s="73">
        <v>45181</v>
      </c>
      <c r="D424" s="71" t="s">
        <v>883</v>
      </c>
      <c r="E424" s="71" t="s">
        <v>884</v>
      </c>
      <c r="F424" s="71" t="s">
        <v>888</v>
      </c>
      <c r="G424" s="71" t="s">
        <v>901</v>
      </c>
      <c r="H424" s="71" t="s">
        <v>977</v>
      </c>
      <c r="I424" s="75" t="s">
        <v>899</v>
      </c>
    </row>
    <row r="425" spans="1:10" ht="41.4" x14ac:dyDescent="0.3">
      <c r="A425" s="69">
        <f t="shared" si="6"/>
        <v>423</v>
      </c>
      <c r="B425" s="71" t="s">
        <v>1478</v>
      </c>
      <c r="C425" s="73">
        <v>44797</v>
      </c>
      <c r="D425" s="71" t="s">
        <v>883</v>
      </c>
      <c r="E425" s="71" t="s">
        <v>884</v>
      </c>
      <c r="F425" s="71" t="s">
        <v>920</v>
      </c>
      <c r="G425" s="71" t="s">
        <v>901</v>
      </c>
      <c r="H425" s="71" t="s">
        <v>977</v>
      </c>
      <c r="I425" s="75" t="s">
        <v>899</v>
      </c>
    </row>
    <row r="426" spans="1:10" ht="27.6" x14ac:dyDescent="0.3">
      <c r="A426" s="69">
        <f t="shared" si="6"/>
        <v>424</v>
      </c>
      <c r="B426" s="71" t="s">
        <v>1480</v>
      </c>
      <c r="C426" s="73">
        <v>44602</v>
      </c>
      <c r="D426" s="71" t="s">
        <v>883</v>
      </c>
      <c r="E426" s="71" t="s">
        <v>884</v>
      </c>
      <c r="F426" s="71" t="s">
        <v>922</v>
      </c>
      <c r="G426" s="71" t="s">
        <v>1479</v>
      </c>
      <c r="H426" s="71" t="s">
        <v>977</v>
      </c>
      <c r="I426" s="75" t="s">
        <v>899</v>
      </c>
    </row>
    <row r="427" spans="1:10" ht="41.4" x14ac:dyDescent="0.3">
      <c r="A427" s="69">
        <f t="shared" si="6"/>
        <v>425</v>
      </c>
      <c r="B427" s="71" t="s">
        <v>1481</v>
      </c>
      <c r="C427" s="73" t="s">
        <v>899</v>
      </c>
      <c r="D427" s="71" t="s">
        <v>883</v>
      </c>
      <c r="E427" s="71" t="s">
        <v>884</v>
      </c>
      <c r="F427" s="71" t="s">
        <v>920</v>
      </c>
      <c r="G427" s="71" t="s">
        <v>901</v>
      </c>
      <c r="H427" s="71" t="s">
        <v>1015</v>
      </c>
      <c r="I427" s="75" t="s">
        <v>899</v>
      </c>
    </row>
    <row r="428" spans="1:10" ht="41.4" x14ac:dyDescent="0.3">
      <c r="A428" s="69">
        <f t="shared" si="6"/>
        <v>426</v>
      </c>
      <c r="B428" s="71" t="s">
        <v>1482</v>
      </c>
      <c r="C428" s="73">
        <v>45043</v>
      </c>
      <c r="D428" s="71" t="s">
        <v>893</v>
      </c>
      <c r="E428" s="71" t="s">
        <v>894</v>
      </c>
      <c r="F428" s="71" t="s">
        <v>895</v>
      </c>
      <c r="G428" s="71" t="s">
        <v>1381</v>
      </c>
      <c r="H428" s="71" t="s">
        <v>1483</v>
      </c>
      <c r="I428" s="75" t="s">
        <v>899</v>
      </c>
    </row>
    <row r="429" spans="1:10" ht="41.4" x14ac:dyDescent="0.3">
      <c r="A429" s="69">
        <f t="shared" si="6"/>
        <v>427</v>
      </c>
      <c r="B429" s="71" t="s">
        <v>1484</v>
      </c>
      <c r="C429" s="73">
        <v>44645</v>
      </c>
      <c r="D429" s="71" t="s">
        <v>883</v>
      </c>
      <c r="E429" s="71" t="s">
        <v>884</v>
      </c>
      <c r="F429" s="71" t="s">
        <v>920</v>
      </c>
      <c r="G429" s="71" t="s">
        <v>963</v>
      </c>
      <c r="H429" s="71" t="s">
        <v>977</v>
      </c>
      <c r="I429" s="75" t="s">
        <v>899</v>
      </c>
    </row>
    <row r="430" spans="1:10" ht="27.6" x14ac:dyDescent="0.3">
      <c r="A430" s="69">
        <f t="shared" si="6"/>
        <v>428</v>
      </c>
      <c r="B430" s="71" t="s">
        <v>1486</v>
      </c>
      <c r="C430" s="73">
        <v>41880</v>
      </c>
      <c r="D430" s="71" t="s">
        <v>1000</v>
      </c>
      <c r="E430" s="71" t="s">
        <v>890</v>
      </c>
      <c r="F430" s="71" t="s">
        <v>891</v>
      </c>
      <c r="G430" s="71" t="s">
        <v>1485</v>
      </c>
      <c r="H430" s="71" t="s">
        <v>933</v>
      </c>
      <c r="I430" s="75" t="s">
        <v>899</v>
      </c>
    </row>
    <row r="431" spans="1:10" ht="27.6" x14ac:dyDescent="0.3">
      <c r="A431" s="69">
        <f t="shared" si="6"/>
        <v>429</v>
      </c>
      <c r="B431" s="71" t="s">
        <v>1487</v>
      </c>
      <c r="C431" s="73">
        <v>44581</v>
      </c>
      <c r="D431" s="71" t="s">
        <v>883</v>
      </c>
      <c r="E431" s="71" t="s">
        <v>890</v>
      </c>
      <c r="F431" s="71" t="s">
        <v>891</v>
      </c>
      <c r="G431" s="71" t="s">
        <v>1131</v>
      </c>
      <c r="H431" s="71" t="s">
        <v>1002</v>
      </c>
      <c r="I431" s="75" t="s">
        <v>899</v>
      </c>
    </row>
    <row r="432" spans="1:10" ht="27.6" x14ac:dyDescent="0.3">
      <c r="A432" s="69">
        <f t="shared" si="6"/>
        <v>430</v>
      </c>
      <c r="B432" s="71" t="s">
        <v>1489</v>
      </c>
      <c r="C432" s="73">
        <v>44712</v>
      </c>
      <c r="D432" s="71" t="s">
        <v>883</v>
      </c>
      <c r="E432" s="71" t="s">
        <v>890</v>
      </c>
      <c r="F432" s="71" t="s">
        <v>891</v>
      </c>
      <c r="G432" s="71" t="s">
        <v>1488</v>
      </c>
      <c r="H432" s="71" t="s">
        <v>887</v>
      </c>
      <c r="I432" s="75">
        <v>45751</v>
      </c>
      <c r="J432" s="77"/>
    </row>
    <row r="433" spans="1:10" ht="41.4" x14ac:dyDescent="0.3">
      <c r="A433" s="69">
        <f t="shared" si="6"/>
        <v>431</v>
      </c>
      <c r="B433" s="71" t="s">
        <v>1491</v>
      </c>
      <c r="C433" s="73" t="s">
        <v>899</v>
      </c>
      <c r="D433" s="71" t="s">
        <v>893</v>
      </c>
      <c r="E433" s="71" t="s">
        <v>884</v>
      </c>
      <c r="F433" s="71" t="s">
        <v>895</v>
      </c>
      <c r="G433" s="71" t="s">
        <v>1490</v>
      </c>
      <c r="H433" s="71" t="s">
        <v>1015</v>
      </c>
      <c r="I433" s="75" t="s">
        <v>899</v>
      </c>
      <c r="J433" s="77"/>
    </row>
    <row r="434" spans="1:10" ht="27.6" x14ac:dyDescent="0.3">
      <c r="A434" s="69">
        <f t="shared" si="6"/>
        <v>432</v>
      </c>
      <c r="B434" s="71" t="s">
        <v>1492</v>
      </c>
      <c r="C434" s="73">
        <v>44728</v>
      </c>
      <c r="D434" s="71" t="s">
        <v>883</v>
      </c>
      <c r="E434" s="71" t="s">
        <v>890</v>
      </c>
      <c r="F434" s="71" t="s">
        <v>891</v>
      </c>
      <c r="G434" s="71" t="s">
        <v>1030</v>
      </c>
      <c r="H434" s="71" t="s">
        <v>1002</v>
      </c>
      <c r="I434" s="75" t="s">
        <v>899</v>
      </c>
      <c r="J434" s="77"/>
    </row>
    <row r="435" spans="1:10" ht="41.4" x14ac:dyDescent="0.3">
      <c r="A435" s="69">
        <f t="shared" si="6"/>
        <v>433</v>
      </c>
      <c r="B435" s="71" t="s">
        <v>1493</v>
      </c>
      <c r="C435" s="73">
        <v>44719</v>
      </c>
      <c r="D435" s="71" t="s">
        <v>883</v>
      </c>
      <c r="E435" s="71" t="s">
        <v>884</v>
      </c>
      <c r="F435" s="71" t="s">
        <v>920</v>
      </c>
      <c r="G435" s="71" t="s">
        <v>901</v>
      </c>
      <c r="H435" s="71" t="s">
        <v>977</v>
      </c>
      <c r="I435" s="75" t="s">
        <v>899</v>
      </c>
      <c r="J435" s="77"/>
    </row>
    <row r="436" spans="1:10" ht="41.4" x14ac:dyDescent="0.3">
      <c r="A436" s="69">
        <f t="shared" si="6"/>
        <v>434</v>
      </c>
      <c r="B436" s="71" t="s">
        <v>1495</v>
      </c>
      <c r="C436" s="73">
        <v>44742</v>
      </c>
      <c r="D436" s="71" t="s">
        <v>883</v>
      </c>
      <c r="E436" s="71" t="s">
        <v>884</v>
      </c>
      <c r="F436" s="71" t="s">
        <v>920</v>
      </c>
      <c r="G436" s="71" t="s">
        <v>1494</v>
      </c>
      <c r="H436" s="71" t="s">
        <v>1002</v>
      </c>
      <c r="I436" s="75" t="s">
        <v>899</v>
      </c>
      <c r="J436" s="77"/>
    </row>
    <row r="437" spans="1:10" ht="55.2" x14ac:dyDescent="0.3">
      <c r="A437" s="69">
        <f t="shared" si="6"/>
        <v>435</v>
      </c>
      <c r="B437" s="71" t="s">
        <v>1497</v>
      </c>
      <c r="C437" s="73">
        <v>44900</v>
      </c>
      <c r="D437" s="71" t="s">
        <v>893</v>
      </c>
      <c r="E437" s="71" t="s">
        <v>894</v>
      </c>
      <c r="F437" s="71" t="s">
        <v>895</v>
      </c>
      <c r="G437" s="71" t="s">
        <v>1496</v>
      </c>
      <c r="H437" s="71" t="s">
        <v>1102</v>
      </c>
      <c r="I437" s="75" t="s">
        <v>899</v>
      </c>
      <c r="J437" s="77"/>
    </row>
    <row r="438" spans="1:10" ht="27.6" x14ac:dyDescent="0.3">
      <c r="A438" s="69">
        <f t="shared" si="6"/>
        <v>436</v>
      </c>
      <c r="B438" s="71" t="s">
        <v>1498</v>
      </c>
      <c r="C438" s="73">
        <v>44874</v>
      </c>
      <c r="D438" s="71" t="s">
        <v>883</v>
      </c>
      <c r="E438" s="71" t="s">
        <v>890</v>
      </c>
      <c r="F438" s="71" t="s">
        <v>891</v>
      </c>
      <c r="G438" s="71" t="s">
        <v>991</v>
      </c>
      <c r="H438" s="71" t="s">
        <v>933</v>
      </c>
      <c r="I438" s="75" t="s">
        <v>899</v>
      </c>
      <c r="J438" s="77"/>
    </row>
    <row r="439" spans="1:10" ht="41.4" x14ac:dyDescent="0.3">
      <c r="A439" s="69">
        <f t="shared" si="6"/>
        <v>437</v>
      </c>
      <c r="B439" s="71" t="s">
        <v>1499</v>
      </c>
      <c r="C439" s="73">
        <v>44757</v>
      </c>
      <c r="D439" s="71" t="s">
        <v>883</v>
      </c>
      <c r="E439" s="71" t="s">
        <v>884</v>
      </c>
      <c r="F439" s="71" t="s">
        <v>885</v>
      </c>
      <c r="G439" s="71" t="s">
        <v>975</v>
      </c>
      <c r="H439" s="71" t="s">
        <v>977</v>
      </c>
      <c r="I439" s="75" t="s">
        <v>899</v>
      </c>
      <c r="J439" s="77"/>
    </row>
    <row r="440" spans="1:10" ht="27.6" x14ac:dyDescent="0.3">
      <c r="A440" s="69">
        <f t="shared" si="6"/>
        <v>438</v>
      </c>
      <c r="B440" s="71" t="s">
        <v>1500</v>
      </c>
      <c r="C440" s="73">
        <v>44798</v>
      </c>
      <c r="D440" s="71" t="s">
        <v>883</v>
      </c>
      <c r="E440" s="71" t="s">
        <v>890</v>
      </c>
      <c r="F440" s="71" t="s">
        <v>891</v>
      </c>
      <c r="G440" s="71" t="s">
        <v>1028</v>
      </c>
      <c r="H440" s="71" t="s">
        <v>977</v>
      </c>
      <c r="I440" s="75" t="s">
        <v>899</v>
      </c>
      <c r="J440" s="77"/>
    </row>
    <row r="441" spans="1:10" ht="27.6" x14ac:dyDescent="0.3">
      <c r="A441" s="69">
        <f t="shared" si="6"/>
        <v>439</v>
      </c>
      <c r="B441" s="71" t="s">
        <v>1501</v>
      </c>
      <c r="C441" s="73">
        <v>44858</v>
      </c>
      <c r="D441" s="71" t="s">
        <v>883</v>
      </c>
      <c r="E441" s="71" t="s">
        <v>890</v>
      </c>
      <c r="F441" s="71" t="s">
        <v>891</v>
      </c>
      <c r="G441" s="71" t="s">
        <v>1029</v>
      </c>
      <c r="H441" s="71" t="s">
        <v>977</v>
      </c>
      <c r="I441" s="75" t="s">
        <v>899</v>
      </c>
    </row>
    <row r="442" spans="1:10" ht="27.6" x14ac:dyDescent="0.3">
      <c r="A442" s="69">
        <f t="shared" si="6"/>
        <v>440</v>
      </c>
      <c r="B442" s="71" t="s">
        <v>1502</v>
      </c>
      <c r="C442" s="73">
        <v>44820</v>
      </c>
      <c r="D442" s="71" t="s">
        <v>883</v>
      </c>
      <c r="E442" s="71" t="s">
        <v>890</v>
      </c>
      <c r="F442" s="71" t="s">
        <v>891</v>
      </c>
      <c r="G442" s="71" t="s">
        <v>1030</v>
      </c>
      <c r="H442" s="71" t="s">
        <v>977</v>
      </c>
      <c r="I442" s="75" t="s">
        <v>899</v>
      </c>
      <c r="J442" s="77"/>
    </row>
    <row r="443" spans="1:10" ht="41.4" x14ac:dyDescent="0.3">
      <c r="A443" s="69">
        <f t="shared" si="6"/>
        <v>441</v>
      </c>
      <c r="B443" s="71" t="s">
        <v>1503</v>
      </c>
      <c r="C443" s="73">
        <v>45455</v>
      </c>
      <c r="D443" s="71" t="s">
        <v>883</v>
      </c>
      <c r="E443" s="71" t="s">
        <v>890</v>
      </c>
      <c r="F443" s="71" t="s">
        <v>891</v>
      </c>
      <c r="G443" s="71" t="s">
        <v>925</v>
      </c>
      <c r="H443" s="71" t="s">
        <v>977</v>
      </c>
      <c r="I443" s="75" t="s">
        <v>899</v>
      </c>
      <c r="J443" s="77"/>
    </row>
    <row r="444" spans="1:10" ht="27.6" x14ac:dyDescent="0.3">
      <c r="A444" s="69">
        <f t="shared" si="6"/>
        <v>442</v>
      </c>
      <c r="B444" s="71" t="s">
        <v>1504</v>
      </c>
      <c r="C444" s="73">
        <v>44789</v>
      </c>
      <c r="D444" s="71" t="s">
        <v>883</v>
      </c>
      <c r="E444" s="71" t="s">
        <v>890</v>
      </c>
      <c r="F444" s="71" t="s">
        <v>891</v>
      </c>
      <c r="G444" s="71" t="s">
        <v>1024</v>
      </c>
      <c r="H444" s="71" t="s">
        <v>1059</v>
      </c>
      <c r="I444" s="75" t="s">
        <v>899</v>
      </c>
      <c r="J444" s="77"/>
    </row>
    <row r="445" spans="1:10" ht="27.6" x14ac:dyDescent="0.3">
      <c r="A445" s="69">
        <f t="shared" si="6"/>
        <v>443</v>
      </c>
      <c r="B445" s="71" t="s">
        <v>1505</v>
      </c>
      <c r="C445" s="73">
        <v>44792</v>
      </c>
      <c r="D445" s="71" t="s">
        <v>883</v>
      </c>
      <c r="E445" s="71" t="s">
        <v>890</v>
      </c>
      <c r="F445" s="71" t="s">
        <v>891</v>
      </c>
      <c r="G445" s="71" t="s">
        <v>925</v>
      </c>
      <c r="H445" s="71" t="s">
        <v>948</v>
      </c>
      <c r="I445" s="75" t="s">
        <v>899</v>
      </c>
      <c r="J445" s="77"/>
    </row>
    <row r="446" spans="1:10" ht="27.6" x14ac:dyDescent="0.3">
      <c r="A446" s="69">
        <f t="shared" si="6"/>
        <v>444</v>
      </c>
      <c r="B446" s="71" t="s">
        <v>1507</v>
      </c>
      <c r="C446" s="73">
        <v>44890</v>
      </c>
      <c r="D446" s="71" t="s">
        <v>883</v>
      </c>
      <c r="E446" s="71" t="s">
        <v>890</v>
      </c>
      <c r="F446" s="71" t="s">
        <v>891</v>
      </c>
      <c r="G446" s="71" t="s">
        <v>1045</v>
      </c>
      <c r="H446" s="71" t="s">
        <v>977</v>
      </c>
      <c r="I446" s="75" t="s">
        <v>899</v>
      </c>
      <c r="J446" s="77"/>
    </row>
    <row r="447" spans="1:10" ht="41.4" x14ac:dyDescent="0.3">
      <c r="A447" s="69">
        <f t="shared" si="6"/>
        <v>445</v>
      </c>
      <c r="B447" s="71" t="s">
        <v>1509</v>
      </c>
      <c r="C447" s="73">
        <v>44810</v>
      </c>
      <c r="D447" s="71" t="s">
        <v>893</v>
      </c>
      <c r="E447" s="71" t="s">
        <v>894</v>
      </c>
      <c r="F447" s="71" t="s">
        <v>895</v>
      </c>
      <c r="G447" s="71" t="s">
        <v>1508</v>
      </c>
      <c r="H447" s="71" t="s">
        <v>1102</v>
      </c>
      <c r="I447" s="75" t="s">
        <v>899</v>
      </c>
      <c r="J447" s="77"/>
    </row>
    <row r="448" spans="1:10" ht="27.6" x14ac:dyDescent="0.3">
      <c r="A448" s="69">
        <f t="shared" si="6"/>
        <v>446</v>
      </c>
      <c r="B448" s="71" t="s">
        <v>1511</v>
      </c>
      <c r="C448" s="73">
        <v>44796</v>
      </c>
      <c r="D448" s="71" t="s">
        <v>893</v>
      </c>
      <c r="E448" s="71" t="s">
        <v>894</v>
      </c>
      <c r="F448" s="71" t="s">
        <v>895</v>
      </c>
      <c r="G448" s="71" t="s">
        <v>1510</v>
      </c>
      <c r="H448" s="71" t="s">
        <v>1102</v>
      </c>
      <c r="I448" s="75" t="s">
        <v>899</v>
      </c>
    </row>
    <row r="449" spans="1:10" ht="41.4" x14ac:dyDescent="0.3">
      <c r="A449" s="69">
        <f t="shared" si="6"/>
        <v>447</v>
      </c>
      <c r="B449" s="71" t="s">
        <v>1513</v>
      </c>
      <c r="C449" s="73" t="s">
        <v>889</v>
      </c>
      <c r="D449" s="71" t="s">
        <v>893</v>
      </c>
      <c r="E449" s="71" t="s">
        <v>884</v>
      </c>
      <c r="F449" s="71" t="s">
        <v>885</v>
      </c>
      <c r="G449" s="71" t="s">
        <v>1512</v>
      </c>
      <c r="H449" s="71" t="s">
        <v>1136</v>
      </c>
      <c r="I449" s="76">
        <v>45868</v>
      </c>
    </row>
    <row r="450" spans="1:10" ht="27.6" x14ac:dyDescent="0.3">
      <c r="A450" s="69">
        <f t="shared" si="6"/>
        <v>448</v>
      </c>
      <c r="B450" s="71" t="s">
        <v>1515</v>
      </c>
      <c r="C450" s="73">
        <v>44887</v>
      </c>
      <c r="D450" s="71" t="s">
        <v>893</v>
      </c>
      <c r="E450" s="71" t="s">
        <v>894</v>
      </c>
      <c r="F450" s="71" t="s">
        <v>895</v>
      </c>
      <c r="G450" s="71" t="s">
        <v>1514</v>
      </c>
      <c r="H450" s="71" t="s">
        <v>1102</v>
      </c>
      <c r="I450" s="75" t="s">
        <v>899</v>
      </c>
      <c r="J450" s="77"/>
    </row>
    <row r="451" spans="1:10" ht="27.6" x14ac:dyDescent="0.3">
      <c r="A451" s="69">
        <f t="shared" si="6"/>
        <v>449</v>
      </c>
      <c r="B451" s="71" t="s">
        <v>1517</v>
      </c>
      <c r="C451" s="73">
        <v>44882</v>
      </c>
      <c r="D451" s="71" t="s">
        <v>893</v>
      </c>
      <c r="E451" s="71" t="s">
        <v>894</v>
      </c>
      <c r="F451" s="71" t="s">
        <v>895</v>
      </c>
      <c r="G451" s="71" t="s">
        <v>1516</v>
      </c>
      <c r="H451" s="71" t="s">
        <v>1102</v>
      </c>
      <c r="I451" s="75" t="s">
        <v>899</v>
      </c>
      <c r="J451" s="77"/>
    </row>
    <row r="452" spans="1:10" ht="27.6" x14ac:dyDescent="0.3">
      <c r="A452" s="69">
        <f t="shared" si="6"/>
        <v>450</v>
      </c>
      <c r="B452" s="71" t="s">
        <v>1519</v>
      </c>
      <c r="C452" s="73" t="s">
        <v>899</v>
      </c>
      <c r="D452" s="71" t="s">
        <v>893</v>
      </c>
      <c r="E452" s="71" t="s">
        <v>894</v>
      </c>
      <c r="F452" s="71" t="s">
        <v>895</v>
      </c>
      <c r="G452" s="71" t="s">
        <v>1518</v>
      </c>
      <c r="H452" s="71" t="s">
        <v>1015</v>
      </c>
      <c r="I452" s="75" t="s">
        <v>899</v>
      </c>
    </row>
    <row r="453" spans="1:10" ht="27.6" x14ac:dyDescent="0.3">
      <c r="A453" s="69">
        <f t="shared" ref="A453:A516" si="7">1+A452</f>
        <v>451</v>
      </c>
      <c r="B453" s="71" t="s">
        <v>1521</v>
      </c>
      <c r="C453" s="73">
        <v>44973</v>
      </c>
      <c r="D453" s="71" t="s">
        <v>893</v>
      </c>
      <c r="E453" s="71" t="s">
        <v>894</v>
      </c>
      <c r="F453" s="71" t="s">
        <v>895</v>
      </c>
      <c r="G453" s="71" t="s">
        <v>1520</v>
      </c>
      <c r="H453" s="71" t="s">
        <v>1212</v>
      </c>
      <c r="I453" s="75" t="s">
        <v>899</v>
      </c>
      <c r="J453" s="77"/>
    </row>
    <row r="454" spans="1:10" ht="27.6" x14ac:dyDescent="0.3">
      <c r="A454" s="69">
        <f t="shared" si="7"/>
        <v>452</v>
      </c>
      <c r="B454" s="71" t="s">
        <v>1523</v>
      </c>
      <c r="C454" s="73" t="s">
        <v>899</v>
      </c>
      <c r="D454" s="71" t="s">
        <v>893</v>
      </c>
      <c r="E454" s="71" t="s">
        <v>894</v>
      </c>
      <c r="F454" s="71" t="s">
        <v>895</v>
      </c>
      <c r="G454" s="71" t="s">
        <v>1522</v>
      </c>
      <c r="H454" s="71" t="s">
        <v>1136</v>
      </c>
      <c r="I454" s="75"/>
    </row>
    <row r="455" spans="1:10" ht="27.6" x14ac:dyDescent="0.3">
      <c r="A455" s="69">
        <f t="shared" si="7"/>
        <v>453</v>
      </c>
      <c r="B455" s="71" t="s">
        <v>1525</v>
      </c>
      <c r="C455" s="73">
        <v>45229</v>
      </c>
      <c r="D455" s="71" t="s">
        <v>893</v>
      </c>
      <c r="E455" s="71" t="s">
        <v>894</v>
      </c>
      <c r="F455" s="71" t="s">
        <v>895</v>
      </c>
      <c r="G455" s="71" t="s">
        <v>1524</v>
      </c>
      <c r="H455" s="71" t="s">
        <v>1102</v>
      </c>
      <c r="I455" s="71" t="s">
        <v>899</v>
      </c>
    </row>
    <row r="456" spans="1:10" ht="13.8" x14ac:dyDescent="0.3">
      <c r="A456" s="69">
        <f t="shared" si="7"/>
        <v>454</v>
      </c>
      <c r="B456" s="71" t="s">
        <v>899</v>
      </c>
      <c r="C456" s="73" t="s">
        <v>899</v>
      </c>
      <c r="D456" s="71" t="s">
        <v>883</v>
      </c>
      <c r="E456" s="71" t="s">
        <v>884</v>
      </c>
      <c r="F456" s="71" t="s">
        <v>1167</v>
      </c>
      <c r="G456" s="71" t="s">
        <v>899</v>
      </c>
      <c r="H456" s="71" t="s">
        <v>1015</v>
      </c>
      <c r="I456" s="75" t="s">
        <v>899</v>
      </c>
    </row>
    <row r="457" spans="1:10" ht="27.6" x14ac:dyDescent="0.3">
      <c r="A457" s="69">
        <f t="shared" si="7"/>
        <v>455</v>
      </c>
      <c r="B457" s="71" t="s">
        <v>1527</v>
      </c>
      <c r="C457" s="73">
        <v>44810</v>
      </c>
      <c r="D457" s="71" t="s">
        <v>883</v>
      </c>
      <c r="E457" s="71" t="s">
        <v>890</v>
      </c>
      <c r="F457" s="71" t="s">
        <v>891</v>
      </c>
      <c r="G457" s="71" t="s">
        <v>1526</v>
      </c>
      <c r="H457" s="71" t="s">
        <v>933</v>
      </c>
      <c r="I457" s="75" t="s">
        <v>899</v>
      </c>
      <c r="J457" s="77"/>
    </row>
    <row r="458" spans="1:10" ht="27.6" x14ac:dyDescent="0.3">
      <c r="A458" s="69">
        <f t="shared" si="7"/>
        <v>456</v>
      </c>
      <c r="B458" s="71" t="s">
        <v>1529</v>
      </c>
      <c r="C458" s="73">
        <v>44820</v>
      </c>
      <c r="D458" s="71" t="s">
        <v>883</v>
      </c>
      <c r="E458" s="71" t="s">
        <v>890</v>
      </c>
      <c r="F458" s="71" t="s">
        <v>891</v>
      </c>
      <c r="G458" s="71" t="s">
        <v>1528</v>
      </c>
      <c r="H458" s="71" t="s">
        <v>977</v>
      </c>
      <c r="I458" s="75" t="s">
        <v>899</v>
      </c>
    </row>
    <row r="459" spans="1:10" ht="27.6" x14ac:dyDescent="0.3">
      <c r="A459" s="69">
        <f t="shared" si="7"/>
        <v>457</v>
      </c>
      <c r="B459" s="71" t="s">
        <v>1531</v>
      </c>
      <c r="C459" s="73">
        <v>44900</v>
      </c>
      <c r="D459" s="71" t="s">
        <v>883</v>
      </c>
      <c r="E459" s="71" t="s">
        <v>890</v>
      </c>
      <c r="F459" s="71" t="s">
        <v>891</v>
      </c>
      <c r="G459" s="71" t="s">
        <v>1530</v>
      </c>
      <c r="H459" s="71" t="s">
        <v>977</v>
      </c>
      <c r="I459" s="75" t="s">
        <v>899</v>
      </c>
    </row>
    <row r="460" spans="1:10" ht="27.6" x14ac:dyDescent="0.3">
      <c r="A460" s="69">
        <f t="shared" si="7"/>
        <v>458</v>
      </c>
      <c r="B460" s="71" t="s">
        <v>1533</v>
      </c>
      <c r="C460" s="73">
        <v>44943</v>
      </c>
      <c r="D460" s="71" t="s">
        <v>883</v>
      </c>
      <c r="E460" s="71" t="s">
        <v>890</v>
      </c>
      <c r="F460" s="71" t="s">
        <v>891</v>
      </c>
      <c r="G460" s="71" t="s">
        <v>1532</v>
      </c>
      <c r="H460" s="71" t="s">
        <v>977</v>
      </c>
      <c r="I460" s="75" t="s">
        <v>899</v>
      </c>
      <c r="J460" s="77"/>
    </row>
    <row r="461" spans="1:10" ht="27.6" x14ac:dyDescent="0.3">
      <c r="A461" s="69">
        <f t="shared" si="7"/>
        <v>459</v>
      </c>
      <c r="B461" s="71" t="s">
        <v>1535</v>
      </c>
      <c r="C461" s="73">
        <v>44820</v>
      </c>
      <c r="D461" s="71" t="s">
        <v>883</v>
      </c>
      <c r="E461" s="71" t="s">
        <v>890</v>
      </c>
      <c r="F461" s="71" t="s">
        <v>891</v>
      </c>
      <c r="G461" s="71" t="s">
        <v>1534</v>
      </c>
      <c r="H461" s="71" t="s">
        <v>948</v>
      </c>
      <c r="I461" s="75" t="s">
        <v>899</v>
      </c>
      <c r="J461" s="77"/>
    </row>
    <row r="462" spans="1:10" ht="27.6" x14ac:dyDescent="0.3">
      <c r="A462" s="69">
        <f t="shared" si="7"/>
        <v>460</v>
      </c>
      <c r="B462" s="71" t="s">
        <v>1537</v>
      </c>
      <c r="C462" s="73">
        <v>44904</v>
      </c>
      <c r="D462" s="71" t="s">
        <v>883</v>
      </c>
      <c r="E462" s="71" t="s">
        <v>890</v>
      </c>
      <c r="F462" s="71" t="s">
        <v>891</v>
      </c>
      <c r="G462" s="71" t="s">
        <v>1536</v>
      </c>
      <c r="H462" s="71" t="s">
        <v>933</v>
      </c>
      <c r="I462" s="75" t="s">
        <v>899</v>
      </c>
    </row>
    <row r="463" spans="1:10" ht="27.6" x14ac:dyDescent="0.3">
      <c r="A463" s="69">
        <f t="shared" si="7"/>
        <v>461</v>
      </c>
      <c r="B463" s="71" t="s">
        <v>1538</v>
      </c>
      <c r="C463" s="73">
        <v>44813</v>
      </c>
      <c r="D463" s="71" t="s">
        <v>883</v>
      </c>
      <c r="E463" s="71" t="s">
        <v>890</v>
      </c>
      <c r="F463" s="71" t="s">
        <v>891</v>
      </c>
      <c r="G463" s="71" t="s">
        <v>1488</v>
      </c>
      <c r="H463" s="71" t="s">
        <v>977</v>
      </c>
      <c r="I463" s="75" t="s">
        <v>899</v>
      </c>
      <c r="J463" s="77"/>
    </row>
    <row r="464" spans="1:10" ht="27.6" x14ac:dyDescent="0.3">
      <c r="A464" s="69">
        <f t="shared" si="7"/>
        <v>462</v>
      </c>
      <c r="B464" s="71" t="s">
        <v>1540</v>
      </c>
      <c r="C464" s="73">
        <v>44837</v>
      </c>
      <c r="D464" s="71" t="s">
        <v>883</v>
      </c>
      <c r="E464" s="71" t="s">
        <v>890</v>
      </c>
      <c r="F464" s="71" t="s">
        <v>891</v>
      </c>
      <c r="G464" s="71" t="s">
        <v>1539</v>
      </c>
      <c r="H464" s="71" t="s">
        <v>948</v>
      </c>
      <c r="I464" s="75" t="s">
        <v>899</v>
      </c>
      <c r="J464" s="77"/>
    </row>
    <row r="465" spans="1:10" ht="69" x14ac:dyDescent="0.3">
      <c r="A465" s="69">
        <f t="shared" si="7"/>
        <v>463</v>
      </c>
      <c r="B465" s="71" t="s">
        <v>1542</v>
      </c>
      <c r="C465" s="73">
        <v>44575</v>
      </c>
      <c r="D465" s="71" t="s">
        <v>883</v>
      </c>
      <c r="E465" s="71" t="s">
        <v>894</v>
      </c>
      <c r="F465" s="71" t="s">
        <v>888</v>
      </c>
      <c r="G465" s="71" t="s">
        <v>1541</v>
      </c>
      <c r="H465" s="71" t="s">
        <v>1015</v>
      </c>
      <c r="I465" s="75" t="s">
        <v>899</v>
      </c>
    </row>
    <row r="466" spans="1:10" ht="41.4" x14ac:dyDescent="0.3">
      <c r="A466" s="69">
        <f t="shared" si="7"/>
        <v>464</v>
      </c>
      <c r="B466" s="71" t="s">
        <v>1544</v>
      </c>
      <c r="C466" s="73">
        <v>44708</v>
      </c>
      <c r="D466" s="71" t="s">
        <v>883</v>
      </c>
      <c r="E466" s="71" t="s">
        <v>884</v>
      </c>
      <c r="F466" s="71" t="s">
        <v>920</v>
      </c>
      <c r="G466" s="71" t="s">
        <v>919</v>
      </c>
      <c r="H466" s="71" t="s">
        <v>977</v>
      </c>
      <c r="I466" s="75" t="s">
        <v>899</v>
      </c>
    </row>
    <row r="467" spans="1:10" ht="27.6" x14ac:dyDescent="0.3">
      <c r="A467" s="69">
        <f t="shared" si="7"/>
        <v>465</v>
      </c>
      <c r="B467" s="71" t="s">
        <v>1546</v>
      </c>
      <c r="C467" s="73">
        <v>44796</v>
      </c>
      <c r="D467" s="71" t="s">
        <v>883</v>
      </c>
      <c r="E467" s="71" t="s">
        <v>890</v>
      </c>
      <c r="F467" s="71" t="s">
        <v>891</v>
      </c>
      <c r="G467" s="71" t="s">
        <v>1545</v>
      </c>
      <c r="H467" s="71" t="s">
        <v>1042</v>
      </c>
      <c r="I467" s="75" t="s">
        <v>899</v>
      </c>
      <c r="J467" s="77"/>
    </row>
    <row r="468" spans="1:10" ht="41.4" x14ac:dyDescent="0.3">
      <c r="A468" s="69">
        <f t="shared" si="7"/>
        <v>466</v>
      </c>
      <c r="B468" s="71" t="s">
        <v>1547</v>
      </c>
      <c r="C468" s="73">
        <v>44956</v>
      </c>
      <c r="D468" s="71" t="s">
        <v>883</v>
      </c>
      <c r="E468" s="71" t="s">
        <v>884</v>
      </c>
      <c r="F468" s="71" t="s">
        <v>920</v>
      </c>
      <c r="G468" s="71" t="s">
        <v>907</v>
      </c>
      <c r="H468" s="71" t="s">
        <v>977</v>
      </c>
      <c r="I468" s="75" t="s">
        <v>899</v>
      </c>
    </row>
    <row r="469" spans="1:10" ht="27.6" x14ac:dyDescent="0.3">
      <c r="A469" s="69">
        <f t="shared" si="7"/>
        <v>467</v>
      </c>
      <c r="B469" s="71" t="s">
        <v>1549</v>
      </c>
      <c r="C469" s="73">
        <v>44908</v>
      </c>
      <c r="D469" s="71" t="s">
        <v>893</v>
      </c>
      <c r="E469" s="71" t="s">
        <v>894</v>
      </c>
      <c r="F469" s="71" t="s">
        <v>895</v>
      </c>
      <c r="G469" s="71" t="s">
        <v>1548</v>
      </c>
      <c r="H469" s="71" t="s">
        <v>1102</v>
      </c>
      <c r="I469" s="75" t="s">
        <v>899</v>
      </c>
      <c r="J469" s="77"/>
    </row>
    <row r="470" spans="1:10" ht="138" customHeight="1" x14ac:dyDescent="0.3">
      <c r="A470" s="69">
        <f t="shared" si="7"/>
        <v>468</v>
      </c>
      <c r="B470" s="71" t="s">
        <v>1551</v>
      </c>
      <c r="C470" s="73">
        <v>44959</v>
      </c>
      <c r="D470" s="71" t="s">
        <v>883</v>
      </c>
      <c r="E470" s="71" t="s">
        <v>884</v>
      </c>
      <c r="F470" s="71" t="s">
        <v>920</v>
      </c>
      <c r="G470" s="71" t="s">
        <v>1550</v>
      </c>
      <c r="H470" s="71" t="s">
        <v>926</v>
      </c>
      <c r="I470" s="75">
        <v>45688</v>
      </c>
      <c r="J470" s="77"/>
    </row>
    <row r="471" spans="1:10" ht="120.75" customHeight="1" x14ac:dyDescent="0.3">
      <c r="A471" s="69">
        <f t="shared" si="7"/>
        <v>469</v>
      </c>
      <c r="B471" s="71" t="s">
        <v>1552</v>
      </c>
      <c r="C471" s="73">
        <v>44949</v>
      </c>
      <c r="D471" s="71" t="s">
        <v>883</v>
      </c>
      <c r="E471" s="71" t="s">
        <v>890</v>
      </c>
      <c r="F471" s="71" t="s">
        <v>891</v>
      </c>
      <c r="G471" s="71" t="s">
        <v>1534</v>
      </c>
      <c r="H471" s="71" t="s">
        <v>933</v>
      </c>
      <c r="I471" s="75" t="s">
        <v>899</v>
      </c>
      <c r="J471" s="77"/>
    </row>
    <row r="472" spans="1:10" ht="27.6" x14ac:dyDescent="0.3">
      <c r="A472" s="69">
        <f t="shared" si="7"/>
        <v>470</v>
      </c>
      <c r="B472" s="71" t="s">
        <v>1554</v>
      </c>
      <c r="C472" s="73">
        <v>44964</v>
      </c>
      <c r="D472" s="71" t="s">
        <v>883</v>
      </c>
      <c r="E472" s="71" t="s">
        <v>890</v>
      </c>
      <c r="F472" s="71" t="s">
        <v>891</v>
      </c>
      <c r="G472" s="71" t="s">
        <v>1553</v>
      </c>
      <c r="H472" s="71" t="s">
        <v>1042</v>
      </c>
      <c r="I472" s="75" t="s">
        <v>899</v>
      </c>
      <c r="J472" s="77"/>
    </row>
    <row r="473" spans="1:10" ht="27.6" x14ac:dyDescent="0.3">
      <c r="A473" s="69">
        <f t="shared" si="7"/>
        <v>471</v>
      </c>
      <c r="B473" s="71" t="s">
        <v>1555</v>
      </c>
      <c r="C473" s="73">
        <v>44966</v>
      </c>
      <c r="D473" s="71" t="s">
        <v>883</v>
      </c>
      <c r="E473" s="71" t="s">
        <v>890</v>
      </c>
      <c r="F473" s="71" t="s">
        <v>891</v>
      </c>
      <c r="G473" s="71" t="s">
        <v>1387</v>
      </c>
      <c r="H473" s="71" t="s">
        <v>977</v>
      </c>
      <c r="I473" s="75" t="s">
        <v>899</v>
      </c>
      <c r="J473" s="77"/>
    </row>
    <row r="474" spans="1:10" ht="114" customHeight="1" x14ac:dyDescent="0.3">
      <c r="A474" s="69">
        <f t="shared" si="7"/>
        <v>472</v>
      </c>
      <c r="B474" s="71" t="s">
        <v>1557</v>
      </c>
      <c r="C474" s="73">
        <v>44950</v>
      </c>
      <c r="D474" s="71" t="s">
        <v>883</v>
      </c>
      <c r="E474" s="71" t="s">
        <v>890</v>
      </c>
      <c r="F474" s="71" t="s">
        <v>891</v>
      </c>
      <c r="G474" s="71" t="s">
        <v>1556</v>
      </c>
      <c r="H474" s="71" t="s">
        <v>948</v>
      </c>
      <c r="I474" s="75" t="s">
        <v>899</v>
      </c>
    </row>
    <row r="475" spans="1:10" ht="27.6" x14ac:dyDescent="0.3">
      <c r="A475" s="69">
        <f t="shared" si="7"/>
        <v>473</v>
      </c>
      <c r="B475" s="71" t="s">
        <v>1558</v>
      </c>
      <c r="C475" s="73">
        <v>44914</v>
      </c>
      <c r="D475" s="71" t="s">
        <v>883</v>
      </c>
      <c r="E475" s="71" t="s">
        <v>890</v>
      </c>
      <c r="F475" s="71" t="s">
        <v>891</v>
      </c>
      <c r="G475" s="71" t="s">
        <v>1488</v>
      </c>
      <c r="H475" s="71" t="s">
        <v>1042</v>
      </c>
      <c r="I475" s="75" t="s">
        <v>899</v>
      </c>
      <c r="J475" s="77"/>
    </row>
    <row r="476" spans="1:10" ht="27.6" x14ac:dyDescent="0.3">
      <c r="A476" s="69">
        <f t="shared" si="7"/>
        <v>474</v>
      </c>
      <c r="B476" s="71" t="s">
        <v>1560</v>
      </c>
      <c r="C476" s="73">
        <v>45406</v>
      </c>
      <c r="D476" s="71" t="s">
        <v>883</v>
      </c>
      <c r="E476" s="71" t="s">
        <v>890</v>
      </c>
      <c r="F476" s="71" t="s">
        <v>891</v>
      </c>
      <c r="G476" s="71" t="s">
        <v>1559</v>
      </c>
      <c r="H476" s="71" t="s">
        <v>977</v>
      </c>
      <c r="I476" s="75" t="s">
        <v>899</v>
      </c>
    </row>
    <row r="477" spans="1:10" ht="27.6" x14ac:dyDescent="0.3">
      <c r="A477" s="69">
        <f t="shared" si="7"/>
        <v>475</v>
      </c>
      <c r="B477" s="71" t="s">
        <v>1561</v>
      </c>
      <c r="C477" s="73">
        <v>44966</v>
      </c>
      <c r="D477" s="71" t="s">
        <v>883</v>
      </c>
      <c r="E477" s="71" t="s">
        <v>890</v>
      </c>
      <c r="F477" s="71" t="s">
        <v>891</v>
      </c>
      <c r="G477" s="71" t="s">
        <v>1553</v>
      </c>
      <c r="H477" s="71" t="s">
        <v>1042</v>
      </c>
      <c r="I477" s="75" t="s">
        <v>899</v>
      </c>
    </row>
    <row r="478" spans="1:10" ht="27.6" x14ac:dyDescent="0.3">
      <c r="A478" s="69">
        <f t="shared" si="7"/>
        <v>476</v>
      </c>
      <c r="B478" s="71" t="s">
        <v>1563</v>
      </c>
      <c r="C478" s="73">
        <v>45042</v>
      </c>
      <c r="D478" s="71" t="s">
        <v>883</v>
      </c>
      <c r="E478" s="71" t="s">
        <v>890</v>
      </c>
      <c r="F478" s="71" t="s">
        <v>891</v>
      </c>
      <c r="G478" s="71" t="s">
        <v>1562</v>
      </c>
      <c r="H478" s="71" t="s">
        <v>887</v>
      </c>
      <c r="I478" s="75">
        <v>45785</v>
      </c>
    </row>
    <row r="479" spans="1:10" ht="41.4" x14ac:dyDescent="0.3">
      <c r="A479" s="69">
        <f t="shared" si="7"/>
        <v>477</v>
      </c>
      <c r="B479" s="71" t="s">
        <v>1564</v>
      </c>
      <c r="C479" s="73">
        <v>45014</v>
      </c>
      <c r="D479" s="71" t="s">
        <v>883</v>
      </c>
      <c r="E479" s="71" t="s">
        <v>884</v>
      </c>
      <c r="F479" s="71" t="s">
        <v>920</v>
      </c>
      <c r="G479" s="71" t="s">
        <v>901</v>
      </c>
      <c r="H479" s="71" t="s">
        <v>977</v>
      </c>
      <c r="I479" s="75" t="s">
        <v>899</v>
      </c>
    </row>
    <row r="480" spans="1:10" ht="96.6" x14ac:dyDescent="0.3">
      <c r="A480" s="69">
        <f t="shared" si="7"/>
        <v>478</v>
      </c>
      <c r="B480" s="71" t="s">
        <v>1566</v>
      </c>
      <c r="C480" s="73">
        <v>44965</v>
      </c>
      <c r="D480" s="71" t="s">
        <v>883</v>
      </c>
      <c r="E480" s="71" t="s">
        <v>884</v>
      </c>
      <c r="F480" s="71" t="s">
        <v>885</v>
      </c>
      <c r="G480" s="71" t="s">
        <v>1565</v>
      </c>
      <c r="H480" s="71" t="s">
        <v>977</v>
      </c>
      <c r="I480" s="75" t="s">
        <v>899</v>
      </c>
    </row>
    <row r="481" spans="1:10" ht="27.6" x14ac:dyDescent="0.3">
      <c r="A481" s="69">
        <f t="shared" si="7"/>
        <v>479</v>
      </c>
      <c r="B481" s="71" t="s">
        <v>1568</v>
      </c>
      <c r="C481" s="73">
        <v>44624</v>
      </c>
      <c r="D481" s="71" t="s">
        <v>883</v>
      </c>
      <c r="E481" s="71" t="s">
        <v>890</v>
      </c>
      <c r="F481" s="71" t="s">
        <v>891</v>
      </c>
      <c r="G481" s="71" t="s">
        <v>1567</v>
      </c>
      <c r="H481" s="71" t="s">
        <v>977</v>
      </c>
      <c r="I481" s="75" t="s">
        <v>899</v>
      </c>
    </row>
    <row r="482" spans="1:10" ht="41.4" x14ac:dyDescent="0.3">
      <c r="A482" s="69">
        <f t="shared" si="7"/>
        <v>480</v>
      </c>
      <c r="B482" s="71" t="s">
        <v>1570</v>
      </c>
      <c r="C482" s="73">
        <v>45002</v>
      </c>
      <c r="D482" s="71" t="s">
        <v>883</v>
      </c>
      <c r="E482" s="71" t="s">
        <v>884</v>
      </c>
      <c r="F482" s="71" t="s">
        <v>920</v>
      </c>
      <c r="G482" s="71" t="s">
        <v>1569</v>
      </c>
      <c r="H482" s="71" t="s">
        <v>977</v>
      </c>
      <c r="I482" s="75" t="s">
        <v>899</v>
      </c>
      <c r="J482" s="77"/>
    </row>
    <row r="483" spans="1:10" ht="27.6" x14ac:dyDescent="0.3">
      <c r="A483" s="69">
        <f t="shared" si="7"/>
        <v>481</v>
      </c>
      <c r="B483" s="71" t="s">
        <v>1572</v>
      </c>
      <c r="C483" s="73">
        <v>44984</v>
      </c>
      <c r="D483" s="71" t="s">
        <v>883</v>
      </c>
      <c r="E483" s="71" t="s">
        <v>890</v>
      </c>
      <c r="F483" s="71" t="s">
        <v>891</v>
      </c>
      <c r="G483" s="71" t="s">
        <v>1571</v>
      </c>
      <c r="H483" s="71" t="s">
        <v>1042</v>
      </c>
      <c r="I483" s="75" t="s">
        <v>899</v>
      </c>
      <c r="J483" s="77"/>
    </row>
    <row r="484" spans="1:10" ht="27.6" x14ac:dyDescent="0.3">
      <c r="A484" s="69">
        <f t="shared" si="7"/>
        <v>482</v>
      </c>
      <c r="B484" s="71" t="s">
        <v>1574</v>
      </c>
      <c r="C484" s="72">
        <v>45048</v>
      </c>
      <c r="D484" s="71" t="s">
        <v>883</v>
      </c>
      <c r="E484" s="71" t="s">
        <v>890</v>
      </c>
      <c r="F484" s="71" t="s">
        <v>891</v>
      </c>
      <c r="G484" s="71" t="s">
        <v>925</v>
      </c>
      <c r="H484" s="71" t="s">
        <v>933</v>
      </c>
      <c r="I484" s="75" t="s">
        <v>899</v>
      </c>
      <c r="J484" s="77"/>
    </row>
    <row r="485" spans="1:10" ht="27.6" x14ac:dyDescent="0.3">
      <c r="A485" s="69">
        <f t="shared" si="7"/>
        <v>483</v>
      </c>
      <c r="B485" s="71" t="s">
        <v>1575</v>
      </c>
      <c r="C485" s="73">
        <v>45246</v>
      </c>
      <c r="D485" s="71" t="s">
        <v>883</v>
      </c>
      <c r="E485" s="71" t="s">
        <v>890</v>
      </c>
      <c r="F485" s="71" t="s">
        <v>891</v>
      </c>
      <c r="G485" s="71" t="s">
        <v>1532</v>
      </c>
      <c r="H485" s="71" t="s">
        <v>977</v>
      </c>
      <c r="I485" s="75" t="s">
        <v>899</v>
      </c>
    </row>
    <row r="486" spans="1:10" ht="27.6" x14ac:dyDescent="0.3">
      <c r="A486" s="69">
        <f t="shared" si="7"/>
        <v>484</v>
      </c>
      <c r="B486" s="71" t="s">
        <v>1576</v>
      </c>
      <c r="C486" s="72">
        <v>45029</v>
      </c>
      <c r="D486" s="71" t="s">
        <v>883</v>
      </c>
      <c r="E486" s="71" t="s">
        <v>890</v>
      </c>
      <c r="F486" s="71" t="s">
        <v>891</v>
      </c>
      <c r="G486" s="71" t="s">
        <v>1567</v>
      </c>
      <c r="H486" s="71" t="s">
        <v>977</v>
      </c>
      <c r="I486" s="75" t="s">
        <v>899</v>
      </c>
    </row>
    <row r="487" spans="1:10" ht="144.75" customHeight="1" x14ac:dyDescent="0.3">
      <c r="A487" s="69">
        <f t="shared" si="7"/>
        <v>485</v>
      </c>
      <c r="B487" s="71" t="s">
        <v>1577</v>
      </c>
      <c r="C487" s="72">
        <v>45029</v>
      </c>
      <c r="D487" s="71" t="s">
        <v>883</v>
      </c>
      <c r="E487" s="71" t="s">
        <v>890</v>
      </c>
      <c r="F487" s="71" t="s">
        <v>891</v>
      </c>
      <c r="G487" s="71" t="s">
        <v>1545</v>
      </c>
      <c r="H487" s="71" t="s">
        <v>887</v>
      </c>
      <c r="I487" s="75">
        <v>45825</v>
      </c>
    </row>
    <row r="488" spans="1:10" ht="27.6" x14ac:dyDescent="0.3">
      <c r="A488" s="69">
        <f t="shared" si="7"/>
        <v>486</v>
      </c>
      <c r="B488" s="71" t="s">
        <v>1578</v>
      </c>
      <c r="C488" s="72">
        <v>45029</v>
      </c>
      <c r="D488" s="71" t="s">
        <v>883</v>
      </c>
      <c r="E488" s="71" t="s">
        <v>890</v>
      </c>
      <c r="F488" s="71" t="s">
        <v>891</v>
      </c>
      <c r="G488" s="71" t="s">
        <v>1545</v>
      </c>
      <c r="H488" s="71" t="s">
        <v>1002</v>
      </c>
      <c r="I488" s="75" t="s">
        <v>899</v>
      </c>
    </row>
    <row r="489" spans="1:10" ht="27.6" x14ac:dyDescent="0.3">
      <c r="A489" s="69">
        <f t="shared" si="7"/>
        <v>487</v>
      </c>
      <c r="B489" s="71" t="s">
        <v>1579</v>
      </c>
      <c r="C489" s="72">
        <v>45097</v>
      </c>
      <c r="D489" s="71" t="s">
        <v>883</v>
      </c>
      <c r="E489" s="71" t="s">
        <v>890</v>
      </c>
      <c r="F489" s="71" t="s">
        <v>891</v>
      </c>
      <c r="G489" s="71" t="s">
        <v>1573</v>
      </c>
      <c r="H489" s="71" t="s">
        <v>977</v>
      </c>
      <c r="I489" s="75" t="s">
        <v>899</v>
      </c>
    </row>
    <row r="490" spans="1:10" ht="27.6" x14ac:dyDescent="0.3">
      <c r="A490" s="69">
        <f t="shared" si="7"/>
        <v>488</v>
      </c>
      <c r="B490" s="71" t="s">
        <v>1581</v>
      </c>
      <c r="C490" s="72">
        <v>45044</v>
      </c>
      <c r="D490" s="71" t="s">
        <v>883</v>
      </c>
      <c r="E490" s="71" t="s">
        <v>890</v>
      </c>
      <c r="F490" s="71" t="s">
        <v>891</v>
      </c>
      <c r="G490" s="71" t="s">
        <v>1580</v>
      </c>
      <c r="H490" s="71" t="s">
        <v>933</v>
      </c>
      <c r="I490" s="75" t="s">
        <v>899</v>
      </c>
    </row>
    <row r="491" spans="1:10" ht="27.6" x14ac:dyDescent="0.3">
      <c r="A491" s="69">
        <f t="shared" si="7"/>
        <v>489</v>
      </c>
      <c r="B491" s="71" t="s">
        <v>1583</v>
      </c>
      <c r="C491" s="78" t="s">
        <v>900</v>
      </c>
      <c r="D491" s="71" t="s">
        <v>893</v>
      </c>
      <c r="E491" s="71" t="s">
        <v>894</v>
      </c>
      <c r="F491" s="71" t="s">
        <v>895</v>
      </c>
      <c r="G491" s="71" t="s">
        <v>1582</v>
      </c>
      <c r="H491" s="71" t="s">
        <v>1015</v>
      </c>
      <c r="I491" s="75" t="s">
        <v>899</v>
      </c>
      <c r="J491" s="77"/>
    </row>
    <row r="492" spans="1:10" ht="41.4" x14ac:dyDescent="0.3">
      <c r="A492" s="69">
        <f t="shared" si="7"/>
        <v>490</v>
      </c>
      <c r="B492" s="71" t="s">
        <v>1585</v>
      </c>
      <c r="C492" s="72">
        <v>45149</v>
      </c>
      <c r="D492" s="71" t="s">
        <v>883</v>
      </c>
      <c r="E492" s="71" t="s">
        <v>884</v>
      </c>
      <c r="F492" s="71" t="s">
        <v>920</v>
      </c>
      <c r="G492" s="71" t="s">
        <v>1584</v>
      </c>
      <c r="H492" s="71" t="s">
        <v>977</v>
      </c>
      <c r="I492" s="75" t="s">
        <v>899</v>
      </c>
      <c r="J492" s="77"/>
    </row>
    <row r="493" spans="1:10" ht="108.75" customHeight="1" x14ac:dyDescent="0.3">
      <c r="A493" s="69">
        <f t="shared" si="7"/>
        <v>491</v>
      </c>
      <c r="B493" s="71" t="s">
        <v>1586</v>
      </c>
      <c r="C493" s="72">
        <v>45525</v>
      </c>
      <c r="D493" s="71" t="s">
        <v>883</v>
      </c>
      <c r="E493" s="71" t="s">
        <v>884</v>
      </c>
      <c r="F493" s="71" t="s">
        <v>891</v>
      </c>
      <c r="G493" s="71" t="s">
        <v>913</v>
      </c>
      <c r="H493" s="71" t="s">
        <v>977</v>
      </c>
      <c r="I493" s="75" t="s">
        <v>899</v>
      </c>
    </row>
    <row r="494" spans="1:10" ht="41.4" x14ac:dyDescent="0.3">
      <c r="A494" s="69">
        <f t="shared" si="7"/>
        <v>492</v>
      </c>
      <c r="B494" s="71" t="s">
        <v>1588</v>
      </c>
      <c r="C494" s="72">
        <v>45076</v>
      </c>
      <c r="D494" s="71" t="s">
        <v>893</v>
      </c>
      <c r="E494" s="71" t="s">
        <v>894</v>
      </c>
      <c r="F494" s="71" t="s">
        <v>895</v>
      </c>
      <c r="G494" s="71" t="s">
        <v>1587</v>
      </c>
      <c r="H494" s="71" t="s">
        <v>1097</v>
      </c>
      <c r="I494" s="75" t="s">
        <v>899</v>
      </c>
    </row>
    <row r="495" spans="1:10" ht="27.6" x14ac:dyDescent="0.3">
      <c r="A495" s="69">
        <f t="shared" si="7"/>
        <v>493</v>
      </c>
      <c r="B495" s="71" t="s">
        <v>1590</v>
      </c>
      <c r="C495" s="78" t="s">
        <v>899</v>
      </c>
      <c r="D495" s="71" t="s">
        <v>893</v>
      </c>
      <c r="E495" s="71" t="s">
        <v>894</v>
      </c>
      <c r="F495" s="71" t="s">
        <v>895</v>
      </c>
      <c r="G495" s="71" t="s">
        <v>1589</v>
      </c>
      <c r="H495" s="71" t="s">
        <v>1015</v>
      </c>
      <c r="I495" s="75" t="s">
        <v>899</v>
      </c>
    </row>
    <row r="496" spans="1:10" ht="27.6" x14ac:dyDescent="0.3">
      <c r="A496" s="69">
        <f t="shared" si="7"/>
        <v>494</v>
      </c>
      <c r="B496" s="71" t="s">
        <v>1592</v>
      </c>
      <c r="C496" s="72">
        <v>45191</v>
      </c>
      <c r="D496" s="71" t="s">
        <v>883</v>
      </c>
      <c r="E496" s="71" t="s">
        <v>890</v>
      </c>
      <c r="F496" s="71" t="s">
        <v>891</v>
      </c>
      <c r="G496" s="71" t="s">
        <v>1591</v>
      </c>
      <c r="H496" s="71" t="s">
        <v>977</v>
      </c>
      <c r="I496" s="75" t="s">
        <v>899</v>
      </c>
    </row>
    <row r="497" spans="1:10" ht="27.6" x14ac:dyDescent="0.3">
      <c r="A497" s="69">
        <f t="shared" si="7"/>
        <v>495</v>
      </c>
      <c r="B497" s="71" t="s">
        <v>1594</v>
      </c>
      <c r="C497" s="72">
        <v>45082</v>
      </c>
      <c r="D497" s="71" t="s">
        <v>883</v>
      </c>
      <c r="E497" s="71" t="s">
        <v>890</v>
      </c>
      <c r="F497" s="71" t="s">
        <v>891</v>
      </c>
      <c r="G497" s="71" t="s">
        <v>1593</v>
      </c>
      <c r="H497" s="71" t="s">
        <v>1059</v>
      </c>
      <c r="I497" s="75" t="s">
        <v>899</v>
      </c>
      <c r="J497" s="77"/>
    </row>
    <row r="498" spans="1:10" ht="27.6" x14ac:dyDescent="0.3">
      <c r="A498" s="69">
        <f t="shared" si="7"/>
        <v>496</v>
      </c>
      <c r="B498" s="71" t="s">
        <v>1596</v>
      </c>
      <c r="C498" s="72">
        <v>45136</v>
      </c>
      <c r="D498" s="71" t="s">
        <v>883</v>
      </c>
      <c r="E498" s="71" t="s">
        <v>890</v>
      </c>
      <c r="F498" s="71" t="s">
        <v>891</v>
      </c>
      <c r="G498" s="71" t="s">
        <v>1595</v>
      </c>
      <c r="H498" s="71" t="s">
        <v>1002</v>
      </c>
      <c r="I498" s="75" t="s">
        <v>899</v>
      </c>
      <c r="J498" s="77"/>
    </row>
    <row r="499" spans="1:10" ht="27.6" x14ac:dyDescent="0.3">
      <c r="A499" s="69">
        <f t="shared" si="7"/>
        <v>497</v>
      </c>
      <c r="B499" s="71" t="s">
        <v>1598</v>
      </c>
      <c r="C499" s="72">
        <v>45105</v>
      </c>
      <c r="D499" s="71" t="s">
        <v>883</v>
      </c>
      <c r="E499" s="71" t="s">
        <v>890</v>
      </c>
      <c r="F499" s="71" t="s">
        <v>891</v>
      </c>
      <c r="G499" s="71" t="s">
        <v>1597</v>
      </c>
      <c r="H499" s="71" t="s">
        <v>977</v>
      </c>
      <c r="I499" s="75" t="s">
        <v>899</v>
      </c>
    </row>
    <row r="500" spans="1:10" ht="13.8" x14ac:dyDescent="0.3">
      <c r="A500" s="69">
        <f t="shared" si="7"/>
        <v>498</v>
      </c>
      <c r="B500" s="71" t="s">
        <v>899</v>
      </c>
      <c r="C500" s="78" t="s">
        <v>899</v>
      </c>
      <c r="D500" s="71" t="s">
        <v>893</v>
      </c>
      <c r="E500" s="71" t="s">
        <v>894</v>
      </c>
      <c r="F500" s="71" t="s">
        <v>895</v>
      </c>
      <c r="G500" s="71" t="s">
        <v>899</v>
      </c>
      <c r="H500" s="71" t="s">
        <v>1168</v>
      </c>
      <c r="I500" s="71" t="s">
        <v>899</v>
      </c>
      <c r="J500" s="77"/>
    </row>
    <row r="501" spans="1:10" ht="55.2" x14ac:dyDescent="0.3">
      <c r="A501" s="69">
        <f t="shared" si="7"/>
        <v>499</v>
      </c>
      <c r="B501" s="71" t="s">
        <v>1599</v>
      </c>
      <c r="C501" s="72">
        <v>45364</v>
      </c>
      <c r="D501" s="71" t="s">
        <v>893</v>
      </c>
      <c r="E501" s="71" t="s">
        <v>894</v>
      </c>
      <c r="F501" s="71" t="s">
        <v>895</v>
      </c>
      <c r="G501" s="71" t="s">
        <v>1415</v>
      </c>
      <c r="H501" s="71" t="s">
        <v>1102</v>
      </c>
      <c r="I501" s="71" t="s">
        <v>899</v>
      </c>
    </row>
    <row r="502" spans="1:10" ht="55.2" x14ac:dyDescent="0.3">
      <c r="A502" s="69">
        <f t="shared" si="7"/>
        <v>500</v>
      </c>
      <c r="B502" s="71" t="s">
        <v>1601</v>
      </c>
      <c r="C502" s="72">
        <v>45686</v>
      </c>
      <c r="D502" s="71" t="s">
        <v>893</v>
      </c>
      <c r="E502" s="71" t="s">
        <v>894</v>
      </c>
      <c r="F502" s="71" t="s">
        <v>895</v>
      </c>
      <c r="G502" s="71" t="s">
        <v>1600</v>
      </c>
      <c r="H502" s="71" t="s">
        <v>1097</v>
      </c>
      <c r="I502" s="71" t="s">
        <v>899</v>
      </c>
    </row>
    <row r="503" spans="1:10" ht="27.6" x14ac:dyDescent="0.3">
      <c r="A503" s="69">
        <f t="shared" si="7"/>
        <v>501</v>
      </c>
      <c r="B503" s="71" t="s">
        <v>1603</v>
      </c>
      <c r="C503" s="72">
        <v>45614</v>
      </c>
      <c r="D503" s="71" t="s">
        <v>893</v>
      </c>
      <c r="E503" s="71" t="s">
        <v>894</v>
      </c>
      <c r="F503" s="71" t="s">
        <v>895</v>
      </c>
      <c r="G503" s="71" t="s">
        <v>1602</v>
      </c>
      <c r="H503" s="71" t="s">
        <v>1097</v>
      </c>
      <c r="I503" s="71" t="s">
        <v>899</v>
      </c>
      <c r="J503" s="77"/>
    </row>
    <row r="504" spans="1:10" ht="27.6" x14ac:dyDescent="0.3">
      <c r="A504" s="69">
        <f t="shared" si="7"/>
        <v>502</v>
      </c>
      <c r="B504" s="71" t="s">
        <v>1605</v>
      </c>
      <c r="C504" s="73">
        <v>45224</v>
      </c>
      <c r="D504" s="71" t="s">
        <v>883</v>
      </c>
      <c r="E504" s="71" t="s">
        <v>890</v>
      </c>
      <c r="F504" s="71" t="s">
        <v>891</v>
      </c>
      <c r="G504" s="71" t="s">
        <v>1604</v>
      </c>
      <c r="H504" s="71" t="s">
        <v>933</v>
      </c>
      <c r="I504" s="71" t="s">
        <v>899</v>
      </c>
    </row>
    <row r="505" spans="1:10" ht="27.6" x14ac:dyDescent="0.3">
      <c r="A505" s="69">
        <f t="shared" si="7"/>
        <v>503</v>
      </c>
      <c r="B505" s="71" t="s">
        <v>1606</v>
      </c>
      <c r="C505" s="72">
        <v>45133</v>
      </c>
      <c r="D505" s="71" t="s">
        <v>883</v>
      </c>
      <c r="E505" s="71" t="s">
        <v>884</v>
      </c>
      <c r="F505" s="71" t="s">
        <v>888</v>
      </c>
      <c r="G505" s="71" t="s">
        <v>1550</v>
      </c>
      <c r="H505" s="71" t="s">
        <v>977</v>
      </c>
      <c r="I505" s="71" t="s">
        <v>899</v>
      </c>
    </row>
    <row r="506" spans="1:10" ht="41.4" x14ac:dyDescent="0.3">
      <c r="A506" s="69">
        <f t="shared" si="7"/>
        <v>504</v>
      </c>
      <c r="B506" s="71" t="s">
        <v>1608</v>
      </c>
      <c r="C506" s="72">
        <v>45177</v>
      </c>
      <c r="D506" s="71" t="s">
        <v>883</v>
      </c>
      <c r="E506" s="71" t="s">
        <v>884</v>
      </c>
      <c r="F506" s="71" t="s">
        <v>920</v>
      </c>
      <c r="G506" s="71" t="s">
        <v>1607</v>
      </c>
      <c r="H506" s="71" t="s">
        <v>977</v>
      </c>
      <c r="I506" s="71" t="s">
        <v>899</v>
      </c>
    </row>
    <row r="507" spans="1:10" ht="27.6" x14ac:dyDescent="0.3">
      <c r="A507" s="69">
        <f t="shared" si="7"/>
        <v>505</v>
      </c>
      <c r="B507" s="71" t="s">
        <v>1609</v>
      </c>
      <c r="C507" s="73">
        <v>43151</v>
      </c>
      <c r="D507" s="71" t="s">
        <v>1005</v>
      </c>
      <c r="E507" s="71" t="s">
        <v>884</v>
      </c>
      <c r="F507" s="71" t="s">
        <v>885</v>
      </c>
      <c r="G507" s="71" t="s">
        <v>901</v>
      </c>
      <c r="H507" s="71" t="s">
        <v>977</v>
      </c>
      <c r="I507" s="71" t="s">
        <v>899</v>
      </c>
    </row>
    <row r="508" spans="1:10" ht="41.4" x14ac:dyDescent="0.3">
      <c r="A508" s="69">
        <f t="shared" si="7"/>
        <v>506</v>
      </c>
      <c r="B508" s="71" t="s">
        <v>1611</v>
      </c>
      <c r="C508" s="78" t="s">
        <v>899</v>
      </c>
      <c r="D508" s="71" t="s">
        <v>893</v>
      </c>
      <c r="E508" s="71" t="s">
        <v>894</v>
      </c>
      <c r="F508" s="71" t="s">
        <v>895</v>
      </c>
      <c r="G508" s="71" t="s">
        <v>1610</v>
      </c>
      <c r="H508" s="71" t="s">
        <v>1015</v>
      </c>
      <c r="I508" s="71" t="s">
        <v>899</v>
      </c>
    </row>
    <row r="509" spans="1:10" ht="41.4" x14ac:dyDescent="0.3">
      <c r="A509" s="69">
        <f t="shared" si="7"/>
        <v>507</v>
      </c>
      <c r="B509" s="71" t="s">
        <v>1613</v>
      </c>
      <c r="C509" s="73">
        <v>44475</v>
      </c>
      <c r="D509" s="71" t="s">
        <v>1000</v>
      </c>
      <c r="E509" s="71" t="s">
        <v>894</v>
      </c>
      <c r="F509" s="71" t="s">
        <v>1091</v>
      </c>
      <c r="G509" s="71" t="s">
        <v>1612</v>
      </c>
      <c r="H509" s="71" t="s">
        <v>977</v>
      </c>
      <c r="I509" s="71" t="s">
        <v>899</v>
      </c>
    </row>
    <row r="510" spans="1:10" ht="27.6" x14ac:dyDescent="0.3">
      <c r="A510" s="69">
        <f t="shared" si="7"/>
        <v>508</v>
      </c>
      <c r="B510" s="71" t="s">
        <v>1615</v>
      </c>
      <c r="C510" s="72">
        <v>45198</v>
      </c>
      <c r="D510" s="71" t="s">
        <v>883</v>
      </c>
      <c r="E510" s="71" t="s">
        <v>890</v>
      </c>
      <c r="F510" s="71" t="s">
        <v>891</v>
      </c>
      <c r="G510" s="71" t="s">
        <v>1614</v>
      </c>
      <c r="H510" s="71" t="s">
        <v>933</v>
      </c>
      <c r="I510" s="71" t="s">
        <v>899</v>
      </c>
    </row>
    <row r="511" spans="1:10" ht="41.4" x14ac:dyDescent="0.3">
      <c r="A511" s="69">
        <f t="shared" si="7"/>
        <v>509</v>
      </c>
      <c r="B511" s="71" t="s">
        <v>1617</v>
      </c>
      <c r="C511" s="72">
        <v>45152</v>
      </c>
      <c r="D511" s="71" t="s">
        <v>883</v>
      </c>
      <c r="E511" s="71" t="s">
        <v>890</v>
      </c>
      <c r="F511" s="71" t="s">
        <v>891</v>
      </c>
      <c r="G511" s="71" t="s">
        <v>1616</v>
      </c>
      <c r="H511" s="71" t="s">
        <v>977</v>
      </c>
      <c r="I511" s="71" t="s">
        <v>899</v>
      </c>
      <c r="J511" s="77"/>
    </row>
    <row r="512" spans="1:10" ht="27.6" x14ac:dyDescent="0.3">
      <c r="A512" s="69">
        <f t="shared" si="7"/>
        <v>510</v>
      </c>
      <c r="B512" s="71" t="s">
        <v>1619</v>
      </c>
      <c r="C512" s="78" t="s">
        <v>899</v>
      </c>
      <c r="D512" s="71" t="s">
        <v>893</v>
      </c>
      <c r="E512" s="71" t="s">
        <v>894</v>
      </c>
      <c r="F512" s="71" t="s">
        <v>895</v>
      </c>
      <c r="G512" s="71" t="s">
        <v>1618</v>
      </c>
      <c r="H512" s="71" t="s">
        <v>1015</v>
      </c>
      <c r="I512" s="71" t="s">
        <v>899</v>
      </c>
      <c r="J512" s="77"/>
    </row>
    <row r="513" spans="1:10" ht="99" customHeight="1" x14ac:dyDescent="0.3">
      <c r="A513" s="69">
        <f t="shared" si="7"/>
        <v>511</v>
      </c>
      <c r="B513" s="71" t="s">
        <v>1621</v>
      </c>
      <c r="C513" s="73">
        <v>45134</v>
      </c>
      <c r="D513" s="71" t="s">
        <v>883</v>
      </c>
      <c r="E513" s="71" t="s">
        <v>890</v>
      </c>
      <c r="F513" s="71" t="s">
        <v>891</v>
      </c>
      <c r="G513" s="71" t="s">
        <v>1620</v>
      </c>
      <c r="H513" s="71" t="s">
        <v>887</v>
      </c>
      <c r="I513" s="76">
        <v>45721</v>
      </c>
    </row>
    <row r="514" spans="1:10" ht="27.6" x14ac:dyDescent="0.3">
      <c r="A514" s="69">
        <f t="shared" si="7"/>
        <v>512</v>
      </c>
      <c r="B514" s="71" t="s">
        <v>1623</v>
      </c>
      <c r="C514" s="72">
        <v>45560</v>
      </c>
      <c r="D514" s="71" t="s">
        <v>893</v>
      </c>
      <c r="E514" s="71" t="s">
        <v>894</v>
      </c>
      <c r="F514" s="71" t="s">
        <v>895</v>
      </c>
      <c r="G514" s="71" t="s">
        <v>1622</v>
      </c>
      <c r="H514" s="71" t="s">
        <v>1097</v>
      </c>
      <c r="I514" s="71" t="s">
        <v>899</v>
      </c>
    </row>
    <row r="515" spans="1:10" ht="41.4" x14ac:dyDescent="0.3">
      <c r="A515" s="69">
        <f t="shared" si="7"/>
        <v>513</v>
      </c>
      <c r="B515" s="71" t="s">
        <v>1625</v>
      </c>
      <c r="C515" s="73">
        <v>45222</v>
      </c>
      <c r="D515" s="71" t="s">
        <v>883</v>
      </c>
      <c r="E515" s="71" t="s">
        <v>894</v>
      </c>
      <c r="F515" s="71" t="s">
        <v>1167</v>
      </c>
      <c r="G515" s="71" t="s">
        <v>1624</v>
      </c>
      <c r="H515" s="71" t="s">
        <v>977</v>
      </c>
      <c r="I515" s="71" t="s">
        <v>899</v>
      </c>
    </row>
    <row r="516" spans="1:10" ht="27.6" x14ac:dyDescent="0.3">
      <c r="A516" s="69">
        <f t="shared" si="7"/>
        <v>514</v>
      </c>
      <c r="B516" s="71" t="s">
        <v>1626</v>
      </c>
      <c r="C516" s="72">
        <v>45331</v>
      </c>
      <c r="D516" s="71" t="s">
        <v>883</v>
      </c>
      <c r="E516" s="71" t="s">
        <v>884</v>
      </c>
      <c r="F516" s="71" t="s">
        <v>888</v>
      </c>
      <c r="G516" s="71" t="s">
        <v>1584</v>
      </c>
      <c r="H516" s="71" t="s">
        <v>977</v>
      </c>
      <c r="I516" s="71" t="s">
        <v>899</v>
      </c>
    </row>
    <row r="517" spans="1:10" ht="41.4" x14ac:dyDescent="0.3">
      <c r="A517" s="69">
        <f t="shared" ref="A517:A580" si="8">1+A516</f>
        <v>515</v>
      </c>
      <c r="B517" s="71" t="s">
        <v>1628</v>
      </c>
      <c r="C517" s="73">
        <v>45219</v>
      </c>
      <c r="D517" s="71" t="s">
        <v>883</v>
      </c>
      <c r="E517" s="71" t="s">
        <v>884</v>
      </c>
      <c r="F517" s="71" t="s">
        <v>920</v>
      </c>
      <c r="G517" s="71" t="s">
        <v>1627</v>
      </c>
      <c r="H517" s="71" t="s">
        <v>977</v>
      </c>
      <c r="I517" s="71" t="s">
        <v>899</v>
      </c>
    </row>
    <row r="518" spans="1:10" ht="27.6" x14ac:dyDescent="0.3">
      <c r="A518" s="69">
        <f t="shared" si="8"/>
        <v>516</v>
      </c>
      <c r="B518" s="71" t="s">
        <v>1630</v>
      </c>
      <c r="C518" s="73">
        <v>45237</v>
      </c>
      <c r="D518" s="71" t="s">
        <v>883</v>
      </c>
      <c r="E518" s="71" t="s">
        <v>890</v>
      </c>
      <c r="F518" s="71" t="s">
        <v>891</v>
      </c>
      <c r="G518" s="71" t="s">
        <v>1629</v>
      </c>
      <c r="H518" s="71" t="s">
        <v>977</v>
      </c>
      <c r="I518" s="71" t="s">
        <v>899</v>
      </c>
    </row>
    <row r="519" spans="1:10" ht="83.25" customHeight="1" x14ac:dyDescent="0.3">
      <c r="A519" s="69">
        <f t="shared" si="8"/>
        <v>517</v>
      </c>
      <c r="B519" s="71" t="s">
        <v>1631</v>
      </c>
      <c r="C519" s="73">
        <v>45226</v>
      </c>
      <c r="D519" s="71" t="s">
        <v>883</v>
      </c>
      <c r="E519" s="71" t="s">
        <v>890</v>
      </c>
      <c r="F519" s="71" t="s">
        <v>891</v>
      </c>
      <c r="G519" s="71" t="s">
        <v>1024</v>
      </c>
      <c r="H519" s="71" t="s">
        <v>977</v>
      </c>
      <c r="I519" s="71" t="s">
        <v>899</v>
      </c>
    </row>
    <row r="520" spans="1:10" ht="27.6" x14ac:dyDescent="0.3">
      <c r="A520" s="69">
        <f t="shared" si="8"/>
        <v>518</v>
      </c>
      <c r="B520" s="71" t="s">
        <v>1632</v>
      </c>
      <c r="C520" s="72">
        <v>45420</v>
      </c>
      <c r="D520" s="71" t="s">
        <v>883</v>
      </c>
      <c r="E520" s="71" t="s">
        <v>890</v>
      </c>
      <c r="F520" s="71" t="s">
        <v>891</v>
      </c>
      <c r="G520" s="71" t="s">
        <v>1387</v>
      </c>
      <c r="H520" s="71" t="s">
        <v>977</v>
      </c>
      <c r="I520" s="71" t="s">
        <v>899</v>
      </c>
      <c r="J520" s="77"/>
    </row>
    <row r="521" spans="1:10" ht="41.4" x14ac:dyDescent="0.3">
      <c r="A521" s="69">
        <f t="shared" si="8"/>
        <v>519</v>
      </c>
      <c r="B521" s="71" t="s">
        <v>1635</v>
      </c>
      <c r="C521" s="73">
        <v>45244</v>
      </c>
      <c r="D521" s="71" t="s">
        <v>893</v>
      </c>
      <c r="E521" s="71" t="s">
        <v>884</v>
      </c>
      <c r="F521" s="71" t="s">
        <v>920</v>
      </c>
      <c r="G521" s="71" t="s">
        <v>1634</v>
      </c>
      <c r="H521" s="71" t="s">
        <v>977</v>
      </c>
      <c r="I521" s="71" t="s">
        <v>899</v>
      </c>
    </row>
    <row r="522" spans="1:10" ht="27.6" x14ac:dyDescent="0.3">
      <c r="A522" s="69">
        <f t="shared" si="8"/>
        <v>520</v>
      </c>
      <c r="B522" s="71" t="s">
        <v>1637</v>
      </c>
      <c r="C522" s="72">
        <v>45621</v>
      </c>
      <c r="D522" s="71" t="s">
        <v>893</v>
      </c>
      <c r="E522" s="71" t="s">
        <v>894</v>
      </c>
      <c r="F522" s="71" t="s">
        <v>895</v>
      </c>
      <c r="G522" s="71" t="s">
        <v>1636</v>
      </c>
      <c r="H522" s="71" t="s">
        <v>1097</v>
      </c>
      <c r="I522" s="71" t="s">
        <v>899</v>
      </c>
    </row>
    <row r="523" spans="1:10" ht="27.6" x14ac:dyDescent="0.3">
      <c r="A523" s="69">
        <f t="shared" si="8"/>
        <v>521</v>
      </c>
      <c r="B523" s="71" t="s">
        <v>1639</v>
      </c>
      <c r="C523" s="72">
        <v>45671</v>
      </c>
      <c r="D523" s="71" t="s">
        <v>893</v>
      </c>
      <c r="E523" s="71" t="s">
        <v>894</v>
      </c>
      <c r="F523" s="71" t="s">
        <v>895</v>
      </c>
      <c r="G523" s="71" t="s">
        <v>1638</v>
      </c>
      <c r="H523" s="71" t="s">
        <v>1102</v>
      </c>
      <c r="I523" s="71" t="s">
        <v>899</v>
      </c>
    </row>
    <row r="524" spans="1:10" ht="27.6" x14ac:dyDescent="0.3">
      <c r="A524" s="69">
        <f t="shared" si="8"/>
        <v>522</v>
      </c>
      <c r="B524" s="71" t="s">
        <v>1641</v>
      </c>
      <c r="C524" s="72">
        <v>45586</v>
      </c>
      <c r="D524" s="71" t="s">
        <v>893</v>
      </c>
      <c r="E524" s="71" t="s">
        <v>894</v>
      </c>
      <c r="F524" s="71" t="s">
        <v>895</v>
      </c>
      <c r="G524" s="71" t="s">
        <v>1640</v>
      </c>
      <c r="H524" s="71" t="s">
        <v>1097</v>
      </c>
      <c r="I524" s="71" t="s">
        <v>899</v>
      </c>
    </row>
    <row r="525" spans="1:10" ht="27.6" x14ac:dyDescent="0.3">
      <c r="A525" s="69">
        <f t="shared" si="8"/>
        <v>523</v>
      </c>
      <c r="B525" s="71" t="s">
        <v>1642</v>
      </c>
      <c r="C525" s="72">
        <v>45197</v>
      </c>
      <c r="D525" s="71" t="s">
        <v>1005</v>
      </c>
      <c r="E525" s="71" t="s">
        <v>884</v>
      </c>
      <c r="F525" s="71" t="s">
        <v>888</v>
      </c>
      <c r="G525" s="71" t="s">
        <v>901</v>
      </c>
      <c r="H525" s="71" t="s">
        <v>977</v>
      </c>
      <c r="I525" s="71" t="s">
        <v>899</v>
      </c>
    </row>
    <row r="526" spans="1:10" ht="27.6" x14ac:dyDescent="0.3">
      <c r="A526" s="69">
        <f t="shared" si="8"/>
        <v>524</v>
      </c>
      <c r="B526" s="71" t="s">
        <v>1643</v>
      </c>
      <c r="C526" s="72">
        <v>45267</v>
      </c>
      <c r="D526" s="71" t="s">
        <v>883</v>
      </c>
      <c r="E526" s="71" t="s">
        <v>890</v>
      </c>
      <c r="F526" s="71" t="s">
        <v>891</v>
      </c>
      <c r="G526" s="71" t="s">
        <v>1553</v>
      </c>
      <c r="H526" s="71" t="s">
        <v>1002</v>
      </c>
      <c r="I526" s="71" t="s">
        <v>899</v>
      </c>
    </row>
    <row r="527" spans="1:10" ht="41.4" x14ac:dyDescent="0.3">
      <c r="A527" s="69">
        <f t="shared" si="8"/>
        <v>525</v>
      </c>
      <c r="B527" s="71" t="s">
        <v>1645</v>
      </c>
      <c r="C527" s="73">
        <v>45274</v>
      </c>
      <c r="D527" s="71" t="s">
        <v>883</v>
      </c>
      <c r="E527" s="71" t="s">
        <v>884</v>
      </c>
      <c r="F527" s="71" t="s">
        <v>920</v>
      </c>
      <c r="G527" s="71" t="s">
        <v>1644</v>
      </c>
      <c r="H527" s="71" t="s">
        <v>933</v>
      </c>
      <c r="I527" s="71" t="s">
        <v>899</v>
      </c>
    </row>
    <row r="528" spans="1:10" ht="41.4" x14ac:dyDescent="0.3">
      <c r="A528" s="69">
        <f t="shared" si="8"/>
        <v>526</v>
      </c>
      <c r="B528" s="71" t="s">
        <v>1647</v>
      </c>
      <c r="C528" s="72">
        <v>45727</v>
      </c>
      <c r="D528" s="71" t="s">
        <v>893</v>
      </c>
      <c r="E528" s="71" t="s">
        <v>894</v>
      </c>
      <c r="F528" s="71" t="s">
        <v>895</v>
      </c>
      <c r="G528" s="71" t="s">
        <v>1646</v>
      </c>
      <c r="H528" s="71" t="s">
        <v>1097</v>
      </c>
      <c r="I528" s="71" t="s">
        <v>899</v>
      </c>
    </row>
    <row r="529" spans="1:9" ht="27.6" x14ac:dyDescent="0.3">
      <c r="A529" s="69">
        <f t="shared" si="8"/>
        <v>527</v>
      </c>
      <c r="B529" s="71" t="s">
        <v>1648</v>
      </c>
      <c r="C529" s="72">
        <v>45331</v>
      </c>
      <c r="D529" s="71" t="s">
        <v>883</v>
      </c>
      <c r="E529" s="71" t="s">
        <v>890</v>
      </c>
      <c r="F529" s="71" t="s">
        <v>891</v>
      </c>
      <c r="G529" s="71" t="s">
        <v>1633</v>
      </c>
      <c r="H529" s="71" t="s">
        <v>977</v>
      </c>
      <c r="I529" s="71" t="s">
        <v>899</v>
      </c>
    </row>
    <row r="530" spans="1:9" ht="41.4" x14ac:dyDescent="0.3">
      <c r="A530" s="69">
        <f t="shared" si="8"/>
        <v>528</v>
      </c>
      <c r="B530" s="71" t="s">
        <v>1650</v>
      </c>
      <c r="C530" s="72">
        <v>45464</v>
      </c>
      <c r="D530" s="71" t="s">
        <v>883</v>
      </c>
      <c r="E530" s="71" t="s">
        <v>884</v>
      </c>
      <c r="F530" s="71" t="s">
        <v>920</v>
      </c>
      <c r="G530" s="71" t="s">
        <v>1649</v>
      </c>
      <c r="H530" s="71" t="s">
        <v>977</v>
      </c>
      <c r="I530" s="71" t="s">
        <v>899</v>
      </c>
    </row>
    <row r="531" spans="1:9" ht="41.4" x14ac:dyDescent="0.3">
      <c r="A531" s="69">
        <f t="shared" si="8"/>
        <v>529</v>
      </c>
      <c r="B531" s="71" t="s">
        <v>1652</v>
      </c>
      <c r="C531" s="72">
        <v>45352</v>
      </c>
      <c r="D531" s="71" t="s">
        <v>883</v>
      </c>
      <c r="E531" s="71" t="s">
        <v>884</v>
      </c>
      <c r="F531" s="71" t="s">
        <v>920</v>
      </c>
      <c r="G531" s="71" t="s">
        <v>1651</v>
      </c>
      <c r="H531" s="71" t="s">
        <v>977</v>
      </c>
      <c r="I531" s="71" t="s">
        <v>899</v>
      </c>
    </row>
    <row r="532" spans="1:9" ht="41.4" x14ac:dyDescent="0.3">
      <c r="A532" s="69">
        <f t="shared" si="8"/>
        <v>530</v>
      </c>
      <c r="B532" s="71" t="s">
        <v>1654</v>
      </c>
      <c r="C532" s="72">
        <v>45596</v>
      </c>
      <c r="D532" s="71" t="s">
        <v>883</v>
      </c>
      <c r="E532" s="71" t="s">
        <v>884</v>
      </c>
      <c r="F532" s="71" t="s">
        <v>885</v>
      </c>
      <c r="G532" s="71" t="s">
        <v>1653</v>
      </c>
      <c r="H532" s="71" t="s">
        <v>977</v>
      </c>
      <c r="I532" s="71" t="s">
        <v>899</v>
      </c>
    </row>
    <row r="533" spans="1:9" ht="62.25" customHeight="1" x14ac:dyDescent="0.3">
      <c r="A533" s="69">
        <f t="shared" si="8"/>
        <v>531</v>
      </c>
      <c r="B533" s="71" t="s">
        <v>1655</v>
      </c>
      <c r="C533" s="72">
        <v>45469</v>
      </c>
      <c r="D533" s="71" t="s">
        <v>883</v>
      </c>
      <c r="E533" s="71" t="s">
        <v>890</v>
      </c>
      <c r="F533" s="71" t="s">
        <v>891</v>
      </c>
      <c r="G533" s="71" t="s">
        <v>1567</v>
      </c>
      <c r="H533" s="71" t="s">
        <v>977</v>
      </c>
      <c r="I533" s="71" t="s">
        <v>899</v>
      </c>
    </row>
    <row r="534" spans="1:9" ht="27.6" x14ac:dyDescent="0.3">
      <c r="A534" s="69">
        <f t="shared" si="8"/>
        <v>532</v>
      </c>
      <c r="B534" s="71" t="s">
        <v>1657</v>
      </c>
      <c r="C534" s="72">
        <v>45394</v>
      </c>
      <c r="D534" s="71" t="s">
        <v>883</v>
      </c>
      <c r="E534" s="71" t="s">
        <v>890</v>
      </c>
      <c r="F534" s="71" t="s">
        <v>891</v>
      </c>
      <c r="G534" s="71" t="s">
        <v>1656</v>
      </c>
      <c r="H534" s="71" t="s">
        <v>977</v>
      </c>
      <c r="I534" s="71" t="s">
        <v>899</v>
      </c>
    </row>
    <row r="535" spans="1:9" ht="27.6" x14ac:dyDescent="0.3">
      <c r="A535" s="69">
        <f t="shared" si="8"/>
        <v>533</v>
      </c>
      <c r="B535" s="71" t="s">
        <v>1658</v>
      </c>
      <c r="C535" s="72">
        <v>45386</v>
      </c>
      <c r="D535" s="71" t="s">
        <v>883</v>
      </c>
      <c r="E535" s="71" t="s">
        <v>890</v>
      </c>
      <c r="F535" s="71" t="s">
        <v>891</v>
      </c>
      <c r="G535" s="71" t="s">
        <v>1534</v>
      </c>
      <c r="H535" s="71" t="s">
        <v>1059</v>
      </c>
      <c r="I535" s="71" t="s">
        <v>899</v>
      </c>
    </row>
    <row r="536" spans="1:9" ht="27.6" x14ac:dyDescent="0.3">
      <c r="A536" s="69">
        <f t="shared" si="8"/>
        <v>534</v>
      </c>
      <c r="B536" s="71" t="s">
        <v>1660</v>
      </c>
      <c r="C536" s="72">
        <v>45342</v>
      </c>
      <c r="D536" s="71" t="s">
        <v>883</v>
      </c>
      <c r="E536" s="71" t="s">
        <v>890</v>
      </c>
      <c r="F536" s="71" t="s">
        <v>891</v>
      </c>
      <c r="G536" s="71" t="s">
        <v>1659</v>
      </c>
      <c r="H536" s="71" t="s">
        <v>1042</v>
      </c>
      <c r="I536" s="71" t="s">
        <v>899</v>
      </c>
    </row>
    <row r="537" spans="1:9" ht="27.6" x14ac:dyDescent="0.3">
      <c r="A537" s="69">
        <f t="shared" si="8"/>
        <v>535</v>
      </c>
      <c r="B537" s="71" t="s">
        <v>1661</v>
      </c>
      <c r="C537" s="72">
        <v>45422</v>
      </c>
      <c r="D537" s="71" t="s">
        <v>883</v>
      </c>
      <c r="E537" s="71" t="s">
        <v>890</v>
      </c>
      <c r="F537" s="71" t="s">
        <v>891</v>
      </c>
      <c r="G537" s="71" t="s">
        <v>1387</v>
      </c>
      <c r="H537" s="71" t="s">
        <v>977</v>
      </c>
      <c r="I537" s="71" t="s">
        <v>899</v>
      </c>
    </row>
    <row r="538" spans="1:9" ht="84" customHeight="1" x14ac:dyDescent="0.3">
      <c r="A538" s="69">
        <f t="shared" si="8"/>
        <v>536</v>
      </c>
      <c r="B538" s="71" t="s">
        <v>1662</v>
      </c>
      <c r="C538" s="72">
        <v>45352</v>
      </c>
      <c r="D538" s="71" t="s">
        <v>883</v>
      </c>
      <c r="E538" s="71" t="s">
        <v>884</v>
      </c>
      <c r="F538" s="71" t="s">
        <v>891</v>
      </c>
      <c r="G538" s="71" t="s">
        <v>1607</v>
      </c>
      <c r="H538" s="71" t="s">
        <v>977</v>
      </c>
      <c r="I538" s="71" t="s">
        <v>899</v>
      </c>
    </row>
    <row r="539" spans="1:9" ht="27.6" x14ac:dyDescent="0.3">
      <c r="A539" s="69">
        <f t="shared" si="8"/>
        <v>537</v>
      </c>
      <c r="B539" s="71" t="s">
        <v>1664</v>
      </c>
      <c r="C539" s="72">
        <v>45365</v>
      </c>
      <c r="D539" s="71" t="s">
        <v>883</v>
      </c>
      <c r="E539" s="71" t="s">
        <v>884</v>
      </c>
      <c r="F539" s="71" t="s">
        <v>891</v>
      </c>
      <c r="G539" s="71" t="s">
        <v>1663</v>
      </c>
      <c r="H539" s="71" t="s">
        <v>977</v>
      </c>
      <c r="I539" s="71" t="s">
        <v>899</v>
      </c>
    </row>
    <row r="540" spans="1:9" ht="80.25" customHeight="1" x14ac:dyDescent="0.3">
      <c r="A540" s="69">
        <f t="shared" si="8"/>
        <v>538</v>
      </c>
      <c r="B540" s="71" t="s">
        <v>1666</v>
      </c>
      <c r="C540" s="72">
        <v>45342</v>
      </c>
      <c r="D540" s="71" t="s">
        <v>883</v>
      </c>
      <c r="E540" s="71" t="s">
        <v>890</v>
      </c>
      <c r="F540" s="71" t="s">
        <v>891</v>
      </c>
      <c r="G540" s="71" t="s">
        <v>1665</v>
      </c>
      <c r="H540" s="71" t="s">
        <v>977</v>
      </c>
      <c r="I540" s="71" t="s">
        <v>899</v>
      </c>
    </row>
    <row r="541" spans="1:9" ht="27.6" x14ac:dyDescent="0.3">
      <c r="A541" s="69">
        <f t="shared" si="8"/>
        <v>539</v>
      </c>
      <c r="B541" s="71" t="s">
        <v>1668</v>
      </c>
      <c r="C541" s="72">
        <v>45372</v>
      </c>
      <c r="D541" s="71" t="s">
        <v>883</v>
      </c>
      <c r="E541" s="71" t="s">
        <v>890</v>
      </c>
      <c r="F541" s="71" t="s">
        <v>891</v>
      </c>
      <c r="G541" s="71" t="s">
        <v>1667</v>
      </c>
      <c r="H541" s="71" t="s">
        <v>977</v>
      </c>
      <c r="I541" s="71" t="s">
        <v>899</v>
      </c>
    </row>
    <row r="542" spans="1:9" ht="27.6" x14ac:dyDescent="0.3">
      <c r="A542" s="69">
        <f t="shared" si="8"/>
        <v>540</v>
      </c>
      <c r="B542" s="71" t="s">
        <v>1670</v>
      </c>
      <c r="C542" s="72">
        <v>45365</v>
      </c>
      <c r="D542" s="71" t="s">
        <v>883</v>
      </c>
      <c r="E542" s="71" t="s">
        <v>890</v>
      </c>
      <c r="F542" s="71" t="s">
        <v>891</v>
      </c>
      <c r="G542" s="71" t="s">
        <v>1669</v>
      </c>
      <c r="H542" s="71" t="s">
        <v>977</v>
      </c>
      <c r="I542" s="71" t="s">
        <v>899</v>
      </c>
    </row>
    <row r="543" spans="1:9" ht="27.6" x14ac:dyDescent="0.3">
      <c r="A543" s="69">
        <f t="shared" si="8"/>
        <v>541</v>
      </c>
      <c r="B543" s="71" t="s">
        <v>1671</v>
      </c>
      <c r="C543" s="72">
        <v>45373</v>
      </c>
      <c r="D543" s="71" t="s">
        <v>883</v>
      </c>
      <c r="E543" s="71" t="s">
        <v>890</v>
      </c>
      <c r="F543" s="71" t="s">
        <v>891</v>
      </c>
      <c r="G543" s="71" t="s">
        <v>1573</v>
      </c>
      <c r="H543" s="71" t="s">
        <v>977</v>
      </c>
      <c r="I543" s="71" t="s">
        <v>899</v>
      </c>
    </row>
    <row r="544" spans="1:9" ht="27.6" x14ac:dyDescent="0.3">
      <c r="A544" s="69">
        <f t="shared" si="8"/>
        <v>542</v>
      </c>
      <c r="B544" s="71" t="s">
        <v>1673</v>
      </c>
      <c r="C544" s="72">
        <v>45359</v>
      </c>
      <c r="D544" s="71" t="s">
        <v>883</v>
      </c>
      <c r="E544" s="71" t="s">
        <v>890</v>
      </c>
      <c r="F544" s="71" t="s">
        <v>891</v>
      </c>
      <c r="G544" s="71" t="s">
        <v>1672</v>
      </c>
      <c r="H544" s="71" t="s">
        <v>977</v>
      </c>
      <c r="I544" s="71" t="s">
        <v>899</v>
      </c>
    </row>
    <row r="545" spans="1:10" ht="27.6" x14ac:dyDescent="0.3">
      <c r="A545" s="69">
        <f t="shared" si="8"/>
        <v>543</v>
      </c>
      <c r="B545" s="71" t="s">
        <v>1674</v>
      </c>
      <c r="C545" s="72">
        <v>45393</v>
      </c>
      <c r="D545" s="71" t="s">
        <v>883</v>
      </c>
      <c r="E545" s="71" t="s">
        <v>890</v>
      </c>
      <c r="F545" s="71" t="s">
        <v>891</v>
      </c>
      <c r="G545" s="71"/>
      <c r="H545" s="71" t="s">
        <v>953</v>
      </c>
      <c r="I545" s="76">
        <v>45399</v>
      </c>
      <c r="J545" s="69" t="s">
        <v>1675</v>
      </c>
    </row>
    <row r="546" spans="1:10" ht="27.6" x14ac:dyDescent="0.3">
      <c r="A546" s="69">
        <f t="shared" si="8"/>
        <v>544</v>
      </c>
      <c r="B546" s="81" t="s">
        <v>1676</v>
      </c>
      <c r="C546" s="72">
        <v>45373</v>
      </c>
      <c r="D546" s="71" t="s">
        <v>883</v>
      </c>
      <c r="E546" s="71" t="s">
        <v>890</v>
      </c>
      <c r="F546" s="71" t="s">
        <v>891</v>
      </c>
      <c r="G546" s="71" t="s">
        <v>1573</v>
      </c>
      <c r="H546" s="71" t="s">
        <v>977</v>
      </c>
      <c r="I546" s="71" t="s">
        <v>899</v>
      </c>
    </row>
    <row r="547" spans="1:10" ht="27.6" x14ac:dyDescent="0.3">
      <c r="A547" s="69">
        <f t="shared" si="8"/>
        <v>545</v>
      </c>
      <c r="B547" s="71" t="s">
        <v>1677</v>
      </c>
      <c r="C547" s="72">
        <v>45373</v>
      </c>
      <c r="D547" s="71" t="s">
        <v>883</v>
      </c>
      <c r="E547" s="71" t="s">
        <v>890</v>
      </c>
      <c r="F547" s="71" t="s">
        <v>891</v>
      </c>
      <c r="G547" s="71" t="s">
        <v>1534</v>
      </c>
      <c r="H547" s="71" t="s">
        <v>977</v>
      </c>
      <c r="I547" s="71" t="s">
        <v>899</v>
      </c>
    </row>
    <row r="548" spans="1:10" ht="41.4" x14ac:dyDescent="0.3">
      <c r="A548" s="69">
        <f t="shared" si="8"/>
        <v>546</v>
      </c>
      <c r="B548" s="71" t="s">
        <v>1679</v>
      </c>
      <c r="C548" s="72">
        <v>45386</v>
      </c>
      <c r="D548" s="71" t="s">
        <v>883</v>
      </c>
      <c r="E548" s="71" t="s">
        <v>884</v>
      </c>
      <c r="F548" s="71" t="s">
        <v>920</v>
      </c>
      <c r="G548" s="71" t="s">
        <v>1678</v>
      </c>
      <c r="H548" s="71" t="s">
        <v>909</v>
      </c>
      <c r="I548" s="71" t="s">
        <v>899</v>
      </c>
    </row>
    <row r="549" spans="1:10" ht="55.2" x14ac:dyDescent="0.3">
      <c r="A549" s="69">
        <f t="shared" si="8"/>
        <v>547</v>
      </c>
      <c r="B549" s="71" t="s">
        <v>1681</v>
      </c>
      <c r="C549" s="72">
        <v>45468</v>
      </c>
      <c r="D549" s="71" t="s">
        <v>893</v>
      </c>
      <c r="E549" s="71" t="s">
        <v>894</v>
      </c>
      <c r="F549" s="71" t="s">
        <v>895</v>
      </c>
      <c r="G549" s="71" t="s">
        <v>1680</v>
      </c>
      <c r="H549" s="71" t="s">
        <v>1212</v>
      </c>
      <c r="I549" s="71" t="s">
        <v>899</v>
      </c>
    </row>
    <row r="550" spans="1:10" ht="27.6" x14ac:dyDescent="0.3">
      <c r="A550" s="69">
        <f t="shared" si="8"/>
        <v>548</v>
      </c>
      <c r="B550" s="71" t="s">
        <v>1682</v>
      </c>
      <c r="C550" s="72">
        <v>45373</v>
      </c>
      <c r="D550" s="71" t="s">
        <v>883</v>
      </c>
      <c r="E550" s="71" t="s">
        <v>890</v>
      </c>
      <c r="F550" s="71" t="s">
        <v>891</v>
      </c>
      <c r="G550" s="71" t="s">
        <v>1629</v>
      </c>
      <c r="H550" s="71" t="s">
        <v>977</v>
      </c>
      <c r="I550" s="71" t="s">
        <v>899</v>
      </c>
    </row>
    <row r="551" spans="1:10" ht="27.6" x14ac:dyDescent="0.3">
      <c r="A551" s="69">
        <f t="shared" si="8"/>
        <v>549</v>
      </c>
      <c r="B551" s="71" t="s">
        <v>1683</v>
      </c>
      <c r="C551" s="72">
        <v>45370</v>
      </c>
      <c r="D551" s="71" t="s">
        <v>883</v>
      </c>
      <c r="E551" s="71" t="s">
        <v>890</v>
      </c>
      <c r="F551" s="71" t="s">
        <v>891</v>
      </c>
      <c r="G551" s="71" t="s">
        <v>1488</v>
      </c>
      <c r="H551" s="71" t="s">
        <v>977</v>
      </c>
      <c r="I551" s="71" t="s">
        <v>899</v>
      </c>
    </row>
    <row r="552" spans="1:10" ht="27.6" x14ac:dyDescent="0.3">
      <c r="A552" s="69">
        <f t="shared" si="8"/>
        <v>550</v>
      </c>
      <c r="B552" s="71" t="s">
        <v>1684</v>
      </c>
      <c r="C552" s="72">
        <v>45371</v>
      </c>
      <c r="D552" s="71" t="s">
        <v>883</v>
      </c>
      <c r="E552" s="71" t="s">
        <v>884</v>
      </c>
      <c r="F552" s="71" t="s">
        <v>922</v>
      </c>
      <c r="G552" s="71" t="s">
        <v>901</v>
      </c>
      <c r="H552" s="71" t="s">
        <v>977</v>
      </c>
      <c r="I552" s="71" t="s">
        <v>899</v>
      </c>
    </row>
    <row r="553" spans="1:10" ht="85.5" customHeight="1" x14ac:dyDescent="0.3">
      <c r="A553" s="69">
        <f t="shared" si="8"/>
        <v>551</v>
      </c>
      <c r="B553" s="71" t="s">
        <v>1686</v>
      </c>
      <c r="C553" s="72">
        <v>45372</v>
      </c>
      <c r="D553" s="71" t="s">
        <v>883</v>
      </c>
      <c r="E553" s="71" t="s">
        <v>890</v>
      </c>
      <c r="F553" s="71" t="s">
        <v>891</v>
      </c>
      <c r="G553" s="71" t="s">
        <v>1685</v>
      </c>
      <c r="H553" s="71" t="s">
        <v>1059</v>
      </c>
      <c r="I553" s="71" t="s">
        <v>899</v>
      </c>
    </row>
    <row r="554" spans="1:10" ht="41.4" x14ac:dyDescent="0.3">
      <c r="A554" s="69">
        <f t="shared" si="8"/>
        <v>552</v>
      </c>
      <c r="B554" s="71" t="s">
        <v>1688</v>
      </c>
      <c r="C554" s="72">
        <v>45405</v>
      </c>
      <c r="D554" s="71" t="s">
        <v>893</v>
      </c>
      <c r="E554" s="71" t="s">
        <v>884</v>
      </c>
      <c r="F554" s="71" t="s">
        <v>920</v>
      </c>
      <c r="G554" s="71" t="s">
        <v>1687</v>
      </c>
      <c r="H554" s="71" t="s">
        <v>977</v>
      </c>
      <c r="I554" s="71" t="s">
        <v>899</v>
      </c>
    </row>
    <row r="555" spans="1:10" ht="41.4" x14ac:dyDescent="0.3">
      <c r="A555" s="69">
        <f t="shared" si="8"/>
        <v>553</v>
      </c>
      <c r="B555" s="71" t="s">
        <v>1690</v>
      </c>
      <c r="C555" s="72">
        <v>45405</v>
      </c>
      <c r="D555" s="71" t="s">
        <v>893</v>
      </c>
      <c r="E555" s="71" t="s">
        <v>884</v>
      </c>
      <c r="F555" s="71" t="s">
        <v>920</v>
      </c>
      <c r="G555" s="71" t="s">
        <v>1689</v>
      </c>
      <c r="H555" s="71" t="s">
        <v>977</v>
      </c>
      <c r="I555" s="71" t="s">
        <v>899</v>
      </c>
    </row>
    <row r="556" spans="1:10" ht="41.4" x14ac:dyDescent="0.3">
      <c r="A556" s="69">
        <f t="shared" si="8"/>
        <v>554</v>
      </c>
      <c r="B556" s="71" t="s">
        <v>1692</v>
      </c>
      <c r="C556" s="72">
        <v>45394</v>
      </c>
      <c r="D556" s="71" t="s">
        <v>893</v>
      </c>
      <c r="E556" s="71" t="s">
        <v>884</v>
      </c>
      <c r="F556" s="71" t="s">
        <v>920</v>
      </c>
      <c r="G556" s="71" t="s">
        <v>1691</v>
      </c>
      <c r="H556" s="71" t="s">
        <v>977</v>
      </c>
      <c r="I556" s="71" t="s">
        <v>899</v>
      </c>
    </row>
    <row r="557" spans="1:10" ht="41.4" x14ac:dyDescent="0.3">
      <c r="A557" s="69">
        <f t="shared" si="8"/>
        <v>555</v>
      </c>
      <c r="B557" s="71" t="s">
        <v>1694</v>
      </c>
      <c r="C557" s="72">
        <v>45485</v>
      </c>
      <c r="D557" s="71" t="s">
        <v>893</v>
      </c>
      <c r="E557" s="71" t="s">
        <v>884</v>
      </c>
      <c r="F557" s="71" t="s">
        <v>920</v>
      </c>
      <c r="G557" s="71" t="s">
        <v>1693</v>
      </c>
      <c r="H557" s="71" t="s">
        <v>977</v>
      </c>
      <c r="I557" s="71" t="s">
        <v>899</v>
      </c>
    </row>
    <row r="558" spans="1:10" ht="41.4" x14ac:dyDescent="0.3">
      <c r="A558" s="69">
        <f t="shared" si="8"/>
        <v>556</v>
      </c>
      <c r="B558" s="71" t="s">
        <v>1696</v>
      </c>
      <c r="C558" s="72">
        <v>45373</v>
      </c>
      <c r="D558" s="71" t="s">
        <v>893</v>
      </c>
      <c r="E558" s="71" t="s">
        <v>884</v>
      </c>
      <c r="F558" s="71" t="s">
        <v>920</v>
      </c>
      <c r="G558" s="71" t="s">
        <v>1695</v>
      </c>
      <c r="H558" s="71" t="s">
        <v>977</v>
      </c>
      <c r="I558" s="71" t="s">
        <v>899</v>
      </c>
    </row>
    <row r="559" spans="1:10" ht="41.4" x14ac:dyDescent="0.3">
      <c r="A559" s="69">
        <f t="shared" si="8"/>
        <v>557</v>
      </c>
      <c r="B559" s="71" t="s">
        <v>1698</v>
      </c>
      <c r="C559" s="72">
        <v>45415</v>
      </c>
      <c r="D559" s="71" t="s">
        <v>893</v>
      </c>
      <c r="E559" s="71" t="s">
        <v>884</v>
      </c>
      <c r="F559" s="71" t="s">
        <v>920</v>
      </c>
      <c r="G559" s="71" t="s">
        <v>1697</v>
      </c>
      <c r="H559" s="71" t="s">
        <v>977</v>
      </c>
      <c r="I559" s="71" t="s">
        <v>899</v>
      </c>
    </row>
    <row r="560" spans="1:10" ht="41.4" x14ac:dyDescent="0.3">
      <c r="A560" s="69">
        <f t="shared" si="8"/>
        <v>558</v>
      </c>
      <c r="B560" s="71" t="s">
        <v>1700</v>
      </c>
      <c r="C560" s="72">
        <v>45386</v>
      </c>
      <c r="D560" s="71" t="s">
        <v>893</v>
      </c>
      <c r="E560" s="71" t="s">
        <v>884</v>
      </c>
      <c r="F560" s="71" t="s">
        <v>920</v>
      </c>
      <c r="G560" s="71" t="s">
        <v>1699</v>
      </c>
      <c r="H560" s="71" t="s">
        <v>977</v>
      </c>
      <c r="I560" s="71" t="s">
        <v>899</v>
      </c>
    </row>
    <row r="561" spans="1:9" ht="41.4" x14ac:dyDescent="0.3">
      <c r="A561" s="69">
        <f t="shared" si="8"/>
        <v>559</v>
      </c>
      <c r="B561" s="71" t="s">
        <v>1702</v>
      </c>
      <c r="C561" s="72">
        <v>45464</v>
      </c>
      <c r="D561" s="71" t="s">
        <v>893</v>
      </c>
      <c r="E561" s="71" t="s">
        <v>884</v>
      </c>
      <c r="F561" s="71" t="s">
        <v>920</v>
      </c>
      <c r="G561" s="71" t="s">
        <v>1701</v>
      </c>
      <c r="H561" s="71" t="s">
        <v>977</v>
      </c>
      <c r="I561" s="71" t="s">
        <v>899</v>
      </c>
    </row>
    <row r="562" spans="1:9" ht="41.4" x14ac:dyDescent="0.3">
      <c r="A562" s="69">
        <f t="shared" si="8"/>
        <v>560</v>
      </c>
      <c r="B562" s="71" t="s">
        <v>1704</v>
      </c>
      <c r="C562" s="72">
        <v>45411</v>
      </c>
      <c r="D562" s="71" t="s">
        <v>893</v>
      </c>
      <c r="E562" s="71" t="s">
        <v>884</v>
      </c>
      <c r="F562" s="71" t="s">
        <v>920</v>
      </c>
      <c r="G562" s="71" t="s">
        <v>1703</v>
      </c>
      <c r="H562" s="71" t="s">
        <v>977</v>
      </c>
      <c r="I562" s="71" t="s">
        <v>899</v>
      </c>
    </row>
    <row r="563" spans="1:9" ht="41.4" x14ac:dyDescent="0.3">
      <c r="A563" s="69">
        <f t="shared" si="8"/>
        <v>561</v>
      </c>
      <c r="B563" s="71" t="s">
        <v>1706</v>
      </c>
      <c r="C563" s="72">
        <v>45397</v>
      </c>
      <c r="D563" s="71" t="s">
        <v>893</v>
      </c>
      <c r="E563" s="71" t="s">
        <v>884</v>
      </c>
      <c r="F563" s="71" t="s">
        <v>920</v>
      </c>
      <c r="G563" s="71" t="s">
        <v>1705</v>
      </c>
      <c r="H563" s="71" t="s">
        <v>977</v>
      </c>
      <c r="I563" s="71" t="s">
        <v>899</v>
      </c>
    </row>
    <row r="564" spans="1:9" ht="41.4" x14ac:dyDescent="0.3">
      <c r="A564" s="69">
        <f t="shared" si="8"/>
        <v>562</v>
      </c>
      <c r="B564" s="71" t="s">
        <v>1708</v>
      </c>
      <c r="C564" s="72">
        <v>45414</v>
      </c>
      <c r="D564" s="71" t="s">
        <v>893</v>
      </c>
      <c r="E564" s="71" t="s">
        <v>884</v>
      </c>
      <c r="F564" s="71" t="s">
        <v>920</v>
      </c>
      <c r="G564" s="71" t="s">
        <v>1707</v>
      </c>
      <c r="H564" s="71" t="s">
        <v>977</v>
      </c>
      <c r="I564" s="71" t="s">
        <v>899</v>
      </c>
    </row>
    <row r="565" spans="1:9" ht="41.4" x14ac:dyDescent="0.3">
      <c r="A565" s="69">
        <f t="shared" si="8"/>
        <v>563</v>
      </c>
      <c r="B565" s="71" t="s">
        <v>1709</v>
      </c>
      <c r="C565" s="72">
        <v>45434</v>
      </c>
      <c r="D565" s="71" t="s">
        <v>893</v>
      </c>
      <c r="E565" s="71" t="s">
        <v>884</v>
      </c>
      <c r="F565" s="71" t="s">
        <v>920</v>
      </c>
      <c r="G565" s="71" t="s">
        <v>1524</v>
      </c>
      <c r="H565" s="71" t="s">
        <v>977</v>
      </c>
      <c r="I565" s="71" t="s">
        <v>899</v>
      </c>
    </row>
    <row r="566" spans="1:9" ht="41.4" x14ac:dyDescent="0.3">
      <c r="A566" s="69">
        <f t="shared" si="8"/>
        <v>564</v>
      </c>
      <c r="B566" s="71" t="s">
        <v>1711</v>
      </c>
      <c r="C566" s="72">
        <v>45386</v>
      </c>
      <c r="D566" s="71" t="s">
        <v>893</v>
      </c>
      <c r="E566" s="71" t="s">
        <v>884</v>
      </c>
      <c r="F566" s="71" t="s">
        <v>920</v>
      </c>
      <c r="G566" s="71" t="s">
        <v>1710</v>
      </c>
      <c r="H566" s="71" t="s">
        <v>933</v>
      </c>
      <c r="I566" s="71" t="s">
        <v>899</v>
      </c>
    </row>
    <row r="567" spans="1:9" ht="41.4" x14ac:dyDescent="0.3">
      <c r="A567" s="69">
        <f t="shared" si="8"/>
        <v>565</v>
      </c>
      <c r="B567" s="71" t="s">
        <v>1713</v>
      </c>
      <c r="C567" s="72">
        <v>45415</v>
      </c>
      <c r="D567" s="71" t="s">
        <v>893</v>
      </c>
      <c r="E567" s="71" t="s">
        <v>884</v>
      </c>
      <c r="F567" s="71" t="s">
        <v>920</v>
      </c>
      <c r="G567" s="71" t="s">
        <v>1712</v>
      </c>
      <c r="H567" s="71" t="s">
        <v>977</v>
      </c>
      <c r="I567" s="71" t="s">
        <v>899</v>
      </c>
    </row>
    <row r="568" spans="1:9" ht="41.4" x14ac:dyDescent="0.3">
      <c r="A568" s="69">
        <f t="shared" si="8"/>
        <v>566</v>
      </c>
      <c r="B568" s="71" t="s">
        <v>1715</v>
      </c>
      <c r="C568" s="72">
        <v>45450</v>
      </c>
      <c r="D568" s="71" t="s">
        <v>893</v>
      </c>
      <c r="E568" s="71" t="s">
        <v>884</v>
      </c>
      <c r="F568" s="71" t="s">
        <v>920</v>
      </c>
      <c r="G568" s="71" t="s">
        <v>1714</v>
      </c>
      <c r="H568" s="71" t="s">
        <v>977</v>
      </c>
      <c r="I568" s="71" t="s">
        <v>899</v>
      </c>
    </row>
    <row r="569" spans="1:9" ht="41.4" x14ac:dyDescent="0.3">
      <c r="A569" s="69">
        <f t="shared" si="8"/>
        <v>567</v>
      </c>
      <c r="B569" s="71" t="s">
        <v>1717</v>
      </c>
      <c r="C569" s="72">
        <v>45406</v>
      </c>
      <c r="D569" s="71" t="s">
        <v>893</v>
      </c>
      <c r="E569" s="71" t="s">
        <v>884</v>
      </c>
      <c r="F569" s="71" t="s">
        <v>920</v>
      </c>
      <c r="G569" s="71" t="s">
        <v>1716</v>
      </c>
      <c r="H569" s="71" t="s">
        <v>977</v>
      </c>
      <c r="I569" s="71" t="s">
        <v>899</v>
      </c>
    </row>
    <row r="570" spans="1:9" ht="41.4" x14ac:dyDescent="0.3">
      <c r="A570" s="69">
        <f t="shared" si="8"/>
        <v>568</v>
      </c>
      <c r="B570" s="71" t="s">
        <v>1719</v>
      </c>
      <c r="C570" s="72">
        <v>45398</v>
      </c>
      <c r="D570" s="71" t="s">
        <v>893</v>
      </c>
      <c r="E570" s="71" t="s">
        <v>884</v>
      </c>
      <c r="F570" s="71" t="s">
        <v>920</v>
      </c>
      <c r="G570" s="71" t="s">
        <v>1718</v>
      </c>
      <c r="H570" s="71" t="s">
        <v>977</v>
      </c>
      <c r="I570" s="71" t="s">
        <v>899</v>
      </c>
    </row>
    <row r="571" spans="1:9" ht="41.4" x14ac:dyDescent="0.3">
      <c r="A571" s="69">
        <f t="shared" si="8"/>
        <v>569</v>
      </c>
      <c r="B571" s="71" t="s">
        <v>1720</v>
      </c>
      <c r="C571" s="72">
        <v>45411</v>
      </c>
      <c r="D571" s="71" t="s">
        <v>893</v>
      </c>
      <c r="E571" s="71" t="s">
        <v>884</v>
      </c>
      <c r="F571" s="71" t="s">
        <v>920</v>
      </c>
      <c r="G571" s="71" t="s">
        <v>1703</v>
      </c>
      <c r="H571" s="71" t="s">
        <v>977</v>
      </c>
      <c r="I571" s="71" t="s">
        <v>899</v>
      </c>
    </row>
    <row r="572" spans="1:9" ht="41.4" x14ac:dyDescent="0.3">
      <c r="A572" s="69">
        <f t="shared" si="8"/>
        <v>570</v>
      </c>
      <c r="B572" s="71" t="s">
        <v>1722</v>
      </c>
      <c r="C572" s="72">
        <v>45401</v>
      </c>
      <c r="D572" s="71" t="s">
        <v>893</v>
      </c>
      <c r="E572" s="71" t="s">
        <v>884</v>
      </c>
      <c r="F572" s="71" t="s">
        <v>920</v>
      </c>
      <c r="G572" s="71" t="s">
        <v>1721</v>
      </c>
      <c r="H572" s="71" t="s">
        <v>977</v>
      </c>
      <c r="I572" s="71" t="s">
        <v>899</v>
      </c>
    </row>
    <row r="573" spans="1:9" ht="41.4" x14ac:dyDescent="0.3">
      <c r="A573" s="69">
        <f t="shared" si="8"/>
        <v>571</v>
      </c>
      <c r="B573" s="71" t="s">
        <v>1724</v>
      </c>
      <c r="C573" s="72">
        <v>45502</v>
      </c>
      <c r="D573" s="71" t="s">
        <v>893</v>
      </c>
      <c r="E573" s="71" t="s">
        <v>884</v>
      </c>
      <c r="F573" s="71" t="s">
        <v>920</v>
      </c>
      <c r="G573" s="71" t="s">
        <v>1723</v>
      </c>
      <c r="H573" s="71" t="s">
        <v>977</v>
      </c>
      <c r="I573" s="71" t="s">
        <v>899</v>
      </c>
    </row>
    <row r="574" spans="1:9" ht="41.4" x14ac:dyDescent="0.3">
      <c r="A574" s="69">
        <f t="shared" si="8"/>
        <v>572</v>
      </c>
      <c r="B574" s="71" t="s">
        <v>1725</v>
      </c>
      <c r="C574" s="72">
        <v>45552</v>
      </c>
      <c r="D574" s="71" t="s">
        <v>893</v>
      </c>
      <c r="E574" s="71" t="s">
        <v>884</v>
      </c>
      <c r="F574" s="71" t="s">
        <v>920</v>
      </c>
      <c r="G574" s="71" t="s">
        <v>1512</v>
      </c>
      <c r="H574" s="71" t="s">
        <v>977</v>
      </c>
      <c r="I574" s="71" t="s">
        <v>899</v>
      </c>
    </row>
    <row r="575" spans="1:9" ht="41.4" x14ac:dyDescent="0.3">
      <c r="A575" s="69">
        <f t="shared" si="8"/>
        <v>573</v>
      </c>
      <c r="B575" s="71" t="s">
        <v>1727</v>
      </c>
      <c r="C575" s="72">
        <v>45400</v>
      </c>
      <c r="D575" s="71" t="s">
        <v>893</v>
      </c>
      <c r="E575" s="71" t="s">
        <v>884</v>
      </c>
      <c r="F575" s="71" t="s">
        <v>920</v>
      </c>
      <c r="G575" s="71" t="s">
        <v>1726</v>
      </c>
      <c r="H575" s="71" t="s">
        <v>977</v>
      </c>
      <c r="I575" s="71" t="s">
        <v>899</v>
      </c>
    </row>
    <row r="576" spans="1:9" ht="41.4" x14ac:dyDescent="0.3">
      <c r="A576" s="69">
        <f t="shared" si="8"/>
        <v>574</v>
      </c>
      <c r="B576" s="71" t="s">
        <v>1729</v>
      </c>
      <c r="C576" s="72">
        <v>45440</v>
      </c>
      <c r="D576" s="71" t="s">
        <v>893</v>
      </c>
      <c r="E576" s="71" t="s">
        <v>884</v>
      </c>
      <c r="F576" s="71" t="s">
        <v>920</v>
      </c>
      <c r="G576" s="71" t="s">
        <v>1728</v>
      </c>
      <c r="H576" s="71" t="s">
        <v>977</v>
      </c>
      <c r="I576" s="71" t="s">
        <v>899</v>
      </c>
    </row>
    <row r="577" spans="1:9" ht="41.4" x14ac:dyDescent="0.3">
      <c r="A577" s="69">
        <f t="shared" si="8"/>
        <v>575</v>
      </c>
      <c r="B577" s="71" t="s">
        <v>1731</v>
      </c>
      <c r="C577" s="72">
        <v>45390</v>
      </c>
      <c r="D577" s="71" t="s">
        <v>893</v>
      </c>
      <c r="E577" s="71" t="s">
        <v>884</v>
      </c>
      <c r="F577" s="71" t="s">
        <v>920</v>
      </c>
      <c r="G577" s="71" t="s">
        <v>1730</v>
      </c>
      <c r="H577" s="71" t="s">
        <v>977</v>
      </c>
      <c r="I577" s="71" t="s">
        <v>899</v>
      </c>
    </row>
    <row r="578" spans="1:9" ht="41.4" x14ac:dyDescent="0.3">
      <c r="A578" s="69">
        <f t="shared" si="8"/>
        <v>576</v>
      </c>
      <c r="B578" s="71" t="s">
        <v>1732</v>
      </c>
      <c r="C578" s="72">
        <v>45484</v>
      </c>
      <c r="D578" s="71" t="s">
        <v>893</v>
      </c>
      <c r="E578" s="71" t="s">
        <v>884</v>
      </c>
      <c r="F578" s="71" t="s">
        <v>920</v>
      </c>
      <c r="G578" s="71" t="s">
        <v>1726</v>
      </c>
      <c r="H578" s="71" t="s">
        <v>977</v>
      </c>
      <c r="I578" s="71" t="s">
        <v>899</v>
      </c>
    </row>
    <row r="579" spans="1:9" ht="41.4" x14ac:dyDescent="0.3">
      <c r="A579" s="69">
        <f t="shared" si="8"/>
        <v>577</v>
      </c>
      <c r="B579" s="71" t="s">
        <v>1734</v>
      </c>
      <c r="C579" s="72">
        <v>45411</v>
      </c>
      <c r="D579" s="71" t="s">
        <v>893</v>
      </c>
      <c r="E579" s="71" t="s">
        <v>884</v>
      </c>
      <c r="F579" s="71" t="s">
        <v>920</v>
      </c>
      <c r="G579" s="71" t="s">
        <v>1733</v>
      </c>
      <c r="H579" s="71" t="s">
        <v>977</v>
      </c>
      <c r="I579" s="71" t="s">
        <v>899</v>
      </c>
    </row>
    <row r="580" spans="1:9" ht="41.4" x14ac:dyDescent="0.3">
      <c r="A580" s="69">
        <f t="shared" si="8"/>
        <v>578</v>
      </c>
      <c r="B580" s="71" t="s">
        <v>1736</v>
      </c>
      <c r="C580" s="72">
        <v>45422</v>
      </c>
      <c r="D580" s="71" t="s">
        <v>893</v>
      </c>
      <c r="E580" s="71" t="s">
        <v>884</v>
      </c>
      <c r="F580" s="71" t="s">
        <v>920</v>
      </c>
      <c r="G580" s="71" t="s">
        <v>1735</v>
      </c>
      <c r="H580" s="71" t="s">
        <v>977</v>
      </c>
      <c r="I580" s="71" t="s">
        <v>899</v>
      </c>
    </row>
    <row r="581" spans="1:9" ht="41.4" x14ac:dyDescent="0.3">
      <c r="A581" s="69">
        <f t="shared" ref="A581:A644" si="9">1+A580</f>
        <v>579</v>
      </c>
      <c r="B581" s="71" t="s">
        <v>1738</v>
      </c>
      <c r="C581" s="72">
        <v>45485</v>
      </c>
      <c r="D581" s="71" t="s">
        <v>893</v>
      </c>
      <c r="E581" s="71" t="s">
        <v>884</v>
      </c>
      <c r="F581" s="71" t="s">
        <v>920</v>
      </c>
      <c r="G581" s="71" t="s">
        <v>1737</v>
      </c>
      <c r="H581" s="71" t="s">
        <v>977</v>
      </c>
      <c r="I581" s="71" t="s">
        <v>899</v>
      </c>
    </row>
    <row r="582" spans="1:9" ht="41.4" x14ac:dyDescent="0.3">
      <c r="A582" s="69">
        <f t="shared" si="9"/>
        <v>580</v>
      </c>
      <c r="B582" s="71" t="s">
        <v>1740</v>
      </c>
      <c r="C582" s="72">
        <v>45603</v>
      </c>
      <c r="D582" s="71" t="s">
        <v>893</v>
      </c>
      <c r="E582" s="71" t="s">
        <v>884</v>
      </c>
      <c r="F582" s="71" t="s">
        <v>920</v>
      </c>
      <c r="G582" s="71" t="s">
        <v>1739</v>
      </c>
      <c r="H582" s="71" t="s">
        <v>977</v>
      </c>
      <c r="I582" s="71" t="s">
        <v>899</v>
      </c>
    </row>
    <row r="583" spans="1:9" ht="41.4" x14ac:dyDescent="0.3">
      <c r="A583" s="69">
        <f t="shared" si="9"/>
        <v>581</v>
      </c>
      <c r="B583" s="71" t="s">
        <v>1742</v>
      </c>
      <c r="C583" s="72">
        <v>45505</v>
      </c>
      <c r="D583" s="71" t="s">
        <v>893</v>
      </c>
      <c r="E583" s="71" t="s">
        <v>884</v>
      </c>
      <c r="F583" s="71" t="s">
        <v>920</v>
      </c>
      <c r="G583" s="71" t="s">
        <v>1741</v>
      </c>
      <c r="H583" s="71" t="s">
        <v>977</v>
      </c>
      <c r="I583" s="71" t="s">
        <v>899</v>
      </c>
    </row>
    <row r="584" spans="1:9" ht="41.4" x14ac:dyDescent="0.3">
      <c r="A584" s="69">
        <f t="shared" si="9"/>
        <v>582</v>
      </c>
      <c r="B584" s="71" t="s">
        <v>1744</v>
      </c>
      <c r="C584" s="72">
        <v>45406</v>
      </c>
      <c r="D584" s="71" t="s">
        <v>893</v>
      </c>
      <c r="E584" s="71" t="s">
        <v>884</v>
      </c>
      <c r="F584" s="71" t="s">
        <v>920</v>
      </c>
      <c r="G584" s="71" t="s">
        <v>1743</v>
      </c>
      <c r="H584" s="71" t="s">
        <v>977</v>
      </c>
      <c r="I584" s="71" t="s">
        <v>899</v>
      </c>
    </row>
    <row r="585" spans="1:9" ht="41.4" x14ac:dyDescent="0.3">
      <c r="A585" s="69">
        <f t="shared" si="9"/>
        <v>583</v>
      </c>
      <c r="B585" s="71" t="s">
        <v>1746</v>
      </c>
      <c r="C585" s="78" t="s">
        <v>886</v>
      </c>
      <c r="D585" s="71" t="s">
        <v>893</v>
      </c>
      <c r="E585" s="71" t="s">
        <v>884</v>
      </c>
      <c r="F585" s="71" t="s">
        <v>920</v>
      </c>
      <c r="G585" s="71" t="s">
        <v>1745</v>
      </c>
      <c r="H585" s="71" t="s">
        <v>1136</v>
      </c>
      <c r="I585" s="76">
        <v>45812</v>
      </c>
    </row>
    <row r="586" spans="1:9" ht="41.4" x14ac:dyDescent="0.3">
      <c r="A586" s="69">
        <f t="shared" si="9"/>
        <v>584</v>
      </c>
      <c r="B586" s="71" t="s">
        <v>1748</v>
      </c>
      <c r="C586" s="72">
        <v>45436</v>
      </c>
      <c r="D586" s="71" t="s">
        <v>893</v>
      </c>
      <c r="E586" s="71" t="s">
        <v>884</v>
      </c>
      <c r="F586" s="71" t="s">
        <v>920</v>
      </c>
      <c r="G586" s="71" t="s">
        <v>1747</v>
      </c>
      <c r="H586" s="71" t="s">
        <v>977</v>
      </c>
      <c r="I586" s="71" t="s">
        <v>899</v>
      </c>
    </row>
    <row r="587" spans="1:9" ht="41.4" x14ac:dyDescent="0.3">
      <c r="A587" s="69">
        <f t="shared" si="9"/>
        <v>585</v>
      </c>
      <c r="B587" s="71" t="s">
        <v>1750</v>
      </c>
      <c r="C587" s="72">
        <v>45419</v>
      </c>
      <c r="D587" s="71" t="s">
        <v>893</v>
      </c>
      <c r="E587" s="71" t="s">
        <v>884</v>
      </c>
      <c r="F587" s="71" t="s">
        <v>920</v>
      </c>
      <c r="G587" s="71" t="s">
        <v>1749</v>
      </c>
      <c r="H587" s="71" t="s">
        <v>977</v>
      </c>
      <c r="I587" s="71" t="s">
        <v>899</v>
      </c>
    </row>
    <row r="588" spans="1:9" ht="41.4" x14ac:dyDescent="0.3">
      <c r="A588" s="69">
        <f t="shared" si="9"/>
        <v>586</v>
      </c>
      <c r="B588" s="71" t="s">
        <v>1752</v>
      </c>
      <c r="C588" s="72">
        <v>45387</v>
      </c>
      <c r="D588" s="71" t="s">
        <v>893</v>
      </c>
      <c r="E588" s="71" t="s">
        <v>884</v>
      </c>
      <c r="F588" s="71" t="s">
        <v>920</v>
      </c>
      <c r="G588" s="71" t="s">
        <v>1751</v>
      </c>
      <c r="H588" s="71" t="s">
        <v>977</v>
      </c>
      <c r="I588" s="71" t="s">
        <v>899</v>
      </c>
    </row>
    <row r="589" spans="1:9" ht="41.4" x14ac:dyDescent="0.3">
      <c r="A589" s="69">
        <f t="shared" si="9"/>
        <v>587</v>
      </c>
      <c r="B589" s="71" t="s">
        <v>1753</v>
      </c>
      <c r="C589" s="72">
        <v>45421</v>
      </c>
      <c r="D589" s="71" t="s">
        <v>893</v>
      </c>
      <c r="E589" s="71" t="s">
        <v>884</v>
      </c>
      <c r="F589" s="71" t="s">
        <v>920</v>
      </c>
      <c r="G589" s="71" t="s">
        <v>1747</v>
      </c>
      <c r="H589" s="71" t="s">
        <v>977</v>
      </c>
      <c r="I589" s="71" t="s">
        <v>899</v>
      </c>
    </row>
    <row r="590" spans="1:9" ht="41.4" x14ac:dyDescent="0.3">
      <c r="A590" s="69">
        <f t="shared" si="9"/>
        <v>588</v>
      </c>
      <c r="B590" s="71" t="s">
        <v>1754</v>
      </c>
      <c r="C590" s="72">
        <v>45387</v>
      </c>
      <c r="D590" s="71" t="s">
        <v>893</v>
      </c>
      <c r="E590" s="71" t="s">
        <v>884</v>
      </c>
      <c r="F590" s="71" t="s">
        <v>920</v>
      </c>
      <c r="G590" s="71" t="s">
        <v>1751</v>
      </c>
      <c r="H590" s="71" t="s">
        <v>977</v>
      </c>
      <c r="I590" s="71" t="s">
        <v>899</v>
      </c>
    </row>
    <row r="591" spans="1:9" ht="41.4" x14ac:dyDescent="0.3">
      <c r="A591" s="69">
        <f t="shared" si="9"/>
        <v>589</v>
      </c>
      <c r="B591" s="71" t="s">
        <v>1756</v>
      </c>
      <c r="C591" s="72">
        <v>45394</v>
      </c>
      <c r="D591" s="71" t="s">
        <v>893</v>
      </c>
      <c r="E591" s="71" t="s">
        <v>884</v>
      </c>
      <c r="F591" s="71" t="s">
        <v>920</v>
      </c>
      <c r="G591" s="71" t="s">
        <v>1755</v>
      </c>
      <c r="H591" s="71" t="s">
        <v>977</v>
      </c>
      <c r="I591" s="71" t="s">
        <v>899</v>
      </c>
    </row>
    <row r="592" spans="1:9" ht="149.25" customHeight="1" x14ac:dyDescent="0.3">
      <c r="A592" s="69">
        <f t="shared" si="9"/>
        <v>590</v>
      </c>
      <c r="B592" s="71" t="s">
        <v>1759</v>
      </c>
      <c r="C592" s="72">
        <v>45406</v>
      </c>
      <c r="D592" s="71" t="s">
        <v>893</v>
      </c>
      <c r="E592" s="71" t="s">
        <v>884</v>
      </c>
      <c r="F592" s="71" t="s">
        <v>920</v>
      </c>
      <c r="G592" s="71" t="s">
        <v>1758</v>
      </c>
      <c r="H592" s="71" t="s">
        <v>933</v>
      </c>
      <c r="I592" s="71" t="s">
        <v>899</v>
      </c>
    </row>
    <row r="593" spans="1:9" ht="41.4" x14ac:dyDescent="0.3">
      <c r="A593" s="69">
        <f t="shared" si="9"/>
        <v>591</v>
      </c>
      <c r="B593" s="71" t="s">
        <v>1760</v>
      </c>
      <c r="C593" s="72">
        <v>45411</v>
      </c>
      <c r="D593" s="71" t="s">
        <v>893</v>
      </c>
      <c r="E593" s="71" t="s">
        <v>884</v>
      </c>
      <c r="F593" s="71" t="s">
        <v>920</v>
      </c>
      <c r="G593" s="71" t="s">
        <v>1733</v>
      </c>
      <c r="H593" s="71" t="s">
        <v>977</v>
      </c>
      <c r="I593" s="71" t="s">
        <v>899</v>
      </c>
    </row>
    <row r="594" spans="1:9" ht="41.4" x14ac:dyDescent="0.3">
      <c r="A594" s="69">
        <f t="shared" si="9"/>
        <v>592</v>
      </c>
      <c r="B594" s="71" t="s">
        <v>1762</v>
      </c>
      <c r="C594" s="72">
        <v>45418</v>
      </c>
      <c r="D594" s="71" t="s">
        <v>893</v>
      </c>
      <c r="E594" s="71" t="s">
        <v>884</v>
      </c>
      <c r="F594" s="71" t="s">
        <v>920</v>
      </c>
      <c r="G594" s="71" t="s">
        <v>1761</v>
      </c>
      <c r="H594" s="71" t="s">
        <v>977</v>
      </c>
      <c r="I594" s="71" t="s">
        <v>899</v>
      </c>
    </row>
    <row r="595" spans="1:9" ht="41.4" x14ac:dyDescent="0.3">
      <c r="A595" s="69">
        <f t="shared" si="9"/>
        <v>593</v>
      </c>
      <c r="B595" s="71" t="s">
        <v>1763</v>
      </c>
      <c r="C595" s="72">
        <v>45408</v>
      </c>
      <c r="D595" s="71" t="s">
        <v>893</v>
      </c>
      <c r="E595" s="71" t="s">
        <v>884</v>
      </c>
      <c r="F595" s="71" t="s">
        <v>920</v>
      </c>
      <c r="G595" s="71" t="s">
        <v>1755</v>
      </c>
      <c r="H595" s="71" t="s">
        <v>977</v>
      </c>
      <c r="I595" s="71" t="s">
        <v>899</v>
      </c>
    </row>
    <row r="596" spans="1:9" ht="41.4" x14ac:dyDescent="0.3">
      <c r="A596" s="69">
        <f t="shared" si="9"/>
        <v>594</v>
      </c>
      <c r="B596" s="71" t="s">
        <v>1765</v>
      </c>
      <c r="C596" s="72">
        <v>45575</v>
      </c>
      <c r="D596" s="71" t="s">
        <v>893</v>
      </c>
      <c r="E596" s="71" t="s">
        <v>884</v>
      </c>
      <c r="F596" s="71" t="s">
        <v>920</v>
      </c>
      <c r="G596" s="71" t="s">
        <v>1764</v>
      </c>
      <c r="H596" s="71" t="s">
        <v>977</v>
      </c>
      <c r="I596" s="71" t="s">
        <v>899</v>
      </c>
    </row>
    <row r="597" spans="1:9" ht="41.4" x14ac:dyDescent="0.3">
      <c r="A597" s="69">
        <f t="shared" si="9"/>
        <v>595</v>
      </c>
      <c r="B597" s="71" t="s">
        <v>1766</v>
      </c>
      <c r="C597" s="72">
        <v>45575</v>
      </c>
      <c r="D597" s="71" t="s">
        <v>893</v>
      </c>
      <c r="E597" s="71" t="s">
        <v>884</v>
      </c>
      <c r="F597" s="71" t="s">
        <v>920</v>
      </c>
      <c r="G597" s="71" t="s">
        <v>1764</v>
      </c>
      <c r="H597" s="71" t="s">
        <v>977</v>
      </c>
      <c r="I597" s="71" t="s">
        <v>899</v>
      </c>
    </row>
    <row r="598" spans="1:9" ht="41.4" x14ac:dyDescent="0.3">
      <c r="A598" s="69">
        <f t="shared" si="9"/>
        <v>596</v>
      </c>
      <c r="B598" s="71" t="s">
        <v>1768</v>
      </c>
      <c r="C598" s="72">
        <v>45399</v>
      </c>
      <c r="D598" s="71" t="s">
        <v>893</v>
      </c>
      <c r="E598" s="71" t="s">
        <v>884</v>
      </c>
      <c r="F598" s="71" t="s">
        <v>920</v>
      </c>
      <c r="G598" s="71" t="s">
        <v>1767</v>
      </c>
      <c r="H598" s="71" t="s">
        <v>977</v>
      </c>
      <c r="I598" s="71" t="s">
        <v>899</v>
      </c>
    </row>
    <row r="599" spans="1:9" ht="41.4" x14ac:dyDescent="0.3">
      <c r="A599" s="69">
        <f t="shared" si="9"/>
        <v>597</v>
      </c>
      <c r="B599" s="71" t="s">
        <v>1769</v>
      </c>
      <c r="C599" s="72">
        <v>45455</v>
      </c>
      <c r="D599" s="71" t="s">
        <v>893</v>
      </c>
      <c r="E599" s="71" t="s">
        <v>884</v>
      </c>
      <c r="F599" s="71" t="s">
        <v>920</v>
      </c>
      <c r="G599" s="71" t="s">
        <v>1512</v>
      </c>
      <c r="H599" s="71" t="s">
        <v>977</v>
      </c>
      <c r="I599" s="71" t="s">
        <v>899</v>
      </c>
    </row>
    <row r="600" spans="1:9" ht="41.4" x14ac:dyDescent="0.3">
      <c r="A600" s="69">
        <f t="shared" si="9"/>
        <v>598</v>
      </c>
      <c r="B600" s="71" t="s">
        <v>1770</v>
      </c>
      <c r="C600" s="72">
        <v>45411</v>
      </c>
      <c r="D600" s="71" t="s">
        <v>893</v>
      </c>
      <c r="E600" s="71" t="s">
        <v>884</v>
      </c>
      <c r="F600" s="71" t="s">
        <v>920</v>
      </c>
      <c r="G600" s="71" t="s">
        <v>1761</v>
      </c>
      <c r="H600" s="71" t="s">
        <v>977</v>
      </c>
      <c r="I600" s="71" t="s">
        <v>899</v>
      </c>
    </row>
    <row r="601" spans="1:9" ht="41.4" x14ac:dyDescent="0.3">
      <c r="A601" s="69">
        <f t="shared" si="9"/>
        <v>599</v>
      </c>
      <c r="B601" s="71" t="s">
        <v>1772</v>
      </c>
      <c r="C601" s="72">
        <v>45393</v>
      </c>
      <c r="D601" s="71" t="s">
        <v>893</v>
      </c>
      <c r="E601" s="71" t="s">
        <v>884</v>
      </c>
      <c r="F601" s="71" t="s">
        <v>920</v>
      </c>
      <c r="G601" s="71" t="s">
        <v>1771</v>
      </c>
      <c r="H601" s="71" t="s">
        <v>977</v>
      </c>
      <c r="I601" s="71" t="s">
        <v>899</v>
      </c>
    </row>
    <row r="602" spans="1:9" ht="41.4" x14ac:dyDescent="0.3">
      <c r="A602" s="69">
        <f t="shared" si="9"/>
        <v>600</v>
      </c>
      <c r="B602" s="71" t="s">
        <v>1774</v>
      </c>
      <c r="C602" s="72">
        <v>45415</v>
      </c>
      <c r="D602" s="71" t="s">
        <v>893</v>
      </c>
      <c r="E602" s="71" t="s">
        <v>884</v>
      </c>
      <c r="F602" s="71" t="s">
        <v>920</v>
      </c>
      <c r="G602" s="71" t="s">
        <v>1773</v>
      </c>
      <c r="H602" s="71" t="s">
        <v>977</v>
      </c>
      <c r="I602" s="71" t="s">
        <v>899</v>
      </c>
    </row>
    <row r="603" spans="1:9" ht="41.4" x14ac:dyDescent="0.3">
      <c r="A603" s="69">
        <f t="shared" si="9"/>
        <v>601</v>
      </c>
      <c r="B603" s="71" t="s">
        <v>1776</v>
      </c>
      <c r="C603" s="72">
        <v>45393</v>
      </c>
      <c r="D603" s="71" t="s">
        <v>893</v>
      </c>
      <c r="E603" s="71" t="s">
        <v>884</v>
      </c>
      <c r="F603" s="71" t="s">
        <v>920</v>
      </c>
      <c r="G603" s="71" t="s">
        <v>1775</v>
      </c>
      <c r="H603" s="71" t="s">
        <v>977</v>
      </c>
      <c r="I603" s="71" t="s">
        <v>899</v>
      </c>
    </row>
    <row r="604" spans="1:9" ht="41.4" x14ac:dyDescent="0.3">
      <c r="A604" s="69">
        <f t="shared" si="9"/>
        <v>602</v>
      </c>
      <c r="B604" s="71" t="s">
        <v>1777</v>
      </c>
      <c r="C604" s="72">
        <v>45498</v>
      </c>
      <c r="D604" s="71" t="s">
        <v>893</v>
      </c>
      <c r="E604" s="71" t="s">
        <v>884</v>
      </c>
      <c r="F604" s="71" t="s">
        <v>920</v>
      </c>
      <c r="G604" s="71" t="s">
        <v>1757</v>
      </c>
      <c r="H604" s="71" t="s">
        <v>977</v>
      </c>
      <c r="I604" s="71" t="s">
        <v>899</v>
      </c>
    </row>
    <row r="605" spans="1:9" ht="41.4" x14ac:dyDescent="0.3">
      <c r="A605" s="69">
        <f t="shared" si="9"/>
        <v>603</v>
      </c>
      <c r="B605" s="71" t="s">
        <v>1779</v>
      </c>
      <c r="C605" s="72">
        <v>45505</v>
      </c>
      <c r="D605" s="71" t="s">
        <v>893</v>
      </c>
      <c r="E605" s="71" t="s">
        <v>884</v>
      </c>
      <c r="F605" s="71" t="s">
        <v>920</v>
      </c>
      <c r="G605" s="71" t="s">
        <v>1778</v>
      </c>
      <c r="H605" s="71" t="s">
        <v>977</v>
      </c>
      <c r="I605" s="71" t="s">
        <v>899</v>
      </c>
    </row>
    <row r="606" spans="1:9" ht="41.4" x14ac:dyDescent="0.3">
      <c r="A606" s="69">
        <f t="shared" si="9"/>
        <v>604</v>
      </c>
      <c r="B606" s="71" t="s">
        <v>1781</v>
      </c>
      <c r="C606" s="72">
        <v>45405</v>
      </c>
      <c r="D606" s="71" t="s">
        <v>893</v>
      </c>
      <c r="E606" s="71" t="s">
        <v>884</v>
      </c>
      <c r="F606" s="71" t="s">
        <v>920</v>
      </c>
      <c r="G606" s="71" t="s">
        <v>1780</v>
      </c>
      <c r="H606" s="71" t="s">
        <v>977</v>
      </c>
      <c r="I606" s="71" t="s">
        <v>899</v>
      </c>
    </row>
    <row r="607" spans="1:9" ht="41.4" x14ac:dyDescent="0.3">
      <c r="A607" s="69">
        <f t="shared" si="9"/>
        <v>605</v>
      </c>
      <c r="B607" s="71" t="s">
        <v>1782</v>
      </c>
      <c r="C607" s="72">
        <v>45387</v>
      </c>
      <c r="D607" s="71" t="s">
        <v>893</v>
      </c>
      <c r="E607" s="71" t="s">
        <v>884</v>
      </c>
      <c r="F607" s="71" t="s">
        <v>920</v>
      </c>
      <c r="G607" s="71" t="s">
        <v>1751</v>
      </c>
      <c r="H607" s="71" t="s">
        <v>977</v>
      </c>
      <c r="I607" s="71" t="s">
        <v>899</v>
      </c>
    </row>
    <row r="608" spans="1:9" ht="41.4" x14ac:dyDescent="0.3">
      <c r="A608" s="69">
        <f t="shared" si="9"/>
        <v>606</v>
      </c>
      <c r="B608" s="71" t="s">
        <v>1783</v>
      </c>
      <c r="C608" s="72">
        <v>45422</v>
      </c>
      <c r="D608" s="71" t="s">
        <v>893</v>
      </c>
      <c r="E608" s="71" t="s">
        <v>884</v>
      </c>
      <c r="F608" s="71" t="s">
        <v>920</v>
      </c>
      <c r="G608" s="71" t="s">
        <v>1735</v>
      </c>
      <c r="H608" s="71" t="s">
        <v>933</v>
      </c>
      <c r="I608" s="71" t="s">
        <v>899</v>
      </c>
    </row>
    <row r="609" spans="1:9" ht="41.4" x14ac:dyDescent="0.3">
      <c r="A609" s="69">
        <f t="shared" si="9"/>
        <v>607</v>
      </c>
      <c r="B609" s="71" t="s">
        <v>1784</v>
      </c>
      <c r="C609" s="72">
        <v>45399</v>
      </c>
      <c r="D609" s="71" t="s">
        <v>893</v>
      </c>
      <c r="E609" s="71" t="s">
        <v>884</v>
      </c>
      <c r="F609" s="71" t="s">
        <v>920</v>
      </c>
      <c r="G609" s="71" t="s">
        <v>1767</v>
      </c>
      <c r="H609" s="71" t="s">
        <v>977</v>
      </c>
      <c r="I609" s="71" t="s">
        <v>899</v>
      </c>
    </row>
    <row r="610" spans="1:9" ht="41.4" x14ac:dyDescent="0.3">
      <c r="A610" s="69">
        <f t="shared" si="9"/>
        <v>608</v>
      </c>
      <c r="B610" s="71" t="s">
        <v>1785</v>
      </c>
      <c r="C610" s="72">
        <v>45552</v>
      </c>
      <c r="D610" s="71" t="s">
        <v>893</v>
      </c>
      <c r="E610" s="71" t="s">
        <v>884</v>
      </c>
      <c r="F610" s="71" t="s">
        <v>920</v>
      </c>
      <c r="G610" s="71" t="s">
        <v>1512</v>
      </c>
      <c r="H610" s="71" t="s">
        <v>977</v>
      </c>
      <c r="I610" s="71" t="s">
        <v>899</v>
      </c>
    </row>
    <row r="611" spans="1:9" ht="41.4" x14ac:dyDescent="0.3">
      <c r="A611" s="69">
        <f t="shared" si="9"/>
        <v>609</v>
      </c>
      <c r="B611" s="71" t="s">
        <v>1786</v>
      </c>
      <c r="C611" s="72">
        <v>45415</v>
      </c>
      <c r="D611" s="71" t="s">
        <v>893</v>
      </c>
      <c r="E611" s="71" t="s">
        <v>884</v>
      </c>
      <c r="F611" s="71" t="s">
        <v>920</v>
      </c>
      <c r="G611" s="71" t="s">
        <v>1773</v>
      </c>
      <c r="H611" s="71" t="s">
        <v>977</v>
      </c>
      <c r="I611" s="71" t="s">
        <v>899</v>
      </c>
    </row>
    <row r="612" spans="1:9" ht="41.4" x14ac:dyDescent="0.3">
      <c r="A612" s="69">
        <f t="shared" si="9"/>
        <v>610</v>
      </c>
      <c r="B612" s="71" t="s">
        <v>1788</v>
      </c>
      <c r="C612" s="72">
        <v>45408</v>
      </c>
      <c r="D612" s="71" t="s">
        <v>893</v>
      </c>
      <c r="E612" s="71" t="s">
        <v>884</v>
      </c>
      <c r="F612" s="71" t="s">
        <v>920</v>
      </c>
      <c r="G612" s="71" t="s">
        <v>1787</v>
      </c>
      <c r="H612" s="71" t="s">
        <v>977</v>
      </c>
      <c r="I612" s="71" t="s">
        <v>899</v>
      </c>
    </row>
    <row r="613" spans="1:9" ht="179.25" customHeight="1" x14ac:dyDescent="0.3">
      <c r="A613" s="69">
        <f t="shared" si="9"/>
        <v>611</v>
      </c>
      <c r="B613" s="71" t="s">
        <v>1789</v>
      </c>
      <c r="C613" s="72">
        <v>45398</v>
      </c>
      <c r="D613" s="71" t="s">
        <v>893</v>
      </c>
      <c r="E613" s="71" t="s">
        <v>884</v>
      </c>
      <c r="F613" s="71" t="s">
        <v>920</v>
      </c>
      <c r="G613" s="71" t="s">
        <v>1780</v>
      </c>
      <c r="H613" s="71" t="s">
        <v>977</v>
      </c>
      <c r="I613" s="71" t="s">
        <v>899</v>
      </c>
    </row>
    <row r="614" spans="1:9" ht="41.4" x14ac:dyDescent="0.3">
      <c r="A614" s="69">
        <f t="shared" si="9"/>
        <v>612</v>
      </c>
      <c r="B614" s="71" t="s">
        <v>1791</v>
      </c>
      <c r="C614" s="72">
        <v>45394</v>
      </c>
      <c r="D614" s="71" t="s">
        <v>893</v>
      </c>
      <c r="E614" s="71" t="s">
        <v>884</v>
      </c>
      <c r="F614" s="71" t="s">
        <v>920</v>
      </c>
      <c r="G614" s="71" t="s">
        <v>1790</v>
      </c>
      <c r="H614" s="71" t="s">
        <v>977</v>
      </c>
      <c r="I614" s="71" t="s">
        <v>899</v>
      </c>
    </row>
    <row r="615" spans="1:9" ht="41.4" x14ac:dyDescent="0.3">
      <c r="A615" s="69">
        <f t="shared" si="9"/>
        <v>613</v>
      </c>
      <c r="B615" s="71" t="s">
        <v>1792</v>
      </c>
      <c r="C615" s="72">
        <v>45485</v>
      </c>
      <c r="D615" s="71" t="s">
        <v>893</v>
      </c>
      <c r="E615" s="71" t="s">
        <v>884</v>
      </c>
      <c r="F615" s="71" t="s">
        <v>920</v>
      </c>
      <c r="G615" s="71" t="s">
        <v>1737</v>
      </c>
      <c r="H615" s="71" t="s">
        <v>977</v>
      </c>
      <c r="I615" s="71" t="s">
        <v>899</v>
      </c>
    </row>
    <row r="616" spans="1:9" ht="41.4" x14ac:dyDescent="0.3">
      <c r="A616" s="69">
        <f t="shared" si="9"/>
        <v>614</v>
      </c>
      <c r="B616" s="71" t="s">
        <v>1793</v>
      </c>
      <c r="C616" s="72">
        <v>45428</v>
      </c>
      <c r="D616" s="71" t="s">
        <v>893</v>
      </c>
      <c r="E616" s="71" t="s">
        <v>884</v>
      </c>
      <c r="F616" s="71" t="s">
        <v>920</v>
      </c>
      <c r="G616" s="71" t="s">
        <v>1757</v>
      </c>
      <c r="H616" s="71" t="s">
        <v>977</v>
      </c>
      <c r="I616" s="71" t="s">
        <v>899</v>
      </c>
    </row>
    <row r="617" spans="1:9" ht="41.4" x14ac:dyDescent="0.3">
      <c r="A617" s="69">
        <f t="shared" si="9"/>
        <v>615</v>
      </c>
      <c r="B617" s="71" t="s">
        <v>1795</v>
      </c>
      <c r="C617" s="72">
        <v>45373</v>
      </c>
      <c r="D617" s="71" t="s">
        <v>893</v>
      </c>
      <c r="E617" s="71" t="s">
        <v>884</v>
      </c>
      <c r="F617" s="71" t="s">
        <v>920</v>
      </c>
      <c r="G617" s="71" t="s">
        <v>1794</v>
      </c>
      <c r="H617" s="71" t="s">
        <v>977</v>
      </c>
      <c r="I617" s="71" t="s">
        <v>899</v>
      </c>
    </row>
    <row r="618" spans="1:9" ht="41.4" x14ac:dyDescent="0.3">
      <c r="A618" s="69">
        <f t="shared" si="9"/>
        <v>616</v>
      </c>
      <c r="B618" s="71" t="s">
        <v>1796</v>
      </c>
      <c r="C618" s="72">
        <v>45415</v>
      </c>
      <c r="D618" s="71" t="s">
        <v>893</v>
      </c>
      <c r="E618" s="71" t="s">
        <v>884</v>
      </c>
      <c r="F618" s="71" t="s">
        <v>920</v>
      </c>
      <c r="G618" s="71" t="s">
        <v>1773</v>
      </c>
      <c r="H618" s="71" t="s">
        <v>977</v>
      </c>
      <c r="I618" s="71" t="s">
        <v>899</v>
      </c>
    </row>
    <row r="619" spans="1:9" ht="41.4" x14ac:dyDescent="0.3">
      <c r="A619" s="69">
        <f t="shared" si="9"/>
        <v>617</v>
      </c>
      <c r="B619" s="71" t="s">
        <v>1797</v>
      </c>
      <c r="C619" s="72">
        <v>45407</v>
      </c>
      <c r="D619" s="71" t="s">
        <v>893</v>
      </c>
      <c r="E619" s="71" t="s">
        <v>884</v>
      </c>
      <c r="F619" s="71" t="s">
        <v>920</v>
      </c>
      <c r="G619" s="71" t="s">
        <v>1778</v>
      </c>
      <c r="H619" s="71" t="s">
        <v>887</v>
      </c>
      <c r="I619" s="76">
        <v>45800</v>
      </c>
    </row>
    <row r="620" spans="1:9" ht="41.4" x14ac:dyDescent="0.3">
      <c r="A620" s="69">
        <f t="shared" si="9"/>
        <v>618</v>
      </c>
      <c r="B620" s="71" t="s">
        <v>1798</v>
      </c>
      <c r="C620" s="72">
        <v>45411</v>
      </c>
      <c r="D620" s="71" t="s">
        <v>893</v>
      </c>
      <c r="E620" s="71" t="s">
        <v>884</v>
      </c>
      <c r="F620" s="71" t="s">
        <v>920</v>
      </c>
      <c r="G620" s="71" t="s">
        <v>1733</v>
      </c>
      <c r="H620" s="71" t="s">
        <v>977</v>
      </c>
      <c r="I620" s="71" t="s">
        <v>899</v>
      </c>
    </row>
    <row r="621" spans="1:9" ht="41.4" x14ac:dyDescent="0.3">
      <c r="A621" s="69">
        <f t="shared" si="9"/>
        <v>619</v>
      </c>
      <c r="B621" s="71" t="s">
        <v>1799</v>
      </c>
      <c r="C621" s="72">
        <v>45406</v>
      </c>
      <c r="D621" s="71" t="s">
        <v>893</v>
      </c>
      <c r="E621" s="71" t="s">
        <v>884</v>
      </c>
      <c r="F621" s="71" t="s">
        <v>920</v>
      </c>
      <c r="G621" s="71" t="s">
        <v>1743</v>
      </c>
      <c r="H621" s="71" t="s">
        <v>977</v>
      </c>
      <c r="I621" s="71" t="s">
        <v>899</v>
      </c>
    </row>
    <row r="622" spans="1:9" ht="41.4" x14ac:dyDescent="0.3">
      <c r="A622" s="69">
        <f t="shared" si="9"/>
        <v>620</v>
      </c>
      <c r="B622" s="71" t="s">
        <v>1800</v>
      </c>
      <c r="C622" s="72">
        <v>45428</v>
      </c>
      <c r="D622" s="71" t="s">
        <v>893</v>
      </c>
      <c r="E622" s="71" t="s">
        <v>884</v>
      </c>
      <c r="F622" s="71" t="s">
        <v>920</v>
      </c>
      <c r="G622" s="71" t="s">
        <v>1726</v>
      </c>
      <c r="H622" s="71" t="s">
        <v>977</v>
      </c>
      <c r="I622" s="71" t="s">
        <v>899</v>
      </c>
    </row>
    <row r="623" spans="1:9" ht="41.4" x14ac:dyDescent="0.3">
      <c r="A623" s="69">
        <f t="shared" si="9"/>
        <v>621</v>
      </c>
      <c r="B623" s="71" t="s">
        <v>1801</v>
      </c>
      <c r="C623" s="72">
        <v>45855</v>
      </c>
      <c r="D623" s="71" t="s">
        <v>893</v>
      </c>
      <c r="E623" s="71" t="s">
        <v>884</v>
      </c>
      <c r="F623" s="71" t="s">
        <v>920</v>
      </c>
      <c r="G623" s="71" t="s">
        <v>1745</v>
      </c>
      <c r="H623" s="71" t="s">
        <v>977</v>
      </c>
      <c r="I623" s="71" t="s">
        <v>899</v>
      </c>
    </row>
    <row r="624" spans="1:9" ht="41.4" x14ac:dyDescent="0.3">
      <c r="A624" s="69">
        <f t="shared" si="9"/>
        <v>622</v>
      </c>
      <c r="B624" s="71" t="s">
        <v>1802</v>
      </c>
      <c r="C624" s="72">
        <v>45401</v>
      </c>
      <c r="D624" s="71" t="s">
        <v>893</v>
      </c>
      <c r="E624" s="71" t="s">
        <v>884</v>
      </c>
      <c r="F624" s="71" t="s">
        <v>920</v>
      </c>
      <c r="G624" s="71" t="s">
        <v>1775</v>
      </c>
      <c r="H624" s="71" t="s">
        <v>1803</v>
      </c>
      <c r="I624" s="71" t="s">
        <v>899</v>
      </c>
    </row>
    <row r="625" spans="1:9" ht="41.4" x14ac:dyDescent="0.3">
      <c r="A625" s="69">
        <f t="shared" si="9"/>
        <v>623</v>
      </c>
      <c r="B625" s="71" t="s">
        <v>1804</v>
      </c>
      <c r="C625" s="72">
        <v>45855</v>
      </c>
      <c r="D625" s="71" t="s">
        <v>893</v>
      </c>
      <c r="E625" s="71" t="s">
        <v>884</v>
      </c>
      <c r="F625" s="71" t="s">
        <v>920</v>
      </c>
      <c r="G625" s="71" t="s">
        <v>1745</v>
      </c>
      <c r="H625" s="71" t="s">
        <v>977</v>
      </c>
      <c r="I625" s="71" t="s">
        <v>899</v>
      </c>
    </row>
    <row r="626" spans="1:9" ht="41.4" x14ac:dyDescent="0.3">
      <c r="A626" s="69">
        <f t="shared" si="9"/>
        <v>624</v>
      </c>
      <c r="B626" s="71" t="s">
        <v>1805</v>
      </c>
      <c r="C626" s="72">
        <v>45433</v>
      </c>
      <c r="D626" s="71" t="s">
        <v>893</v>
      </c>
      <c r="E626" s="71" t="s">
        <v>884</v>
      </c>
      <c r="F626" s="71" t="s">
        <v>920</v>
      </c>
      <c r="G626" s="71" t="s">
        <v>1780</v>
      </c>
      <c r="H626" s="71" t="s">
        <v>977</v>
      </c>
      <c r="I626" s="71" t="s">
        <v>899</v>
      </c>
    </row>
    <row r="627" spans="1:9" ht="41.4" x14ac:dyDescent="0.3">
      <c r="A627" s="69">
        <f t="shared" si="9"/>
        <v>625</v>
      </c>
      <c r="B627" s="71" t="s">
        <v>1807</v>
      </c>
      <c r="C627" s="72">
        <v>45464</v>
      </c>
      <c r="D627" s="71" t="s">
        <v>893</v>
      </c>
      <c r="E627" s="71" t="s">
        <v>884</v>
      </c>
      <c r="F627" s="71" t="s">
        <v>920</v>
      </c>
      <c r="G627" s="71" t="s">
        <v>1806</v>
      </c>
      <c r="H627" s="71" t="s">
        <v>977</v>
      </c>
      <c r="I627" s="71" t="s">
        <v>899</v>
      </c>
    </row>
    <row r="628" spans="1:9" ht="41.4" x14ac:dyDescent="0.3">
      <c r="A628" s="69">
        <f t="shared" si="9"/>
        <v>626</v>
      </c>
      <c r="B628" s="71" t="s">
        <v>1808</v>
      </c>
      <c r="C628" s="72">
        <v>45440</v>
      </c>
      <c r="D628" s="71" t="s">
        <v>893</v>
      </c>
      <c r="E628" s="71" t="s">
        <v>884</v>
      </c>
      <c r="F628" s="71" t="s">
        <v>920</v>
      </c>
      <c r="G628" s="71" t="s">
        <v>1728</v>
      </c>
      <c r="H628" s="71" t="s">
        <v>977</v>
      </c>
      <c r="I628" s="71" t="s">
        <v>899</v>
      </c>
    </row>
    <row r="629" spans="1:9" ht="41.4" x14ac:dyDescent="0.3">
      <c r="A629" s="69">
        <f t="shared" si="9"/>
        <v>627</v>
      </c>
      <c r="B629" s="71" t="s">
        <v>1809</v>
      </c>
      <c r="C629" s="72">
        <v>45386</v>
      </c>
      <c r="D629" s="71" t="s">
        <v>893</v>
      </c>
      <c r="E629" s="71" t="s">
        <v>884</v>
      </c>
      <c r="F629" s="71" t="s">
        <v>920</v>
      </c>
      <c r="G629" s="71" t="s">
        <v>1775</v>
      </c>
      <c r="H629" s="71" t="s">
        <v>977</v>
      </c>
      <c r="I629" s="71" t="s">
        <v>899</v>
      </c>
    </row>
    <row r="630" spans="1:9" ht="41.4" x14ac:dyDescent="0.3">
      <c r="A630" s="69">
        <f t="shared" si="9"/>
        <v>628</v>
      </c>
      <c r="B630" s="71" t="s">
        <v>1811</v>
      </c>
      <c r="C630" s="72">
        <v>45419</v>
      </c>
      <c r="D630" s="71" t="s">
        <v>893</v>
      </c>
      <c r="E630" s="71" t="s">
        <v>884</v>
      </c>
      <c r="F630" s="71" t="s">
        <v>920</v>
      </c>
      <c r="G630" s="71" t="s">
        <v>1810</v>
      </c>
      <c r="H630" s="71" t="s">
        <v>977</v>
      </c>
      <c r="I630" s="71" t="s">
        <v>899</v>
      </c>
    </row>
    <row r="631" spans="1:9" ht="41.4" x14ac:dyDescent="0.3">
      <c r="A631" s="69">
        <f t="shared" si="9"/>
        <v>629</v>
      </c>
      <c r="B631" s="71" t="s">
        <v>1812</v>
      </c>
      <c r="C631" s="72">
        <v>45383</v>
      </c>
      <c r="D631" s="71" t="s">
        <v>893</v>
      </c>
      <c r="E631" s="71" t="s">
        <v>884</v>
      </c>
      <c r="F631" s="71" t="s">
        <v>920</v>
      </c>
      <c r="G631" s="71" t="s">
        <v>1730</v>
      </c>
      <c r="H631" s="71" t="s">
        <v>977</v>
      </c>
      <c r="I631" s="71" t="s">
        <v>899</v>
      </c>
    </row>
    <row r="632" spans="1:9" ht="41.4" x14ac:dyDescent="0.3">
      <c r="A632" s="69">
        <f t="shared" si="9"/>
        <v>630</v>
      </c>
      <c r="B632" s="71" t="s">
        <v>1813</v>
      </c>
      <c r="C632" s="72">
        <v>45393</v>
      </c>
      <c r="D632" s="71" t="s">
        <v>893</v>
      </c>
      <c r="E632" s="71" t="s">
        <v>884</v>
      </c>
      <c r="F632" s="71" t="s">
        <v>920</v>
      </c>
      <c r="G632" s="71" t="s">
        <v>1771</v>
      </c>
      <c r="H632" s="71" t="s">
        <v>977</v>
      </c>
      <c r="I632" s="71" t="s">
        <v>899</v>
      </c>
    </row>
    <row r="633" spans="1:9" ht="41.4" x14ac:dyDescent="0.3">
      <c r="A633" s="69">
        <f t="shared" si="9"/>
        <v>631</v>
      </c>
      <c r="B633" s="71" t="s">
        <v>1814</v>
      </c>
      <c r="C633" s="72">
        <v>45386</v>
      </c>
      <c r="D633" s="71" t="s">
        <v>893</v>
      </c>
      <c r="E633" s="71" t="s">
        <v>884</v>
      </c>
      <c r="F633" s="71" t="s">
        <v>920</v>
      </c>
      <c r="G633" s="71" t="s">
        <v>1775</v>
      </c>
      <c r="H633" s="71" t="s">
        <v>977</v>
      </c>
      <c r="I633" s="71" t="s">
        <v>899</v>
      </c>
    </row>
    <row r="634" spans="1:9" ht="41.4" x14ac:dyDescent="0.3">
      <c r="A634" s="69">
        <f t="shared" si="9"/>
        <v>632</v>
      </c>
      <c r="B634" s="71" t="s">
        <v>1815</v>
      </c>
      <c r="C634" s="72">
        <v>45519</v>
      </c>
      <c r="D634" s="71" t="s">
        <v>893</v>
      </c>
      <c r="E634" s="71" t="s">
        <v>884</v>
      </c>
      <c r="F634" s="71" t="s">
        <v>920</v>
      </c>
      <c r="G634" s="71" t="s">
        <v>1775</v>
      </c>
      <c r="H634" s="71" t="s">
        <v>977</v>
      </c>
      <c r="I634" s="71" t="s">
        <v>899</v>
      </c>
    </row>
    <row r="635" spans="1:9" ht="41.4" x14ac:dyDescent="0.3">
      <c r="A635" s="69">
        <f t="shared" si="9"/>
        <v>633</v>
      </c>
      <c r="B635" s="71" t="s">
        <v>1817</v>
      </c>
      <c r="C635" s="72">
        <v>45404</v>
      </c>
      <c r="D635" s="71" t="s">
        <v>893</v>
      </c>
      <c r="E635" s="71" t="s">
        <v>884</v>
      </c>
      <c r="F635" s="71" t="s">
        <v>920</v>
      </c>
      <c r="G635" s="71" t="s">
        <v>1816</v>
      </c>
      <c r="H635" s="71" t="s">
        <v>977</v>
      </c>
      <c r="I635" s="71" t="s">
        <v>899</v>
      </c>
    </row>
    <row r="636" spans="1:9" ht="41.4" x14ac:dyDescent="0.3">
      <c r="A636" s="69">
        <f t="shared" si="9"/>
        <v>634</v>
      </c>
      <c r="B636" s="71" t="s">
        <v>1818</v>
      </c>
      <c r="C636" s="72">
        <v>45400</v>
      </c>
      <c r="D636" s="71" t="s">
        <v>893</v>
      </c>
      <c r="E636" s="71" t="s">
        <v>884</v>
      </c>
      <c r="F636" s="71" t="s">
        <v>920</v>
      </c>
      <c r="G636" s="71" t="s">
        <v>1771</v>
      </c>
      <c r="H636" s="71" t="s">
        <v>977</v>
      </c>
      <c r="I636" s="71" t="s">
        <v>899</v>
      </c>
    </row>
    <row r="637" spans="1:9" ht="41.4" x14ac:dyDescent="0.3">
      <c r="A637" s="69">
        <f t="shared" si="9"/>
        <v>635</v>
      </c>
      <c r="B637" s="71" t="s">
        <v>1819</v>
      </c>
      <c r="C637" s="72">
        <v>45406</v>
      </c>
      <c r="D637" s="71" t="s">
        <v>893</v>
      </c>
      <c r="E637" s="71" t="s">
        <v>884</v>
      </c>
      <c r="F637" s="71" t="s">
        <v>920</v>
      </c>
      <c r="G637" s="71" t="s">
        <v>1767</v>
      </c>
      <c r="H637" s="71" t="s">
        <v>977</v>
      </c>
      <c r="I637" s="71" t="s">
        <v>899</v>
      </c>
    </row>
    <row r="638" spans="1:9" ht="41.4" x14ac:dyDescent="0.3">
      <c r="A638" s="69">
        <f t="shared" si="9"/>
        <v>636</v>
      </c>
      <c r="B638" s="71" t="s">
        <v>1821</v>
      </c>
      <c r="C638" s="72">
        <v>45464</v>
      </c>
      <c r="D638" s="71" t="s">
        <v>893</v>
      </c>
      <c r="E638" s="71" t="s">
        <v>884</v>
      </c>
      <c r="F638" s="71" t="s">
        <v>920</v>
      </c>
      <c r="G638" s="71" t="s">
        <v>1820</v>
      </c>
      <c r="H638" s="71" t="s">
        <v>977</v>
      </c>
      <c r="I638" s="71" t="s">
        <v>899</v>
      </c>
    </row>
    <row r="639" spans="1:9" ht="41.4" x14ac:dyDescent="0.3">
      <c r="A639" s="69">
        <f t="shared" si="9"/>
        <v>637</v>
      </c>
      <c r="B639" s="71" t="s">
        <v>1822</v>
      </c>
      <c r="C639" s="82">
        <v>45421</v>
      </c>
      <c r="D639" s="71" t="s">
        <v>893</v>
      </c>
      <c r="E639" s="71" t="s">
        <v>884</v>
      </c>
      <c r="F639" s="71" t="s">
        <v>920</v>
      </c>
      <c r="G639" s="71" t="s">
        <v>1775</v>
      </c>
      <c r="H639" s="71" t="s">
        <v>977</v>
      </c>
      <c r="I639" s="71" t="s">
        <v>899</v>
      </c>
    </row>
    <row r="640" spans="1:9" ht="41.4" x14ac:dyDescent="0.3">
      <c r="A640" s="69">
        <f t="shared" si="9"/>
        <v>638</v>
      </c>
      <c r="B640" s="71" t="s">
        <v>1823</v>
      </c>
      <c r="C640" s="72">
        <v>45520</v>
      </c>
      <c r="D640" s="71" t="s">
        <v>893</v>
      </c>
      <c r="E640" s="71" t="s">
        <v>884</v>
      </c>
      <c r="F640" s="71" t="s">
        <v>920</v>
      </c>
      <c r="G640" s="71" t="s">
        <v>1737</v>
      </c>
      <c r="H640" s="71" t="s">
        <v>909</v>
      </c>
      <c r="I640" s="71" t="s">
        <v>899</v>
      </c>
    </row>
    <row r="641" spans="1:9" ht="41.4" x14ac:dyDescent="0.3">
      <c r="A641" s="69">
        <f t="shared" si="9"/>
        <v>639</v>
      </c>
      <c r="B641" s="71" t="s">
        <v>1825</v>
      </c>
      <c r="C641" s="72">
        <v>45406</v>
      </c>
      <c r="D641" s="71" t="s">
        <v>893</v>
      </c>
      <c r="E641" s="71" t="s">
        <v>884</v>
      </c>
      <c r="F641" s="71" t="s">
        <v>920</v>
      </c>
      <c r="G641" s="71" t="s">
        <v>1824</v>
      </c>
      <c r="H641" s="71" t="s">
        <v>933</v>
      </c>
      <c r="I641" s="71" t="s">
        <v>899</v>
      </c>
    </row>
    <row r="642" spans="1:9" ht="41.4" x14ac:dyDescent="0.3">
      <c r="A642" s="69">
        <f t="shared" si="9"/>
        <v>640</v>
      </c>
      <c r="B642" s="71" t="s">
        <v>1827</v>
      </c>
      <c r="C642" s="72">
        <v>45394</v>
      </c>
      <c r="D642" s="71" t="s">
        <v>893</v>
      </c>
      <c r="E642" s="71" t="s">
        <v>884</v>
      </c>
      <c r="F642" s="71" t="s">
        <v>920</v>
      </c>
      <c r="G642" s="71" t="s">
        <v>1826</v>
      </c>
      <c r="H642" s="71" t="s">
        <v>977</v>
      </c>
      <c r="I642" s="71" t="s">
        <v>899</v>
      </c>
    </row>
    <row r="643" spans="1:9" ht="41.4" x14ac:dyDescent="0.3">
      <c r="A643" s="69">
        <f t="shared" si="9"/>
        <v>641</v>
      </c>
      <c r="B643" s="71" t="s">
        <v>1828</v>
      </c>
      <c r="C643" s="72">
        <v>45406</v>
      </c>
      <c r="D643" s="71" t="s">
        <v>893</v>
      </c>
      <c r="E643" s="71" t="s">
        <v>884</v>
      </c>
      <c r="F643" s="71" t="s">
        <v>920</v>
      </c>
      <c r="G643" s="71" t="s">
        <v>1743</v>
      </c>
      <c r="H643" s="71" t="s">
        <v>977</v>
      </c>
      <c r="I643" s="71" t="s">
        <v>899</v>
      </c>
    </row>
    <row r="644" spans="1:9" ht="41.4" x14ac:dyDescent="0.3">
      <c r="A644" s="69">
        <f t="shared" si="9"/>
        <v>642</v>
      </c>
      <c r="B644" s="71" t="s">
        <v>1829</v>
      </c>
      <c r="C644" s="72">
        <v>45401</v>
      </c>
      <c r="D644" s="71" t="s">
        <v>893</v>
      </c>
      <c r="E644" s="71" t="s">
        <v>884</v>
      </c>
      <c r="F644" s="71" t="s">
        <v>920</v>
      </c>
      <c r="G644" s="71" t="s">
        <v>1775</v>
      </c>
      <c r="H644" s="71" t="s">
        <v>977</v>
      </c>
      <c r="I644" s="71" t="s">
        <v>899</v>
      </c>
    </row>
    <row r="645" spans="1:9" ht="41.4" x14ac:dyDescent="0.3">
      <c r="A645" s="69">
        <f t="shared" ref="A645:A708" si="10">1+A644</f>
        <v>643</v>
      </c>
      <c r="B645" s="71" t="s">
        <v>1830</v>
      </c>
      <c r="C645" s="73">
        <v>45392</v>
      </c>
      <c r="D645" s="71" t="s">
        <v>893</v>
      </c>
      <c r="E645" s="71" t="s">
        <v>884</v>
      </c>
      <c r="F645" s="71" t="s">
        <v>920</v>
      </c>
      <c r="G645" s="71" t="s">
        <v>1824</v>
      </c>
      <c r="H645" s="71" t="s">
        <v>977</v>
      </c>
      <c r="I645" s="71" t="s">
        <v>899</v>
      </c>
    </row>
    <row r="646" spans="1:9" ht="41.4" x14ac:dyDescent="0.3">
      <c r="A646" s="69">
        <f t="shared" si="10"/>
        <v>644</v>
      </c>
      <c r="B646" s="71" t="s">
        <v>1831</v>
      </c>
      <c r="C646" s="72">
        <v>45415</v>
      </c>
      <c r="D646" s="71" t="s">
        <v>893</v>
      </c>
      <c r="E646" s="71" t="s">
        <v>884</v>
      </c>
      <c r="F646" s="71" t="s">
        <v>920</v>
      </c>
      <c r="G646" s="71" t="s">
        <v>1773</v>
      </c>
      <c r="H646" s="71" t="s">
        <v>977</v>
      </c>
      <c r="I646" s="71" t="s">
        <v>899</v>
      </c>
    </row>
    <row r="647" spans="1:9" ht="41.4" x14ac:dyDescent="0.3">
      <c r="A647" s="69">
        <f t="shared" si="10"/>
        <v>645</v>
      </c>
      <c r="B647" s="71" t="s">
        <v>1832</v>
      </c>
      <c r="C647" s="72">
        <v>45447</v>
      </c>
      <c r="D647" s="71" t="s">
        <v>893</v>
      </c>
      <c r="E647" s="71" t="s">
        <v>884</v>
      </c>
      <c r="F647" s="71" t="s">
        <v>920</v>
      </c>
      <c r="G647" s="71" t="s">
        <v>1761</v>
      </c>
      <c r="H647" s="71" t="s">
        <v>977</v>
      </c>
      <c r="I647" s="71" t="s">
        <v>899</v>
      </c>
    </row>
    <row r="648" spans="1:9" ht="41.4" x14ac:dyDescent="0.3">
      <c r="A648" s="69">
        <f t="shared" si="10"/>
        <v>646</v>
      </c>
      <c r="B648" s="71" t="s">
        <v>1833</v>
      </c>
      <c r="C648" s="72">
        <v>45491</v>
      </c>
      <c r="D648" s="71" t="s">
        <v>893</v>
      </c>
      <c r="E648" s="71" t="s">
        <v>884</v>
      </c>
      <c r="F648" s="71" t="s">
        <v>920</v>
      </c>
      <c r="G648" s="71" t="s">
        <v>1741</v>
      </c>
      <c r="H648" s="71" t="s">
        <v>977</v>
      </c>
      <c r="I648" s="71" t="s">
        <v>899</v>
      </c>
    </row>
    <row r="649" spans="1:9" ht="41.4" x14ac:dyDescent="0.3">
      <c r="A649" s="69">
        <f t="shared" si="10"/>
        <v>647</v>
      </c>
      <c r="B649" s="71" t="s">
        <v>1835</v>
      </c>
      <c r="C649" s="72">
        <v>45412</v>
      </c>
      <c r="D649" s="71" t="s">
        <v>893</v>
      </c>
      <c r="E649" s="71" t="s">
        <v>884</v>
      </c>
      <c r="F649" s="71" t="s">
        <v>920</v>
      </c>
      <c r="G649" s="71" t="s">
        <v>1834</v>
      </c>
      <c r="H649" s="71" t="s">
        <v>933</v>
      </c>
      <c r="I649" s="71" t="s">
        <v>899</v>
      </c>
    </row>
    <row r="650" spans="1:9" ht="41.4" x14ac:dyDescent="0.3">
      <c r="A650" s="69">
        <f t="shared" si="10"/>
        <v>648</v>
      </c>
      <c r="B650" s="71" t="s">
        <v>1836</v>
      </c>
      <c r="C650" s="72">
        <v>45575</v>
      </c>
      <c r="D650" s="71" t="s">
        <v>893</v>
      </c>
      <c r="E650" s="71" t="s">
        <v>884</v>
      </c>
      <c r="F650" s="71" t="s">
        <v>920</v>
      </c>
      <c r="G650" s="71" t="s">
        <v>1764</v>
      </c>
      <c r="H650" s="71" t="s">
        <v>977</v>
      </c>
      <c r="I650" s="71" t="s">
        <v>899</v>
      </c>
    </row>
    <row r="651" spans="1:9" ht="41.4" x14ac:dyDescent="0.3">
      <c r="A651" s="69">
        <f t="shared" si="10"/>
        <v>649</v>
      </c>
      <c r="B651" s="71" t="s">
        <v>1837</v>
      </c>
      <c r="C651" s="72">
        <v>45401</v>
      </c>
      <c r="D651" s="71" t="s">
        <v>893</v>
      </c>
      <c r="E651" s="71" t="s">
        <v>884</v>
      </c>
      <c r="F651" s="71" t="s">
        <v>920</v>
      </c>
      <c r="G651" s="71" t="s">
        <v>1751</v>
      </c>
      <c r="H651" s="71" t="s">
        <v>977</v>
      </c>
      <c r="I651" s="71" t="s">
        <v>899</v>
      </c>
    </row>
    <row r="652" spans="1:9" ht="41.4" x14ac:dyDescent="0.3">
      <c r="A652" s="69">
        <f t="shared" si="10"/>
        <v>650</v>
      </c>
      <c r="B652" s="71" t="s">
        <v>1838</v>
      </c>
      <c r="C652" s="72">
        <v>45412</v>
      </c>
      <c r="D652" s="71" t="s">
        <v>893</v>
      </c>
      <c r="E652" s="71" t="s">
        <v>884</v>
      </c>
      <c r="F652" s="71" t="s">
        <v>920</v>
      </c>
      <c r="G652" s="71" t="s">
        <v>1787</v>
      </c>
      <c r="H652" s="71" t="s">
        <v>887</v>
      </c>
      <c r="I652" s="76">
        <v>45712</v>
      </c>
    </row>
    <row r="653" spans="1:9" ht="41.4" x14ac:dyDescent="0.3">
      <c r="A653" s="69">
        <f t="shared" si="10"/>
        <v>651</v>
      </c>
      <c r="B653" s="71" t="s">
        <v>1839</v>
      </c>
      <c r="C653" s="72">
        <v>45552</v>
      </c>
      <c r="D653" s="71" t="s">
        <v>893</v>
      </c>
      <c r="E653" s="71" t="s">
        <v>884</v>
      </c>
      <c r="F653" s="71" t="s">
        <v>920</v>
      </c>
      <c r="G653" s="71" t="s">
        <v>1512</v>
      </c>
      <c r="H653" s="71" t="s">
        <v>977</v>
      </c>
      <c r="I653" s="71" t="s">
        <v>899</v>
      </c>
    </row>
    <row r="654" spans="1:9" ht="41.4" x14ac:dyDescent="0.3">
      <c r="A654" s="69">
        <f t="shared" si="10"/>
        <v>652</v>
      </c>
      <c r="B654" s="71" t="s">
        <v>1840</v>
      </c>
      <c r="C654" s="72">
        <v>45407</v>
      </c>
      <c r="D654" s="71" t="s">
        <v>893</v>
      </c>
      <c r="E654" s="71" t="s">
        <v>884</v>
      </c>
      <c r="F654" s="71" t="s">
        <v>920</v>
      </c>
      <c r="G654" s="71" t="s">
        <v>1778</v>
      </c>
      <c r="H654" s="71" t="s">
        <v>909</v>
      </c>
      <c r="I654" s="71" t="s">
        <v>899</v>
      </c>
    </row>
    <row r="655" spans="1:9" ht="41.4" x14ac:dyDescent="0.3">
      <c r="A655" s="69">
        <f t="shared" si="10"/>
        <v>653</v>
      </c>
      <c r="B655" s="71" t="s">
        <v>1841</v>
      </c>
      <c r="C655" s="72">
        <v>45427</v>
      </c>
      <c r="D655" s="71" t="s">
        <v>893</v>
      </c>
      <c r="E655" s="71" t="s">
        <v>884</v>
      </c>
      <c r="F655" s="71" t="s">
        <v>920</v>
      </c>
      <c r="G655" s="71" t="s">
        <v>1758</v>
      </c>
      <c r="H655" s="71" t="s">
        <v>933</v>
      </c>
      <c r="I655" s="71" t="s">
        <v>899</v>
      </c>
    </row>
    <row r="656" spans="1:9" ht="41.4" x14ac:dyDescent="0.3">
      <c r="A656" s="69">
        <f t="shared" si="10"/>
        <v>654</v>
      </c>
      <c r="B656" s="71" t="s">
        <v>1842</v>
      </c>
      <c r="C656" s="72">
        <v>45414</v>
      </c>
      <c r="D656" s="71" t="s">
        <v>893</v>
      </c>
      <c r="E656" s="71" t="s">
        <v>884</v>
      </c>
      <c r="F656" s="71" t="s">
        <v>920</v>
      </c>
      <c r="G656" s="71" t="s">
        <v>1730</v>
      </c>
      <c r="H656" s="71" t="s">
        <v>977</v>
      </c>
      <c r="I656" s="71" t="s">
        <v>899</v>
      </c>
    </row>
    <row r="657" spans="1:9" ht="41.4" x14ac:dyDescent="0.3">
      <c r="A657" s="69">
        <f t="shared" si="10"/>
        <v>655</v>
      </c>
      <c r="B657" s="71" t="s">
        <v>1843</v>
      </c>
      <c r="C657" s="72">
        <v>45404</v>
      </c>
      <c r="D657" s="71" t="s">
        <v>893</v>
      </c>
      <c r="E657" s="71" t="s">
        <v>884</v>
      </c>
      <c r="F657" s="71" t="s">
        <v>920</v>
      </c>
      <c r="G657" s="71" t="s">
        <v>1733</v>
      </c>
      <c r="H657" s="71" t="s">
        <v>977</v>
      </c>
      <c r="I657" s="71" t="s">
        <v>899</v>
      </c>
    </row>
    <row r="658" spans="1:9" ht="41.4" x14ac:dyDescent="0.3">
      <c r="A658" s="69">
        <f t="shared" si="10"/>
        <v>656</v>
      </c>
      <c r="B658" s="71" t="s">
        <v>1844</v>
      </c>
      <c r="C658" s="72">
        <v>45393</v>
      </c>
      <c r="D658" s="71" t="s">
        <v>893</v>
      </c>
      <c r="E658" s="71" t="s">
        <v>884</v>
      </c>
      <c r="F658" s="71" t="s">
        <v>920</v>
      </c>
      <c r="G658" s="71" t="s">
        <v>1771</v>
      </c>
      <c r="H658" s="71" t="s">
        <v>977</v>
      </c>
      <c r="I658" s="71" t="s">
        <v>899</v>
      </c>
    </row>
    <row r="659" spans="1:9" ht="41.4" x14ac:dyDescent="0.3">
      <c r="A659" s="69">
        <f t="shared" si="10"/>
        <v>657</v>
      </c>
      <c r="B659" s="71" t="s">
        <v>1845</v>
      </c>
      <c r="C659" s="72">
        <v>45476</v>
      </c>
      <c r="D659" s="71" t="s">
        <v>893</v>
      </c>
      <c r="E659" s="71" t="s">
        <v>884</v>
      </c>
      <c r="F659" s="71" t="s">
        <v>920</v>
      </c>
      <c r="G659" s="71" t="s">
        <v>1749</v>
      </c>
      <c r="H659" s="71" t="s">
        <v>977</v>
      </c>
      <c r="I659" s="71" t="s">
        <v>899</v>
      </c>
    </row>
    <row r="660" spans="1:9" ht="41.4" x14ac:dyDescent="0.3">
      <c r="A660" s="69">
        <f t="shared" si="10"/>
        <v>658</v>
      </c>
      <c r="B660" s="71" t="s">
        <v>1846</v>
      </c>
      <c r="C660" s="72">
        <v>45415</v>
      </c>
      <c r="D660" s="71" t="s">
        <v>893</v>
      </c>
      <c r="E660" s="71" t="s">
        <v>884</v>
      </c>
      <c r="F660" s="71" t="s">
        <v>920</v>
      </c>
      <c r="G660" s="71" t="s">
        <v>1773</v>
      </c>
      <c r="H660" s="71" t="s">
        <v>977</v>
      </c>
      <c r="I660" s="71" t="s">
        <v>899</v>
      </c>
    </row>
    <row r="661" spans="1:9" ht="41.4" x14ac:dyDescent="0.3">
      <c r="A661" s="69">
        <f t="shared" si="10"/>
        <v>659</v>
      </c>
      <c r="B661" s="71" t="s">
        <v>1847</v>
      </c>
      <c r="C661" s="72">
        <v>45422</v>
      </c>
      <c r="D661" s="71" t="s">
        <v>893</v>
      </c>
      <c r="E661" s="71" t="s">
        <v>884</v>
      </c>
      <c r="F661" s="71" t="s">
        <v>920</v>
      </c>
      <c r="G661" s="71" t="s">
        <v>1755</v>
      </c>
      <c r="H661" s="71" t="s">
        <v>977</v>
      </c>
      <c r="I661" s="71" t="s">
        <v>899</v>
      </c>
    </row>
    <row r="662" spans="1:9" ht="41.4" x14ac:dyDescent="0.3">
      <c r="A662" s="69">
        <f t="shared" si="10"/>
        <v>660</v>
      </c>
      <c r="B662" s="71" t="s">
        <v>1848</v>
      </c>
      <c r="C662" s="72">
        <v>45406</v>
      </c>
      <c r="D662" s="71" t="s">
        <v>893</v>
      </c>
      <c r="E662" s="71" t="s">
        <v>884</v>
      </c>
      <c r="F662" s="71" t="s">
        <v>920</v>
      </c>
      <c r="G662" s="71" t="s">
        <v>1767</v>
      </c>
      <c r="H662" s="71" t="s">
        <v>977</v>
      </c>
      <c r="I662" s="71" t="s">
        <v>899</v>
      </c>
    </row>
    <row r="663" spans="1:9" ht="41.4" x14ac:dyDescent="0.3">
      <c r="A663" s="69">
        <f t="shared" si="10"/>
        <v>661</v>
      </c>
      <c r="B663" s="71" t="s">
        <v>1849</v>
      </c>
      <c r="C663" s="72">
        <v>45464</v>
      </c>
      <c r="D663" s="71" t="s">
        <v>893</v>
      </c>
      <c r="E663" s="71" t="s">
        <v>884</v>
      </c>
      <c r="F663" s="71" t="s">
        <v>920</v>
      </c>
      <c r="G663" s="71" t="s">
        <v>1820</v>
      </c>
      <c r="H663" s="71" t="s">
        <v>977</v>
      </c>
      <c r="I663" s="71" t="s">
        <v>899</v>
      </c>
    </row>
    <row r="664" spans="1:9" ht="41.4" x14ac:dyDescent="0.3">
      <c r="A664" s="69">
        <f t="shared" si="10"/>
        <v>662</v>
      </c>
      <c r="B664" s="71" t="s">
        <v>1850</v>
      </c>
      <c r="C664" s="72">
        <v>45398</v>
      </c>
      <c r="D664" s="71" t="s">
        <v>893</v>
      </c>
      <c r="E664" s="71" t="s">
        <v>884</v>
      </c>
      <c r="F664" s="71" t="s">
        <v>920</v>
      </c>
      <c r="G664" s="71" t="s">
        <v>1780</v>
      </c>
      <c r="H664" s="71" t="s">
        <v>977</v>
      </c>
      <c r="I664" s="71" t="s">
        <v>899</v>
      </c>
    </row>
    <row r="665" spans="1:9" ht="41.4" x14ac:dyDescent="0.3">
      <c r="A665" s="69">
        <f t="shared" si="10"/>
        <v>663</v>
      </c>
      <c r="B665" s="71" t="s">
        <v>1851</v>
      </c>
      <c r="C665" s="72">
        <v>45491</v>
      </c>
      <c r="D665" s="71" t="s">
        <v>893</v>
      </c>
      <c r="E665" s="71" t="s">
        <v>884</v>
      </c>
      <c r="F665" s="71" t="s">
        <v>920</v>
      </c>
      <c r="G665" s="71" t="s">
        <v>1741</v>
      </c>
      <c r="H665" s="71" t="s">
        <v>977</v>
      </c>
      <c r="I665" s="71" t="s">
        <v>899</v>
      </c>
    </row>
    <row r="666" spans="1:9" ht="41.4" x14ac:dyDescent="0.3">
      <c r="A666" s="69">
        <f t="shared" si="10"/>
        <v>664</v>
      </c>
      <c r="B666" s="71" t="s">
        <v>1852</v>
      </c>
      <c r="C666" s="72">
        <v>45422</v>
      </c>
      <c r="D666" s="71" t="s">
        <v>893</v>
      </c>
      <c r="E666" s="71" t="s">
        <v>884</v>
      </c>
      <c r="F666" s="71" t="s">
        <v>920</v>
      </c>
      <c r="G666" s="71" t="s">
        <v>1735</v>
      </c>
      <c r="H666" s="71" t="s">
        <v>977</v>
      </c>
      <c r="I666" s="71" t="s">
        <v>899</v>
      </c>
    </row>
    <row r="667" spans="1:9" ht="41.4" x14ac:dyDescent="0.3">
      <c r="A667" s="69">
        <f t="shared" si="10"/>
        <v>665</v>
      </c>
      <c r="B667" s="71" t="s">
        <v>1853</v>
      </c>
      <c r="C667" s="72">
        <v>45407</v>
      </c>
      <c r="D667" s="71" t="s">
        <v>893</v>
      </c>
      <c r="E667" s="71" t="s">
        <v>884</v>
      </c>
      <c r="F667" s="71" t="s">
        <v>920</v>
      </c>
      <c r="G667" s="71" t="s">
        <v>1834</v>
      </c>
      <c r="H667" s="71" t="s">
        <v>933</v>
      </c>
      <c r="I667" s="71" t="s">
        <v>899</v>
      </c>
    </row>
    <row r="668" spans="1:9" ht="41.4" x14ac:dyDescent="0.3">
      <c r="A668" s="69">
        <f t="shared" si="10"/>
        <v>666</v>
      </c>
      <c r="B668" s="71" t="s">
        <v>1854</v>
      </c>
      <c r="C668" s="72">
        <v>45397</v>
      </c>
      <c r="D668" s="71" t="s">
        <v>893</v>
      </c>
      <c r="E668" s="71" t="s">
        <v>884</v>
      </c>
      <c r="F668" s="71" t="s">
        <v>920</v>
      </c>
      <c r="G668" s="71" t="s">
        <v>1733</v>
      </c>
      <c r="H668" s="71" t="s">
        <v>977</v>
      </c>
      <c r="I668" s="71" t="s">
        <v>899</v>
      </c>
    </row>
    <row r="669" spans="1:9" ht="41.4" x14ac:dyDescent="0.3">
      <c r="A669" s="69">
        <f t="shared" si="10"/>
        <v>667</v>
      </c>
      <c r="B669" s="71" t="s">
        <v>1856</v>
      </c>
      <c r="C669" s="72">
        <v>45450</v>
      </c>
      <c r="D669" s="71" t="s">
        <v>893</v>
      </c>
      <c r="E669" s="71" t="s">
        <v>884</v>
      </c>
      <c r="F669" s="71" t="s">
        <v>920</v>
      </c>
      <c r="G669" s="71" t="s">
        <v>1855</v>
      </c>
      <c r="H669" s="71" t="s">
        <v>977</v>
      </c>
      <c r="I669" s="71" t="s">
        <v>899</v>
      </c>
    </row>
    <row r="670" spans="1:9" ht="41.4" x14ac:dyDescent="0.3">
      <c r="A670" s="69">
        <f t="shared" si="10"/>
        <v>668</v>
      </c>
      <c r="B670" s="71" t="s">
        <v>1857</v>
      </c>
      <c r="C670" s="72">
        <v>45442</v>
      </c>
      <c r="D670" s="71" t="s">
        <v>893</v>
      </c>
      <c r="E670" s="71" t="s">
        <v>884</v>
      </c>
      <c r="F670" s="71" t="s">
        <v>920</v>
      </c>
      <c r="G670" s="71" t="s">
        <v>1757</v>
      </c>
      <c r="H670" s="71" t="s">
        <v>977</v>
      </c>
      <c r="I670" s="71" t="s">
        <v>899</v>
      </c>
    </row>
    <row r="671" spans="1:9" ht="41.4" x14ac:dyDescent="0.3">
      <c r="A671" s="69">
        <f t="shared" si="10"/>
        <v>669</v>
      </c>
      <c r="B671" s="71" t="s">
        <v>1858</v>
      </c>
      <c r="C671" s="72">
        <v>45498</v>
      </c>
      <c r="D671" s="71" t="s">
        <v>893</v>
      </c>
      <c r="E671" s="71" t="s">
        <v>884</v>
      </c>
      <c r="F671" s="71" t="s">
        <v>920</v>
      </c>
      <c r="G671" s="71" t="s">
        <v>1757</v>
      </c>
      <c r="H671" s="71" t="s">
        <v>977</v>
      </c>
      <c r="I671" s="71" t="s">
        <v>899</v>
      </c>
    </row>
    <row r="672" spans="1:9" ht="41.4" x14ac:dyDescent="0.3">
      <c r="A672" s="69">
        <f t="shared" si="10"/>
        <v>670</v>
      </c>
      <c r="B672" s="71" t="s">
        <v>1859</v>
      </c>
      <c r="C672" s="72">
        <v>45394</v>
      </c>
      <c r="D672" s="71" t="s">
        <v>893</v>
      </c>
      <c r="E672" s="71" t="s">
        <v>884</v>
      </c>
      <c r="F672" s="71" t="s">
        <v>920</v>
      </c>
      <c r="G672" s="71" t="s">
        <v>1755</v>
      </c>
      <c r="H672" s="71" t="s">
        <v>977</v>
      </c>
      <c r="I672" s="71" t="s">
        <v>899</v>
      </c>
    </row>
    <row r="673" spans="1:9" ht="41.4" x14ac:dyDescent="0.3">
      <c r="A673" s="69">
        <f t="shared" si="10"/>
        <v>671</v>
      </c>
      <c r="B673" s="71" t="s">
        <v>1860</v>
      </c>
      <c r="C673" s="72">
        <v>45491</v>
      </c>
      <c r="D673" s="71" t="s">
        <v>893</v>
      </c>
      <c r="E673" s="71" t="s">
        <v>884</v>
      </c>
      <c r="F673" s="71" t="s">
        <v>920</v>
      </c>
      <c r="G673" s="71" t="s">
        <v>1741</v>
      </c>
      <c r="H673" s="71" t="s">
        <v>977</v>
      </c>
      <c r="I673" s="71" t="s">
        <v>899</v>
      </c>
    </row>
    <row r="674" spans="1:9" ht="41.4" x14ac:dyDescent="0.3">
      <c r="A674" s="69">
        <f t="shared" si="10"/>
        <v>672</v>
      </c>
      <c r="B674" s="71" t="s">
        <v>1861</v>
      </c>
      <c r="C674" s="72">
        <v>45505</v>
      </c>
      <c r="D674" s="71" t="s">
        <v>893</v>
      </c>
      <c r="E674" s="71" t="s">
        <v>884</v>
      </c>
      <c r="F674" s="71" t="s">
        <v>920</v>
      </c>
      <c r="G674" s="71" t="s">
        <v>1778</v>
      </c>
      <c r="H674" s="71" t="s">
        <v>977</v>
      </c>
      <c r="I674" s="71" t="s">
        <v>899</v>
      </c>
    </row>
    <row r="675" spans="1:9" ht="41.4" x14ac:dyDescent="0.3">
      <c r="A675" s="69">
        <f t="shared" si="10"/>
        <v>673</v>
      </c>
      <c r="B675" s="71" t="s">
        <v>1862</v>
      </c>
      <c r="C675" s="72">
        <v>45436</v>
      </c>
      <c r="D675" s="71" t="s">
        <v>893</v>
      </c>
      <c r="E675" s="71" t="s">
        <v>884</v>
      </c>
      <c r="F675" s="71" t="s">
        <v>920</v>
      </c>
      <c r="G675" s="71" t="s">
        <v>1747</v>
      </c>
      <c r="H675" s="71" t="s">
        <v>977</v>
      </c>
      <c r="I675" s="71" t="s">
        <v>899</v>
      </c>
    </row>
    <row r="676" spans="1:9" ht="41.4" x14ac:dyDescent="0.3">
      <c r="A676" s="69">
        <f t="shared" si="10"/>
        <v>674</v>
      </c>
      <c r="B676" s="71" t="s">
        <v>1863</v>
      </c>
      <c r="C676" s="72">
        <v>45575</v>
      </c>
      <c r="D676" s="71" t="s">
        <v>893</v>
      </c>
      <c r="E676" s="71" t="s">
        <v>884</v>
      </c>
      <c r="F676" s="71" t="s">
        <v>920</v>
      </c>
      <c r="G676" s="71" t="s">
        <v>1764</v>
      </c>
      <c r="H676" s="71" t="s">
        <v>977</v>
      </c>
      <c r="I676" s="71" t="s">
        <v>899</v>
      </c>
    </row>
    <row r="677" spans="1:9" ht="41.4" x14ac:dyDescent="0.3">
      <c r="A677" s="69">
        <f t="shared" si="10"/>
        <v>675</v>
      </c>
      <c r="B677" s="71" t="s">
        <v>1864</v>
      </c>
      <c r="C677" s="72">
        <v>45411</v>
      </c>
      <c r="D677" s="71" t="s">
        <v>893</v>
      </c>
      <c r="E677" s="71" t="s">
        <v>884</v>
      </c>
      <c r="F677" s="71" t="s">
        <v>920</v>
      </c>
      <c r="G677" s="71" t="s">
        <v>1790</v>
      </c>
      <c r="H677" s="71" t="s">
        <v>977</v>
      </c>
      <c r="I677" s="71" t="s">
        <v>899</v>
      </c>
    </row>
    <row r="678" spans="1:9" ht="41.4" x14ac:dyDescent="0.3">
      <c r="A678" s="69">
        <f t="shared" si="10"/>
        <v>676</v>
      </c>
      <c r="B678" s="71" t="s">
        <v>1866</v>
      </c>
      <c r="C678" s="72">
        <v>45414</v>
      </c>
      <c r="D678" s="71" t="s">
        <v>893</v>
      </c>
      <c r="E678" s="71" t="s">
        <v>884</v>
      </c>
      <c r="F678" s="71" t="s">
        <v>920</v>
      </c>
      <c r="G678" s="71" t="s">
        <v>1865</v>
      </c>
      <c r="H678" s="71" t="s">
        <v>977</v>
      </c>
      <c r="I678" s="71" t="s">
        <v>899</v>
      </c>
    </row>
    <row r="679" spans="1:9" ht="41.4" x14ac:dyDescent="0.3">
      <c r="A679" s="69">
        <f t="shared" si="10"/>
        <v>677</v>
      </c>
      <c r="B679" s="71" t="s">
        <v>1867</v>
      </c>
      <c r="C679" s="72">
        <v>45498</v>
      </c>
      <c r="D679" s="71" t="s">
        <v>893</v>
      </c>
      <c r="E679" s="71" t="s">
        <v>884</v>
      </c>
      <c r="F679" s="71" t="s">
        <v>920</v>
      </c>
      <c r="G679" s="71" t="s">
        <v>1775</v>
      </c>
      <c r="H679" s="71" t="s">
        <v>977</v>
      </c>
      <c r="I679" s="71" t="s">
        <v>899</v>
      </c>
    </row>
    <row r="680" spans="1:9" ht="41.4" x14ac:dyDescent="0.3">
      <c r="A680" s="69">
        <f t="shared" si="10"/>
        <v>678</v>
      </c>
      <c r="B680" s="71" t="s">
        <v>1868</v>
      </c>
      <c r="C680" s="72">
        <v>45404</v>
      </c>
      <c r="D680" s="71" t="s">
        <v>893</v>
      </c>
      <c r="E680" s="71" t="s">
        <v>884</v>
      </c>
      <c r="F680" s="71" t="s">
        <v>920</v>
      </c>
      <c r="G680" s="71" t="s">
        <v>1730</v>
      </c>
      <c r="H680" s="71" t="s">
        <v>977</v>
      </c>
      <c r="I680" s="71" t="s">
        <v>899</v>
      </c>
    </row>
    <row r="681" spans="1:9" ht="41.4" x14ac:dyDescent="0.3">
      <c r="A681" s="69">
        <f t="shared" si="10"/>
        <v>679</v>
      </c>
      <c r="B681" s="71" t="s">
        <v>1869</v>
      </c>
      <c r="C681" s="72">
        <v>45484</v>
      </c>
      <c r="D681" s="71" t="s">
        <v>893</v>
      </c>
      <c r="E681" s="71" t="s">
        <v>884</v>
      </c>
      <c r="F681" s="71" t="s">
        <v>920</v>
      </c>
      <c r="G681" s="71" t="s">
        <v>1726</v>
      </c>
      <c r="H681" s="71" t="s">
        <v>977</v>
      </c>
      <c r="I681" s="71" t="s">
        <v>899</v>
      </c>
    </row>
    <row r="682" spans="1:9" ht="41.4" x14ac:dyDescent="0.3">
      <c r="A682" s="69">
        <f t="shared" si="10"/>
        <v>680</v>
      </c>
      <c r="B682" s="71" t="s">
        <v>1870</v>
      </c>
      <c r="C682" s="72">
        <v>45520</v>
      </c>
      <c r="D682" s="71" t="s">
        <v>893</v>
      </c>
      <c r="E682" s="71" t="s">
        <v>884</v>
      </c>
      <c r="F682" s="71" t="s">
        <v>920</v>
      </c>
      <c r="G682" s="71" t="s">
        <v>1737</v>
      </c>
      <c r="H682" s="71" t="s">
        <v>909</v>
      </c>
      <c r="I682" s="71" t="s">
        <v>899</v>
      </c>
    </row>
    <row r="683" spans="1:9" ht="41.4" x14ac:dyDescent="0.3">
      <c r="A683" s="69">
        <f t="shared" si="10"/>
        <v>681</v>
      </c>
      <c r="B683" s="71" t="s">
        <v>1871</v>
      </c>
      <c r="C683" s="72">
        <v>45421</v>
      </c>
      <c r="D683" s="71" t="s">
        <v>893</v>
      </c>
      <c r="E683" s="71" t="s">
        <v>884</v>
      </c>
      <c r="F683" s="71" t="s">
        <v>920</v>
      </c>
      <c r="G683" s="71" t="s">
        <v>1834</v>
      </c>
      <c r="H683" s="71" t="s">
        <v>977</v>
      </c>
      <c r="I683" s="71" t="s">
        <v>899</v>
      </c>
    </row>
    <row r="684" spans="1:9" ht="41.4" x14ac:dyDescent="0.3">
      <c r="A684" s="69">
        <f t="shared" si="10"/>
        <v>682</v>
      </c>
      <c r="B684" s="71" t="s">
        <v>1872</v>
      </c>
      <c r="C684" s="72">
        <v>45610</v>
      </c>
      <c r="D684" s="71" t="s">
        <v>893</v>
      </c>
      <c r="E684" s="71" t="s">
        <v>884</v>
      </c>
      <c r="F684" s="71" t="s">
        <v>920</v>
      </c>
      <c r="G684" s="71" t="s">
        <v>1739</v>
      </c>
      <c r="H684" s="71" t="s">
        <v>977</v>
      </c>
      <c r="I684" s="71" t="s">
        <v>899</v>
      </c>
    </row>
    <row r="685" spans="1:9" ht="41.4" x14ac:dyDescent="0.3">
      <c r="A685" s="69">
        <f t="shared" si="10"/>
        <v>683</v>
      </c>
      <c r="B685" s="71" t="s">
        <v>1873</v>
      </c>
      <c r="C685" s="72">
        <v>45394</v>
      </c>
      <c r="D685" s="71" t="s">
        <v>893</v>
      </c>
      <c r="E685" s="71" t="s">
        <v>884</v>
      </c>
      <c r="F685" s="71" t="s">
        <v>920</v>
      </c>
      <c r="G685" s="71" t="s">
        <v>1826</v>
      </c>
      <c r="H685" s="71" t="s">
        <v>977</v>
      </c>
      <c r="I685" s="71" t="s">
        <v>899</v>
      </c>
    </row>
    <row r="686" spans="1:9" ht="41.4" x14ac:dyDescent="0.3">
      <c r="A686" s="69">
        <f t="shared" si="10"/>
        <v>684</v>
      </c>
      <c r="B686" s="71" t="s">
        <v>1874</v>
      </c>
      <c r="C686" s="72">
        <v>45393</v>
      </c>
      <c r="D686" s="71" t="s">
        <v>893</v>
      </c>
      <c r="E686" s="71" t="s">
        <v>884</v>
      </c>
      <c r="F686" s="71" t="s">
        <v>920</v>
      </c>
      <c r="G686" s="71" t="s">
        <v>1865</v>
      </c>
      <c r="H686" s="71" t="s">
        <v>977</v>
      </c>
      <c r="I686" s="71" t="s">
        <v>899</v>
      </c>
    </row>
    <row r="687" spans="1:9" ht="41.4" x14ac:dyDescent="0.3">
      <c r="A687" s="69">
        <f t="shared" si="10"/>
        <v>685</v>
      </c>
      <c r="B687" s="71" t="s">
        <v>1875</v>
      </c>
      <c r="C687" s="72">
        <v>45552</v>
      </c>
      <c r="D687" s="71" t="s">
        <v>893</v>
      </c>
      <c r="E687" s="71" t="s">
        <v>884</v>
      </c>
      <c r="F687" s="71" t="s">
        <v>920</v>
      </c>
      <c r="G687" s="71" t="s">
        <v>1512</v>
      </c>
      <c r="H687" s="71" t="s">
        <v>977</v>
      </c>
      <c r="I687" s="71" t="s">
        <v>899</v>
      </c>
    </row>
    <row r="688" spans="1:9" ht="41.4" x14ac:dyDescent="0.3">
      <c r="A688" s="69">
        <f t="shared" si="10"/>
        <v>686</v>
      </c>
      <c r="B688" s="71" t="s">
        <v>1876</v>
      </c>
      <c r="C688" s="72">
        <v>45499</v>
      </c>
      <c r="D688" s="71" t="s">
        <v>893</v>
      </c>
      <c r="E688" s="71" t="s">
        <v>884</v>
      </c>
      <c r="F688" s="71" t="s">
        <v>920</v>
      </c>
      <c r="G688" s="71" t="s">
        <v>1820</v>
      </c>
      <c r="H688" s="71" t="s">
        <v>977</v>
      </c>
      <c r="I688" s="71" t="s">
        <v>899</v>
      </c>
    </row>
    <row r="689" spans="1:9" ht="41.4" x14ac:dyDescent="0.3">
      <c r="A689" s="69">
        <f t="shared" si="10"/>
        <v>687</v>
      </c>
      <c r="B689" s="71" t="s">
        <v>1877</v>
      </c>
      <c r="C689" s="72">
        <v>45855</v>
      </c>
      <c r="D689" s="71" t="s">
        <v>893</v>
      </c>
      <c r="E689" s="71" t="s">
        <v>884</v>
      </c>
      <c r="F689" s="71" t="s">
        <v>920</v>
      </c>
      <c r="G689" s="71" t="s">
        <v>1745</v>
      </c>
      <c r="H689" s="71" t="s">
        <v>977</v>
      </c>
      <c r="I689" s="71" t="s">
        <v>899</v>
      </c>
    </row>
    <row r="690" spans="1:9" ht="41.4" x14ac:dyDescent="0.3">
      <c r="A690" s="69">
        <f t="shared" si="10"/>
        <v>688</v>
      </c>
      <c r="B690" s="71" t="s">
        <v>1878</v>
      </c>
      <c r="C690" s="72">
        <v>45408</v>
      </c>
      <c r="D690" s="71" t="s">
        <v>893</v>
      </c>
      <c r="E690" s="71" t="s">
        <v>884</v>
      </c>
      <c r="F690" s="71" t="s">
        <v>920</v>
      </c>
      <c r="G690" s="71" t="s">
        <v>1787</v>
      </c>
      <c r="H690" s="71" t="s">
        <v>887</v>
      </c>
      <c r="I690" s="76">
        <v>45741</v>
      </c>
    </row>
    <row r="691" spans="1:9" ht="41.4" x14ac:dyDescent="0.3">
      <c r="A691" s="69">
        <f t="shared" si="10"/>
        <v>689</v>
      </c>
      <c r="B691" s="71" t="s">
        <v>1879</v>
      </c>
      <c r="C691" s="72">
        <v>45398</v>
      </c>
      <c r="D691" s="71" t="s">
        <v>893</v>
      </c>
      <c r="E691" s="71" t="s">
        <v>884</v>
      </c>
      <c r="F691" s="71" t="s">
        <v>920</v>
      </c>
      <c r="G691" s="71" t="s">
        <v>1780</v>
      </c>
      <c r="H691" s="71" t="s">
        <v>977</v>
      </c>
      <c r="I691" s="71" t="s">
        <v>899</v>
      </c>
    </row>
    <row r="692" spans="1:9" ht="41.4" x14ac:dyDescent="0.3">
      <c r="A692" s="69">
        <f t="shared" si="10"/>
        <v>690</v>
      </c>
      <c r="B692" s="71" t="s">
        <v>1880</v>
      </c>
      <c r="C692" s="72">
        <v>45447</v>
      </c>
      <c r="D692" s="71" t="s">
        <v>893</v>
      </c>
      <c r="E692" s="71" t="s">
        <v>884</v>
      </c>
      <c r="F692" s="71" t="s">
        <v>920</v>
      </c>
      <c r="G692" s="71" t="s">
        <v>1728</v>
      </c>
      <c r="H692" s="71" t="s">
        <v>977</v>
      </c>
      <c r="I692" s="71" t="s">
        <v>899</v>
      </c>
    </row>
    <row r="693" spans="1:9" ht="41.4" x14ac:dyDescent="0.3">
      <c r="A693" s="69">
        <f t="shared" si="10"/>
        <v>691</v>
      </c>
      <c r="B693" s="71" t="s">
        <v>1881</v>
      </c>
      <c r="C693" s="72">
        <v>45470</v>
      </c>
      <c r="D693" s="71" t="s">
        <v>893</v>
      </c>
      <c r="E693" s="71" t="s">
        <v>884</v>
      </c>
      <c r="F693" s="71" t="s">
        <v>920</v>
      </c>
      <c r="G693" s="71" t="s">
        <v>1790</v>
      </c>
      <c r="H693" s="71" t="s">
        <v>977</v>
      </c>
      <c r="I693" s="71" t="s">
        <v>899</v>
      </c>
    </row>
    <row r="694" spans="1:9" ht="41.4" x14ac:dyDescent="0.3">
      <c r="A694" s="69">
        <f t="shared" si="10"/>
        <v>692</v>
      </c>
      <c r="B694" s="71" t="s">
        <v>1882</v>
      </c>
      <c r="C694" s="72">
        <v>45398</v>
      </c>
      <c r="D694" s="71" t="s">
        <v>893</v>
      </c>
      <c r="E694" s="71" t="s">
        <v>884</v>
      </c>
      <c r="F694" s="71" t="s">
        <v>920</v>
      </c>
      <c r="G694" s="71" t="s">
        <v>1780</v>
      </c>
      <c r="H694" s="71" t="s">
        <v>977</v>
      </c>
      <c r="I694" s="71" t="s">
        <v>899</v>
      </c>
    </row>
    <row r="695" spans="1:9" ht="41.4" x14ac:dyDescent="0.3">
      <c r="A695" s="69">
        <f t="shared" si="10"/>
        <v>693</v>
      </c>
      <c r="B695" s="71" t="s">
        <v>1883</v>
      </c>
      <c r="C695" s="72">
        <v>45422</v>
      </c>
      <c r="D695" s="71" t="s">
        <v>893</v>
      </c>
      <c r="E695" s="71" t="s">
        <v>884</v>
      </c>
      <c r="F695" s="71" t="s">
        <v>920</v>
      </c>
      <c r="G695" s="71" t="s">
        <v>1735</v>
      </c>
      <c r="H695" s="71" t="s">
        <v>977</v>
      </c>
      <c r="I695" s="71" t="s">
        <v>899</v>
      </c>
    </row>
    <row r="696" spans="1:9" ht="41.4" x14ac:dyDescent="0.3">
      <c r="A696" s="69">
        <f t="shared" si="10"/>
        <v>694</v>
      </c>
      <c r="B696" s="71" t="s">
        <v>1885</v>
      </c>
      <c r="C696" s="72">
        <v>45401</v>
      </c>
      <c r="D696" s="71" t="s">
        <v>893</v>
      </c>
      <c r="E696" s="71" t="s">
        <v>884</v>
      </c>
      <c r="F696" s="71" t="s">
        <v>920</v>
      </c>
      <c r="G696" s="71" t="s">
        <v>1884</v>
      </c>
      <c r="H696" s="71" t="s">
        <v>977</v>
      </c>
      <c r="I696" s="71" t="s">
        <v>899</v>
      </c>
    </row>
    <row r="697" spans="1:9" ht="43.2" x14ac:dyDescent="0.3">
      <c r="A697" s="69">
        <f t="shared" si="10"/>
        <v>695</v>
      </c>
      <c r="B697" s="71" t="s">
        <v>1887</v>
      </c>
      <c r="C697" s="72">
        <v>45399</v>
      </c>
      <c r="D697" s="71" t="s">
        <v>893</v>
      </c>
      <c r="E697" s="71" t="s">
        <v>884</v>
      </c>
      <c r="F697" s="71" t="s">
        <v>920</v>
      </c>
      <c r="G697" s="83" t="s">
        <v>1886</v>
      </c>
      <c r="H697" s="71" t="s">
        <v>977</v>
      </c>
      <c r="I697" s="71" t="s">
        <v>899</v>
      </c>
    </row>
    <row r="698" spans="1:9" ht="43.2" x14ac:dyDescent="0.3">
      <c r="A698" s="69">
        <f t="shared" si="10"/>
        <v>696</v>
      </c>
      <c r="B698" s="71" t="s">
        <v>1888</v>
      </c>
      <c r="C698" s="72">
        <v>45499</v>
      </c>
      <c r="D698" s="71" t="s">
        <v>893</v>
      </c>
      <c r="E698" s="71" t="s">
        <v>884</v>
      </c>
      <c r="F698" s="71" t="s">
        <v>920</v>
      </c>
      <c r="G698" s="83" t="s">
        <v>1490</v>
      </c>
      <c r="H698" s="71" t="s">
        <v>977</v>
      </c>
      <c r="I698" s="71" t="s">
        <v>899</v>
      </c>
    </row>
    <row r="699" spans="1:9" ht="41.4" x14ac:dyDescent="0.3">
      <c r="A699" s="69">
        <f t="shared" si="10"/>
        <v>697</v>
      </c>
      <c r="B699" s="71" t="s">
        <v>1889</v>
      </c>
      <c r="C699" s="72">
        <v>45399</v>
      </c>
      <c r="D699" s="71" t="s">
        <v>893</v>
      </c>
      <c r="E699" s="71" t="s">
        <v>884</v>
      </c>
      <c r="F699" s="71" t="s">
        <v>920</v>
      </c>
      <c r="G699" s="80" t="s">
        <v>1886</v>
      </c>
      <c r="H699" s="71" t="s">
        <v>977</v>
      </c>
      <c r="I699" s="71" t="s">
        <v>899</v>
      </c>
    </row>
    <row r="700" spans="1:9" ht="135" customHeight="1" x14ac:dyDescent="0.3">
      <c r="A700" s="69">
        <f t="shared" si="10"/>
        <v>698</v>
      </c>
      <c r="B700" s="84" t="s">
        <v>1891</v>
      </c>
      <c r="C700" s="72">
        <v>45412</v>
      </c>
      <c r="D700" s="71" t="s">
        <v>893</v>
      </c>
      <c r="E700" s="71" t="s">
        <v>884</v>
      </c>
      <c r="F700" s="71" t="s">
        <v>920</v>
      </c>
      <c r="G700" s="80" t="s">
        <v>1890</v>
      </c>
      <c r="H700" s="71" t="s">
        <v>933</v>
      </c>
      <c r="I700" s="71" t="s">
        <v>899</v>
      </c>
    </row>
    <row r="701" spans="1:9" ht="43.2" x14ac:dyDescent="0.3">
      <c r="A701" s="69">
        <f t="shared" si="10"/>
        <v>699</v>
      </c>
      <c r="B701" s="84" t="s">
        <v>1893</v>
      </c>
      <c r="C701" s="72">
        <v>45393</v>
      </c>
      <c r="D701" s="71" t="s">
        <v>893</v>
      </c>
      <c r="E701" s="71" t="s">
        <v>884</v>
      </c>
      <c r="F701" s="71" t="s">
        <v>920</v>
      </c>
      <c r="G701" s="83" t="s">
        <v>1892</v>
      </c>
      <c r="H701" s="71" t="s">
        <v>977</v>
      </c>
      <c r="I701" s="71" t="s">
        <v>899</v>
      </c>
    </row>
    <row r="702" spans="1:9" ht="41.4" x14ac:dyDescent="0.3">
      <c r="A702" s="69">
        <f t="shared" si="10"/>
        <v>700</v>
      </c>
      <c r="B702" s="84" t="s">
        <v>1895</v>
      </c>
      <c r="C702" s="72">
        <v>45393</v>
      </c>
      <c r="D702" s="71" t="s">
        <v>893</v>
      </c>
      <c r="E702" s="71" t="s">
        <v>884</v>
      </c>
      <c r="F702" s="71" t="s">
        <v>920</v>
      </c>
      <c r="G702" s="80" t="s">
        <v>1894</v>
      </c>
      <c r="H702" s="71" t="s">
        <v>977</v>
      </c>
      <c r="I702" s="71" t="s">
        <v>899</v>
      </c>
    </row>
    <row r="703" spans="1:9" ht="210.75" customHeight="1" x14ac:dyDescent="0.3">
      <c r="A703" s="69">
        <f t="shared" si="10"/>
        <v>701</v>
      </c>
      <c r="B703" s="84" t="s">
        <v>1896</v>
      </c>
      <c r="C703" s="72">
        <v>45393</v>
      </c>
      <c r="D703" s="71" t="s">
        <v>893</v>
      </c>
      <c r="E703" s="71" t="s">
        <v>884</v>
      </c>
      <c r="F703" s="71" t="s">
        <v>920</v>
      </c>
      <c r="G703" s="83" t="s">
        <v>1894</v>
      </c>
      <c r="H703" s="71" t="s">
        <v>977</v>
      </c>
      <c r="I703" s="71" t="s">
        <v>899</v>
      </c>
    </row>
    <row r="704" spans="1:9" ht="41.4" x14ac:dyDescent="0.3">
      <c r="A704" s="69">
        <f t="shared" si="10"/>
        <v>702</v>
      </c>
      <c r="B704" s="84" t="s">
        <v>1898</v>
      </c>
      <c r="C704" s="72">
        <v>45434</v>
      </c>
      <c r="D704" s="71" t="s">
        <v>893</v>
      </c>
      <c r="E704" s="71" t="s">
        <v>884</v>
      </c>
      <c r="F704" s="71" t="s">
        <v>920</v>
      </c>
      <c r="G704" s="80" t="s">
        <v>1897</v>
      </c>
      <c r="H704" s="71" t="s">
        <v>977</v>
      </c>
      <c r="I704" s="71" t="s">
        <v>899</v>
      </c>
    </row>
    <row r="705" spans="1:9" ht="43.2" x14ac:dyDescent="0.3">
      <c r="A705" s="69">
        <f t="shared" si="10"/>
        <v>703</v>
      </c>
      <c r="B705" s="84" t="s">
        <v>1900</v>
      </c>
      <c r="C705" s="72">
        <v>45392</v>
      </c>
      <c r="D705" s="71" t="s">
        <v>893</v>
      </c>
      <c r="E705" s="71" t="s">
        <v>884</v>
      </c>
      <c r="F705" s="71" t="s">
        <v>920</v>
      </c>
      <c r="G705" s="83" t="s">
        <v>1899</v>
      </c>
      <c r="H705" s="71" t="s">
        <v>977</v>
      </c>
      <c r="I705" s="71" t="s">
        <v>899</v>
      </c>
    </row>
    <row r="706" spans="1:9" ht="43.2" x14ac:dyDescent="0.3">
      <c r="A706" s="69">
        <f t="shared" si="10"/>
        <v>704</v>
      </c>
      <c r="B706" s="84" t="s">
        <v>1901</v>
      </c>
      <c r="C706" s="72">
        <v>45399</v>
      </c>
      <c r="D706" s="71" t="s">
        <v>893</v>
      </c>
      <c r="E706" s="71" t="s">
        <v>884</v>
      </c>
      <c r="F706" s="71" t="s">
        <v>920</v>
      </c>
      <c r="G706" s="83" t="s">
        <v>1886</v>
      </c>
      <c r="H706" s="71" t="s">
        <v>977</v>
      </c>
      <c r="I706" s="71" t="s">
        <v>899</v>
      </c>
    </row>
    <row r="707" spans="1:9" ht="43.2" x14ac:dyDescent="0.3">
      <c r="A707" s="69">
        <f t="shared" si="10"/>
        <v>705</v>
      </c>
      <c r="B707" s="84" t="s">
        <v>1903</v>
      </c>
      <c r="C707" s="72">
        <v>45440</v>
      </c>
      <c r="D707" s="71" t="s">
        <v>893</v>
      </c>
      <c r="E707" s="71" t="s">
        <v>884</v>
      </c>
      <c r="F707" s="71" t="s">
        <v>920</v>
      </c>
      <c r="G707" s="83" t="s">
        <v>1902</v>
      </c>
      <c r="H707" s="71" t="s">
        <v>977</v>
      </c>
      <c r="I707" s="71" t="s">
        <v>899</v>
      </c>
    </row>
    <row r="708" spans="1:9" ht="43.2" x14ac:dyDescent="0.3">
      <c r="A708" s="69">
        <f t="shared" si="10"/>
        <v>706</v>
      </c>
      <c r="B708" s="84" t="s">
        <v>1905</v>
      </c>
      <c r="C708" s="72">
        <v>45427</v>
      </c>
      <c r="D708" s="71" t="s">
        <v>893</v>
      </c>
      <c r="E708" s="71" t="s">
        <v>884</v>
      </c>
      <c r="F708" s="71" t="s">
        <v>920</v>
      </c>
      <c r="G708" s="83" t="s">
        <v>1904</v>
      </c>
      <c r="H708" s="71" t="s">
        <v>933</v>
      </c>
      <c r="I708" s="71" t="s">
        <v>899</v>
      </c>
    </row>
    <row r="709" spans="1:9" ht="43.2" x14ac:dyDescent="0.3">
      <c r="A709" s="69">
        <f t="shared" ref="A709:A772" si="11">1+A708</f>
        <v>707</v>
      </c>
      <c r="B709" s="84" t="s">
        <v>1907</v>
      </c>
      <c r="C709" s="72">
        <v>45491</v>
      </c>
      <c r="D709" s="71" t="s">
        <v>893</v>
      </c>
      <c r="E709" s="71" t="s">
        <v>884</v>
      </c>
      <c r="F709" s="71" t="s">
        <v>920</v>
      </c>
      <c r="G709" s="83" t="s">
        <v>1906</v>
      </c>
      <c r="H709" s="71" t="s">
        <v>977</v>
      </c>
      <c r="I709" s="71" t="s">
        <v>899</v>
      </c>
    </row>
    <row r="710" spans="1:9" ht="43.2" x14ac:dyDescent="0.3">
      <c r="A710" s="69">
        <f t="shared" si="11"/>
        <v>708</v>
      </c>
      <c r="B710" s="84" t="s">
        <v>1909</v>
      </c>
      <c r="C710" s="72">
        <v>45415</v>
      </c>
      <c r="D710" s="71" t="s">
        <v>893</v>
      </c>
      <c r="E710" s="71" t="s">
        <v>884</v>
      </c>
      <c r="F710" s="71" t="s">
        <v>920</v>
      </c>
      <c r="G710" s="83" t="s">
        <v>1908</v>
      </c>
      <c r="H710" s="71" t="s">
        <v>977</v>
      </c>
      <c r="I710" s="71" t="s">
        <v>899</v>
      </c>
    </row>
    <row r="711" spans="1:9" ht="100.5" customHeight="1" x14ac:dyDescent="0.3">
      <c r="A711" s="69">
        <f t="shared" si="11"/>
        <v>709</v>
      </c>
      <c r="B711" s="84" t="s">
        <v>1911</v>
      </c>
      <c r="C711" s="72">
        <v>45406</v>
      </c>
      <c r="D711" s="71" t="s">
        <v>893</v>
      </c>
      <c r="E711" s="71" t="s">
        <v>884</v>
      </c>
      <c r="F711" s="71" t="s">
        <v>920</v>
      </c>
      <c r="G711" s="83" t="s">
        <v>1910</v>
      </c>
      <c r="H711" s="71" t="s">
        <v>977</v>
      </c>
      <c r="I711" s="71" t="s">
        <v>899</v>
      </c>
    </row>
    <row r="712" spans="1:9" ht="43.2" x14ac:dyDescent="0.3">
      <c r="A712" s="69">
        <f t="shared" si="11"/>
        <v>710</v>
      </c>
      <c r="B712" s="84" t="s">
        <v>1913</v>
      </c>
      <c r="C712" s="72">
        <v>45448</v>
      </c>
      <c r="D712" s="71" t="s">
        <v>893</v>
      </c>
      <c r="E712" s="71" t="s">
        <v>884</v>
      </c>
      <c r="F712" s="71" t="s">
        <v>920</v>
      </c>
      <c r="G712" s="83" t="s">
        <v>1912</v>
      </c>
      <c r="H712" s="71" t="s">
        <v>977</v>
      </c>
      <c r="I712" s="71" t="s">
        <v>899</v>
      </c>
    </row>
    <row r="713" spans="1:9" ht="43.2" x14ac:dyDescent="0.3">
      <c r="A713" s="69">
        <f t="shared" si="11"/>
        <v>711</v>
      </c>
      <c r="B713" s="84" t="s">
        <v>1914</v>
      </c>
      <c r="C713" s="72">
        <v>45427</v>
      </c>
      <c r="D713" s="71" t="s">
        <v>893</v>
      </c>
      <c r="E713" s="71" t="s">
        <v>884</v>
      </c>
      <c r="F713" s="71" t="s">
        <v>920</v>
      </c>
      <c r="G713" s="83" t="s">
        <v>1899</v>
      </c>
      <c r="H713" s="71" t="s">
        <v>1002</v>
      </c>
      <c r="I713" s="71" t="s">
        <v>899</v>
      </c>
    </row>
    <row r="714" spans="1:9" ht="43.2" x14ac:dyDescent="0.3">
      <c r="A714" s="69">
        <f t="shared" si="11"/>
        <v>712</v>
      </c>
      <c r="B714" s="84" t="s">
        <v>1916</v>
      </c>
      <c r="C714" s="72">
        <v>45390</v>
      </c>
      <c r="D714" s="71" t="s">
        <v>893</v>
      </c>
      <c r="E714" s="71" t="s">
        <v>884</v>
      </c>
      <c r="F714" s="71" t="s">
        <v>920</v>
      </c>
      <c r="G714" s="83" t="s">
        <v>1915</v>
      </c>
      <c r="H714" s="71" t="s">
        <v>977</v>
      </c>
      <c r="I714" s="71" t="s">
        <v>899</v>
      </c>
    </row>
    <row r="715" spans="1:9" ht="43.2" x14ac:dyDescent="0.3">
      <c r="A715" s="69">
        <f t="shared" si="11"/>
        <v>713</v>
      </c>
      <c r="B715" s="84" t="s">
        <v>1917</v>
      </c>
      <c r="C715" s="72">
        <v>45408</v>
      </c>
      <c r="D715" s="71" t="s">
        <v>893</v>
      </c>
      <c r="E715" s="71" t="s">
        <v>884</v>
      </c>
      <c r="F715" s="71" t="s">
        <v>920</v>
      </c>
      <c r="G715" s="83" t="s">
        <v>1607</v>
      </c>
      <c r="H715" s="71" t="s">
        <v>977</v>
      </c>
      <c r="I715" s="71" t="s">
        <v>899</v>
      </c>
    </row>
    <row r="716" spans="1:9" ht="43.2" x14ac:dyDescent="0.3">
      <c r="A716" s="69">
        <f t="shared" si="11"/>
        <v>714</v>
      </c>
      <c r="B716" s="84" t="s">
        <v>1918</v>
      </c>
      <c r="C716" s="72">
        <v>45420</v>
      </c>
      <c r="D716" s="71" t="s">
        <v>893</v>
      </c>
      <c r="E716" s="71" t="s">
        <v>884</v>
      </c>
      <c r="F716" s="71" t="s">
        <v>920</v>
      </c>
      <c r="G716" s="83" t="s">
        <v>1013</v>
      </c>
      <c r="H716" s="71" t="s">
        <v>977</v>
      </c>
      <c r="I716" s="71" t="s">
        <v>899</v>
      </c>
    </row>
    <row r="717" spans="1:9" ht="43.2" x14ac:dyDescent="0.3">
      <c r="A717" s="69">
        <f t="shared" si="11"/>
        <v>715</v>
      </c>
      <c r="B717" s="84" t="s">
        <v>1920</v>
      </c>
      <c r="C717" s="72">
        <v>45469</v>
      </c>
      <c r="D717" s="71" t="s">
        <v>893</v>
      </c>
      <c r="E717" s="71" t="s">
        <v>884</v>
      </c>
      <c r="F717" s="71" t="s">
        <v>920</v>
      </c>
      <c r="G717" s="83" t="s">
        <v>1919</v>
      </c>
      <c r="H717" s="71" t="s">
        <v>977</v>
      </c>
      <c r="I717" s="71" t="s">
        <v>899</v>
      </c>
    </row>
    <row r="718" spans="1:9" ht="43.2" x14ac:dyDescent="0.3">
      <c r="A718" s="69">
        <f t="shared" si="11"/>
        <v>716</v>
      </c>
      <c r="B718" s="84" t="s">
        <v>1922</v>
      </c>
      <c r="C718" s="72">
        <v>45519</v>
      </c>
      <c r="D718" s="71" t="s">
        <v>893</v>
      </c>
      <c r="E718" s="71" t="s">
        <v>884</v>
      </c>
      <c r="F718" s="71" t="s">
        <v>920</v>
      </c>
      <c r="G718" s="83" t="s">
        <v>1921</v>
      </c>
      <c r="H718" s="71" t="s">
        <v>977</v>
      </c>
      <c r="I718" s="71" t="s">
        <v>899</v>
      </c>
    </row>
    <row r="719" spans="1:9" ht="43.2" x14ac:dyDescent="0.3">
      <c r="A719" s="69">
        <f t="shared" si="11"/>
        <v>717</v>
      </c>
      <c r="B719" s="84" t="s">
        <v>1924</v>
      </c>
      <c r="C719" s="72">
        <v>45401</v>
      </c>
      <c r="D719" s="71" t="s">
        <v>893</v>
      </c>
      <c r="E719" s="71" t="s">
        <v>884</v>
      </c>
      <c r="F719" s="71" t="s">
        <v>920</v>
      </c>
      <c r="G719" s="83" t="s">
        <v>1923</v>
      </c>
      <c r="H719" s="71" t="s">
        <v>977</v>
      </c>
      <c r="I719" s="71" t="s">
        <v>899</v>
      </c>
    </row>
    <row r="720" spans="1:9" ht="43.2" x14ac:dyDescent="0.3">
      <c r="A720" s="69">
        <f t="shared" si="11"/>
        <v>718</v>
      </c>
      <c r="B720" s="84" t="s">
        <v>1925</v>
      </c>
      <c r="C720" s="72">
        <v>45411</v>
      </c>
      <c r="D720" s="71" t="s">
        <v>893</v>
      </c>
      <c r="E720" s="71" t="s">
        <v>884</v>
      </c>
      <c r="F720" s="71" t="s">
        <v>920</v>
      </c>
      <c r="G720" s="83" t="s">
        <v>1921</v>
      </c>
      <c r="H720" s="71" t="s">
        <v>977</v>
      </c>
      <c r="I720" s="71" t="s">
        <v>899</v>
      </c>
    </row>
    <row r="721" spans="1:9" ht="43.2" x14ac:dyDescent="0.3">
      <c r="A721" s="69">
        <f t="shared" si="11"/>
        <v>719</v>
      </c>
      <c r="B721" s="84" t="s">
        <v>1927</v>
      </c>
      <c r="C721" s="72">
        <v>45372</v>
      </c>
      <c r="D721" s="71" t="s">
        <v>893</v>
      </c>
      <c r="E721" s="71" t="s">
        <v>884</v>
      </c>
      <c r="F721" s="71" t="s">
        <v>920</v>
      </c>
      <c r="G721" s="83" t="s">
        <v>1926</v>
      </c>
      <c r="H721" s="71" t="s">
        <v>977</v>
      </c>
      <c r="I721" s="71" t="s">
        <v>899</v>
      </c>
    </row>
    <row r="722" spans="1:9" ht="43.2" x14ac:dyDescent="0.3">
      <c r="A722" s="69">
        <f t="shared" si="11"/>
        <v>720</v>
      </c>
      <c r="B722" s="84" t="s">
        <v>1928</v>
      </c>
      <c r="C722" s="72">
        <v>45464</v>
      </c>
      <c r="D722" s="71" t="s">
        <v>893</v>
      </c>
      <c r="E722" s="71" t="s">
        <v>884</v>
      </c>
      <c r="F722" s="71" t="s">
        <v>920</v>
      </c>
      <c r="G722" s="83" t="s">
        <v>1490</v>
      </c>
      <c r="H722" s="71" t="s">
        <v>977</v>
      </c>
      <c r="I722" s="71" t="s">
        <v>899</v>
      </c>
    </row>
    <row r="723" spans="1:9" ht="43.2" x14ac:dyDescent="0.3">
      <c r="A723" s="69">
        <f t="shared" si="11"/>
        <v>721</v>
      </c>
      <c r="B723" s="84" t="s">
        <v>1930</v>
      </c>
      <c r="C723" s="78" t="s">
        <v>899</v>
      </c>
      <c r="D723" s="71" t="s">
        <v>893</v>
      </c>
      <c r="E723" s="71" t="s">
        <v>884</v>
      </c>
      <c r="F723" s="71" t="s">
        <v>920</v>
      </c>
      <c r="G723" s="83" t="s">
        <v>1929</v>
      </c>
      <c r="H723" s="71" t="s">
        <v>1015</v>
      </c>
      <c r="I723" s="71" t="s">
        <v>899</v>
      </c>
    </row>
    <row r="724" spans="1:9" ht="43.2" x14ac:dyDescent="0.3">
      <c r="A724" s="69">
        <f t="shared" si="11"/>
        <v>722</v>
      </c>
      <c r="B724" s="84" t="s">
        <v>1931</v>
      </c>
      <c r="C724" s="72">
        <v>45519</v>
      </c>
      <c r="D724" s="71" t="s">
        <v>893</v>
      </c>
      <c r="E724" s="71" t="s">
        <v>884</v>
      </c>
      <c r="F724" s="71" t="s">
        <v>920</v>
      </c>
      <c r="G724" s="83" t="s">
        <v>1894</v>
      </c>
      <c r="H724" s="71" t="s">
        <v>977</v>
      </c>
      <c r="I724" s="71" t="s">
        <v>899</v>
      </c>
    </row>
    <row r="725" spans="1:9" ht="43.2" x14ac:dyDescent="0.3">
      <c r="A725" s="69">
        <f t="shared" si="11"/>
        <v>723</v>
      </c>
      <c r="B725" s="84" t="s">
        <v>1932</v>
      </c>
      <c r="C725" s="72">
        <v>45420</v>
      </c>
      <c r="D725" s="71" t="s">
        <v>893</v>
      </c>
      <c r="E725" s="71" t="s">
        <v>884</v>
      </c>
      <c r="F725" s="71" t="s">
        <v>920</v>
      </c>
      <c r="G725" s="83" t="s">
        <v>1013</v>
      </c>
      <c r="H725" s="71" t="s">
        <v>977</v>
      </c>
      <c r="I725" s="71" t="s">
        <v>899</v>
      </c>
    </row>
    <row r="726" spans="1:9" ht="43.2" x14ac:dyDescent="0.3">
      <c r="A726" s="69">
        <f t="shared" si="11"/>
        <v>724</v>
      </c>
      <c r="B726" s="84" t="s">
        <v>1934</v>
      </c>
      <c r="C726" s="72">
        <v>45397</v>
      </c>
      <c r="D726" s="71" t="s">
        <v>893</v>
      </c>
      <c r="E726" s="71" t="s">
        <v>884</v>
      </c>
      <c r="F726" s="71" t="s">
        <v>920</v>
      </c>
      <c r="G726" s="83" t="s">
        <v>1933</v>
      </c>
      <c r="H726" s="71" t="s">
        <v>977</v>
      </c>
      <c r="I726" s="71" t="s">
        <v>899</v>
      </c>
    </row>
    <row r="727" spans="1:9" ht="43.2" x14ac:dyDescent="0.3">
      <c r="A727" s="69">
        <f t="shared" si="11"/>
        <v>725</v>
      </c>
      <c r="B727" s="84" t="s">
        <v>1936</v>
      </c>
      <c r="C727" s="72">
        <v>45415</v>
      </c>
      <c r="D727" s="71" t="s">
        <v>893</v>
      </c>
      <c r="E727" s="71" t="s">
        <v>884</v>
      </c>
      <c r="F727" s="71" t="s">
        <v>920</v>
      </c>
      <c r="G727" s="83" t="s">
        <v>1935</v>
      </c>
      <c r="H727" s="71" t="s">
        <v>977</v>
      </c>
      <c r="I727" s="71" t="s">
        <v>899</v>
      </c>
    </row>
    <row r="728" spans="1:9" ht="43.2" x14ac:dyDescent="0.3">
      <c r="A728" s="69">
        <f t="shared" si="11"/>
        <v>726</v>
      </c>
      <c r="B728" s="84" t="s">
        <v>1938</v>
      </c>
      <c r="C728" s="72">
        <v>45415</v>
      </c>
      <c r="D728" s="71" t="s">
        <v>893</v>
      </c>
      <c r="E728" s="71" t="s">
        <v>884</v>
      </c>
      <c r="F728" s="71" t="s">
        <v>920</v>
      </c>
      <c r="G728" s="83" t="s">
        <v>1937</v>
      </c>
      <c r="H728" s="71" t="s">
        <v>977</v>
      </c>
      <c r="I728" s="71" t="s">
        <v>899</v>
      </c>
    </row>
    <row r="729" spans="1:9" ht="43.2" x14ac:dyDescent="0.3">
      <c r="A729" s="69">
        <f t="shared" si="11"/>
        <v>727</v>
      </c>
      <c r="B729" s="84" t="s">
        <v>1940</v>
      </c>
      <c r="C729" s="72">
        <v>45456</v>
      </c>
      <c r="D729" s="71" t="s">
        <v>893</v>
      </c>
      <c r="E729" s="71" t="s">
        <v>884</v>
      </c>
      <c r="F729" s="71" t="s">
        <v>920</v>
      </c>
      <c r="G729" s="83" t="s">
        <v>1939</v>
      </c>
      <c r="H729" s="71" t="s">
        <v>933</v>
      </c>
      <c r="I729" s="71" t="s">
        <v>899</v>
      </c>
    </row>
    <row r="730" spans="1:9" ht="43.2" x14ac:dyDescent="0.3">
      <c r="A730" s="69">
        <f t="shared" si="11"/>
        <v>728</v>
      </c>
      <c r="B730" s="84" t="s">
        <v>1942</v>
      </c>
      <c r="C730" s="72">
        <v>45429</v>
      </c>
      <c r="D730" s="71" t="s">
        <v>893</v>
      </c>
      <c r="E730" s="71" t="s">
        <v>884</v>
      </c>
      <c r="F730" s="71" t="s">
        <v>920</v>
      </c>
      <c r="G730" s="83" t="s">
        <v>1941</v>
      </c>
      <c r="H730" s="71" t="s">
        <v>977</v>
      </c>
      <c r="I730" s="71" t="s">
        <v>899</v>
      </c>
    </row>
    <row r="731" spans="1:9" ht="43.2" x14ac:dyDescent="0.3">
      <c r="A731" s="69">
        <f t="shared" si="11"/>
        <v>729</v>
      </c>
      <c r="B731" s="84" t="s">
        <v>1943</v>
      </c>
      <c r="C731" s="72">
        <v>45464</v>
      </c>
      <c r="D731" s="71" t="s">
        <v>893</v>
      </c>
      <c r="E731" s="71" t="s">
        <v>884</v>
      </c>
      <c r="F731" s="71" t="s">
        <v>920</v>
      </c>
      <c r="G731" s="83" t="s">
        <v>1490</v>
      </c>
      <c r="H731" s="71" t="s">
        <v>977</v>
      </c>
      <c r="I731" s="71" t="s">
        <v>899</v>
      </c>
    </row>
    <row r="732" spans="1:9" ht="43.2" x14ac:dyDescent="0.3">
      <c r="A732" s="69">
        <f t="shared" si="11"/>
        <v>730</v>
      </c>
      <c r="B732" s="84" t="s">
        <v>1944</v>
      </c>
      <c r="C732" s="85">
        <v>45397</v>
      </c>
      <c r="D732" s="71" t="s">
        <v>893</v>
      </c>
      <c r="E732" s="71" t="s">
        <v>884</v>
      </c>
      <c r="F732" s="71" t="s">
        <v>920</v>
      </c>
      <c r="G732" s="83" t="s">
        <v>1933</v>
      </c>
      <c r="H732" s="71" t="s">
        <v>977</v>
      </c>
      <c r="I732" s="71" t="s">
        <v>899</v>
      </c>
    </row>
    <row r="733" spans="1:9" ht="43.2" x14ac:dyDescent="0.3">
      <c r="A733" s="69">
        <f t="shared" si="11"/>
        <v>731</v>
      </c>
      <c r="B733" s="84" t="s">
        <v>1945</v>
      </c>
      <c r="C733" s="72">
        <v>45393</v>
      </c>
      <c r="D733" s="71" t="s">
        <v>893</v>
      </c>
      <c r="E733" s="71" t="s">
        <v>884</v>
      </c>
      <c r="F733" s="71" t="s">
        <v>920</v>
      </c>
      <c r="G733" s="83" t="s">
        <v>1939</v>
      </c>
      <c r="H733" s="71" t="s">
        <v>1002</v>
      </c>
      <c r="I733" s="71" t="s">
        <v>899</v>
      </c>
    </row>
    <row r="734" spans="1:9" ht="43.2" x14ac:dyDescent="0.3">
      <c r="A734" s="69">
        <f t="shared" si="11"/>
        <v>732</v>
      </c>
      <c r="B734" s="84" t="s">
        <v>1946</v>
      </c>
      <c r="C734" s="72">
        <v>45414</v>
      </c>
      <c r="D734" s="71" t="s">
        <v>893</v>
      </c>
      <c r="E734" s="71" t="s">
        <v>884</v>
      </c>
      <c r="F734" s="71" t="s">
        <v>920</v>
      </c>
      <c r="G734" s="83" t="s">
        <v>1906</v>
      </c>
      <c r="H734" s="71" t="s">
        <v>977</v>
      </c>
      <c r="I734" s="71" t="s">
        <v>899</v>
      </c>
    </row>
    <row r="735" spans="1:9" ht="43.2" x14ac:dyDescent="0.3">
      <c r="A735" s="69">
        <f t="shared" si="11"/>
        <v>733</v>
      </c>
      <c r="B735" s="84" t="s">
        <v>1947</v>
      </c>
      <c r="C735" s="72">
        <v>45464</v>
      </c>
      <c r="D735" s="71" t="s">
        <v>893</v>
      </c>
      <c r="E735" s="71" t="s">
        <v>884</v>
      </c>
      <c r="F735" s="71" t="s">
        <v>920</v>
      </c>
      <c r="G735" s="83" t="s">
        <v>1013</v>
      </c>
      <c r="H735" s="71" t="s">
        <v>977</v>
      </c>
      <c r="I735" s="71" t="s">
        <v>899</v>
      </c>
    </row>
    <row r="736" spans="1:9" ht="43.2" x14ac:dyDescent="0.3">
      <c r="A736" s="69">
        <f t="shared" si="11"/>
        <v>734</v>
      </c>
      <c r="B736" s="84" t="s">
        <v>1948</v>
      </c>
      <c r="C736" s="72">
        <v>45393</v>
      </c>
      <c r="D736" s="71" t="s">
        <v>893</v>
      </c>
      <c r="E736" s="71" t="s">
        <v>884</v>
      </c>
      <c r="F736" s="71" t="s">
        <v>920</v>
      </c>
      <c r="G736" s="83" t="s">
        <v>1899</v>
      </c>
      <c r="H736" s="71" t="s">
        <v>977</v>
      </c>
      <c r="I736" s="71" t="s">
        <v>899</v>
      </c>
    </row>
    <row r="737" spans="1:9" ht="150" customHeight="1" x14ac:dyDescent="0.3">
      <c r="A737" s="69">
        <f t="shared" si="11"/>
        <v>735</v>
      </c>
      <c r="B737" s="84" t="s">
        <v>1949</v>
      </c>
      <c r="C737" s="72">
        <v>45422</v>
      </c>
      <c r="D737" s="71" t="s">
        <v>893</v>
      </c>
      <c r="E737" s="71" t="s">
        <v>884</v>
      </c>
      <c r="F737" s="71" t="s">
        <v>920</v>
      </c>
      <c r="G737" s="83" t="s">
        <v>1935</v>
      </c>
      <c r="H737" s="71" t="s">
        <v>1002</v>
      </c>
      <c r="I737" s="71" t="s">
        <v>899</v>
      </c>
    </row>
    <row r="738" spans="1:9" ht="43.2" x14ac:dyDescent="0.3">
      <c r="A738" s="69">
        <f t="shared" si="11"/>
        <v>736</v>
      </c>
      <c r="B738" s="84" t="s">
        <v>1950</v>
      </c>
      <c r="C738" s="72">
        <v>45394</v>
      </c>
      <c r="D738" s="71" t="s">
        <v>893</v>
      </c>
      <c r="E738" s="71" t="s">
        <v>884</v>
      </c>
      <c r="F738" s="71" t="s">
        <v>920</v>
      </c>
      <c r="G738" s="83" t="s">
        <v>1543</v>
      </c>
      <c r="H738" s="71" t="s">
        <v>977</v>
      </c>
      <c r="I738" s="71" t="s">
        <v>899</v>
      </c>
    </row>
    <row r="739" spans="1:9" ht="91.5" customHeight="1" x14ac:dyDescent="0.3">
      <c r="A739" s="69">
        <f t="shared" si="11"/>
        <v>737</v>
      </c>
      <c r="B739" s="84" t="s">
        <v>1951</v>
      </c>
      <c r="C739" s="72">
        <v>45422</v>
      </c>
      <c r="D739" s="71" t="s">
        <v>893</v>
      </c>
      <c r="E739" s="71" t="s">
        <v>884</v>
      </c>
      <c r="F739" s="71" t="s">
        <v>920</v>
      </c>
      <c r="G739" s="83" t="s">
        <v>1923</v>
      </c>
      <c r="H739" s="71" t="s">
        <v>977</v>
      </c>
      <c r="I739" s="71" t="s">
        <v>899</v>
      </c>
    </row>
    <row r="740" spans="1:9" ht="43.2" x14ac:dyDescent="0.3">
      <c r="A740" s="69">
        <f t="shared" si="11"/>
        <v>738</v>
      </c>
      <c r="B740" s="84" t="s">
        <v>1953</v>
      </c>
      <c r="C740" s="72">
        <v>45498</v>
      </c>
      <c r="D740" s="71" t="s">
        <v>893</v>
      </c>
      <c r="E740" s="71" t="s">
        <v>884</v>
      </c>
      <c r="F740" s="71" t="s">
        <v>920</v>
      </c>
      <c r="G740" s="83" t="s">
        <v>1952</v>
      </c>
      <c r="H740" s="71" t="s">
        <v>977</v>
      </c>
      <c r="I740" s="71" t="s">
        <v>899</v>
      </c>
    </row>
    <row r="741" spans="1:9" ht="43.2" x14ac:dyDescent="0.3">
      <c r="A741" s="69">
        <f t="shared" si="11"/>
        <v>739</v>
      </c>
      <c r="B741" s="84" t="s">
        <v>1954</v>
      </c>
      <c r="C741" s="72">
        <v>45477</v>
      </c>
      <c r="D741" s="71" t="s">
        <v>893</v>
      </c>
      <c r="E741" s="71" t="s">
        <v>884</v>
      </c>
      <c r="F741" s="71" t="s">
        <v>920</v>
      </c>
      <c r="G741" s="83" t="s">
        <v>1919</v>
      </c>
      <c r="H741" s="71" t="s">
        <v>977</v>
      </c>
      <c r="I741" s="71" t="s">
        <v>899</v>
      </c>
    </row>
    <row r="742" spans="1:9" ht="43.2" x14ac:dyDescent="0.3">
      <c r="A742" s="69">
        <f t="shared" si="11"/>
        <v>740</v>
      </c>
      <c r="B742" s="84" t="s">
        <v>1955</v>
      </c>
      <c r="C742" s="72">
        <v>45390</v>
      </c>
      <c r="D742" s="71" t="s">
        <v>893</v>
      </c>
      <c r="E742" s="71" t="s">
        <v>884</v>
      </c>
      <c r="F742" s="71" t="s">
        <v>920</v>
      </c>
      <c r="G742" s="83" t="s">
        <v>1915</v>
      </c>
      <c r="H742" s="71" t="s">
        <v>977</v>
      </c>
      <c r="I742" s="71" t="s">
        <v>899</v>
      </c>
    </row>
    <row r="743" spans="1:9" ht="43.2" x14ac:dyDescent="0.3">
      <c r="A743" s="69">
        <f t="shared" si="11"/>
        <v>741</v>
      </c>
      <c r="B743" s="84" t="s">
        <v>1956</v>
      </c>
      <c r="C743" s="72">
        <v>45396</v>
      </c>
      <c r="D743" s="71" t="s">
        <v>893</v>
      </c>
      <c r="E743" s="71" t="s">
        <v>884</v>
      </c>
      <c r="F743" s="71" t="s">
        <v>920</v>
      </c>
      <c r="G743" s="83" t="s">
        <v>1915</v>
      </c>
      <c r="H743" s="71" t="s">
        <v>977</v>
      </c>
      <c r="I743" s="71" t="s">
        <v>899</v>
      </c>
    </row>
    <row r="744" spans="1:9" ht="96.75" customHeight="1" x14ac:dyDescent="0.3">
      <c r="A744" s="69">
        <f t="shared" si="11"/>
        <v>742</v>
      </c>
      <c r="B744" s="84" t="s">
        <v>1957</v>
      </c>
      <c r="C744" s="72">
        <v>45394</v>
      </c>
      <c r="D744" s="71" t="s">
        <v>893</v>
      </c>
      <c r="E744" s="71" t="s">
        <v>884</v>
      </c>
      <c r="F744" s="71" t="s">
        <v>920</v>
      </c>
      <c r="G744" s="83" t="s">
        <v>1926</v>
      </c>
      <c r="H744" s="71" t="s">
        <v>977</v>
      </c>
      <c r="I744" s="71" t="s">
        <v>899</v>
      </c>
    </row>
    <row r="745" spans="1:9" ht="43.2" x14ac:dyDescent="0.3">
      <c r="A745" s="69">
        <f t="shared" si="11"/>
        <v>743</v>
      </c>
      <c r="B745" s="84" t="s">
        <v>1958</v>
      </c>
      <c r="C745" s="72">
        <v>45406</v>
      </c>
      <c r="D745" s="71" t="s">
        <v>893</v>
      </c>
      <c r="E745" s="71" t="s">
        <v>884</v>
      </c>
      <c r="F745" s="71" t="s">
        <v>920</v>
      </c>
      <c r="G745" s="83" t="s">
        <v>1886</v>
      </c>
      <c r="H745" s="71" t="s">
        <v>977</v>
      </c>
      <c r="I745" s="71" t="s">
        <v>899</v>
      </c>
    </row>
    <row r="746" spans="1:9" ht="43.2" x14ac:dyDescent="0.3">
      <c r="A746" s="69">
        <f t="shared" si="11"/>
        <v>744</v>
      </c>
      <c r="B746" s="84" t="s">
        <v>1959</v>
      </c>
      <c r="C746" s="72">
        <v>45552</v>
      </c>
      <c r="D746" s="71" t="s">
        <v>893</v>
      </c>
      <c r="E746" s="71" t="s">
        <v>884</v>
      </c>
      <c r="F746" s="71" t="s">
        <v>920</v>
      </c>
      <c r="G746" s="83" t="s">
        <v>1912</v>
      </c>
      <c r="H746" s="71" t="s">
        <v>977</v>
      </c>
      <c r="I746" s="71" t="s">
        <v>899</v>
      </c>
    </row>
    <row r="747" spans="1:9" ht="43.2" x14ac:dyDescent="0.3">
      <c r="A747" s="69">
        <f t="shared" si="11"/>
        <v>745</v>
      </c>
      <c r="B747" s="84" t="s">
        <v>1961</v>
      </c>
      <c r="C747" s="72">
        <v>45406</v>
      </c>
      <c r="D747" s="71" t="s">
        <v>893</v>
      </c>
      <c r="E747" s="71" t="s">
        <v>884</v>
      </c>
      <c r="F747" s="71" t="s">
        <v>920</v>
      </c>
      <c r="G747" s="83" t="s">
        <v>1960</v>
      </c>
      <c r="H747" s="71" t="s">
        <v>887</v>
      </c>
      <c r="I747" s="76">
        <v>45826</v>
      </c>
    </row>
    <row r="748" spans="1:9" ht="43.2" x14ac:dyDescent="0.3">
      <c r="A748" s="69">
        <f t="shared" si="11"/>
        <v>746</v>
      </c>
      <c r="B748" s="84" t="s">
        <v>1962</v>
      </c>
      <c r="C748" s="72">
        <v>45386</v>
      </c>
      <c r="D748" s="71" t="s">
        <v>893</v>
      </c>
      <c r="E748" s="71" t="s">
        <v>884</v>
      </c>
      <c r="F748" s="71" t="s">
        <v>920</v>
      </c>
      <c r="G748" s="83" t="s">
        <v>1906</v>
      </c>
      <c r="H748" s="71" t="s">
        <v>977</v>
      </c>
      <c r="I748" s="71" t="s">
        <v>899</v>
      </c>
    </row>
    <row r="749" spans="1:9" ht="43.2" x14ac:dyDescent="0.3">
      <c r="A749" s="69">
        <f t="shared" si="11"/>
        <v>747</v>
      </c>
      <c r="B749" s="84" t="s">
        <v>1963</v>
      </c>
      <c r="C749" s="72">
        <v>45422</v>
      </c>
      <c r="D749" s="71" t="s">
        <v>893</v>
      </c>
      <c r="E749" s="71" t="s">
        <v>884</v>
      </c>
      <c r="F749" s="71" t="s">
        <v>920</v>
      </c>
      <c r="G749" s="83" t="s">
        <v>1607</v>
      </c>
      <c r="H749" s="71" t="s">
        <v>977</v>
      </c>
      <c r="I749" s="71" t="s">
        <v>899</v>
      </c>
    </row>
    <row r="750" spans="1:9" ht="43.2" x14ac:dyDescent="0.3">
      <c r="A750" s="69">
        <f t="shared" si="11"/>
        <v>748</v>
      </c>
      <c r="B750" s="84" t="s">
        <v>1964</v>
      </c>
      <c r="C750" s="72">
        <v>45434</v>
      </c>
      <c r="D750" s="71" t="s">
        <v>893</v>
      </c>
      <c r="E750" s="71" t="s">
        <v>884</v>
      </c>
      <c r="F750" s="71" t="s">
        <v>920</v>
      </c>
      <c r="G750" s="83" t="s">
        <v>1897</v>
      </c>
      <c r="H750" s="71" t="s">
        <v>977</v>
      </c>
      <c r="I750" s="71" t="s">
        <v>899</v>
      </c>
    </row>
    <row r="751" spans="1:9" ht="43.2" x14ac:dyDescent="0.3">
      <c r="A751" s="69">
        <f t="shared" si="11"/>
        <v>749</v>
      </c>
      <c r="B751" s="84" t="s">
        <v>1965</v>
      </c>
      <c r="C751" s="85">
        <v>45393</v>
      </c>
      <c r="D751" s="71" t="s">
        <v>893</v>
      </c>
      <c r="E751" s="71" t="s">
        <v>884</v>
      </c>
      <c r="F751" s="71" t="s">
        <v>920</v>
      </c>
      <c r="G751" s="83" t="s">
        <v>1899</v>
      </c>
      <c r="H751" s="71" t="s">
        <v>1002</v>
      </c>
      <c r="I751" s="71" t="s">
        <v>899</v>
      </c>
    </row>
    <row r="752" spans="1:9" ht="41.4" x14ac:dyDescent="0.3">
      <c r="A752" s="69">
        <f t="shared" si="11"/>
        <v>750</v>
      </c>
      <c r="B752" s="84" t="s">
        <v>1966</v>
      </c>
      <c r="C752" s="72">
        <v>45411</v>
      </c>
      <c r="D752" s="71" t="s">
        <v>893</v>
      </c>
      <c r="E752" s="71" t="s">
        <v>884</v>
      </c>
      <c r="F752" s="71" t="s">
        <v>920</v>
      </c>
      <c r="G752" s="80" t="s">
        <v>1921</v>
      </c>
      <c r="H752" s="71" t="s">
        <v>977</v>
      </c>
      <c r="I752" s="71" t="s">
        <v>899</v>
      </c>
    </row>
    <row r="753" spans="1:9" ht="43.2" x14ac:dyDescent="0.3">
      <c r="A753" s="69">
        <f t="shared" si="11"/>
        <v>751</v>
      </c>
      <c r="B753" s="84" t="s">
        <v>1967</v>
      </c>
      <c r="C753" s="72">
        <v>45415</v>
      </c>
      <c r="D753" s="71" t="s">
        <v>893</v>
      </c>
      <c r="E753" s="71" t="s">
        <v>884</v>
      </c>
      <c r="F753" s="71" t="s">
        <v>920</v>
      </c>
      <c r="G753" s="83" t="s">
        <v>1960</v>
      </c>
      <c r="H753" s="71" t="s">
        <v>977</v>
      </c>
      <c r="I753" s="71" t="s">
        <v>899</v>
      </c>
    </row>
    <row r="754" spans="1:9" ht="43.2" x14ac:dyDescent="0.3">
      <c r="A754" s="69">
        <f t="shared" si="11"/>
        <v>752</v>
      </c>
      <c r="B754" s="84" t="s">
        <v>1968</v>
      </c>
      <c r="C754" s="85">
        <v>45390</v>
      </c>
      <c r="D754" s="71" t="s">
        <v>893</v>
      </c>
      <c r="E754" s="71" t="s">
        <v>884</v>
      </c>
      <c r="F754" s="71" t="s">
        <v>920</v>
      </c>
      <c r="G754" s="83" t="s">
        <v>1933</v>
      </c>
      <c r="H754" s="71" t="s">
        <v>977</v>
      </c>
      <c r="I754" s="71" t="s">
        <v>899</v>
      </c>
    </row>
    <row r="755" spans="1:9" ht="43.2" x14ac:dyDescent="0.3">
      <c r="A755" s="69">
        <f t="shared" si="11"/>
        <v>753</v>
      </c>
      <c r="B755" s="84" t="s">
        <v>1969</v>
      </c>
      <c r="C755" s="72">
        <v>45415</v>
      </c>
      <c r="D755" s="71" t="s">
        <v>893</v>
      </c>
      <c r="E755" s="71" t="s">
        <v>884</v>
      </c>
      <c r="F755" s="71" t="s">
        <v>920</v>
      </c>
      <c r="G755" s="83" t="s">
        <v>1908</v>
      </c>
      <c r="H755" s="71" t="s">
        <v>977</v>
      </c>
      <c r="I755" s="71" t="s">
        <v>899</v>
      </c>
    </row>
    <row r="756" spans="1:9" ht="43.2" x14ac:dyDescent="0.3">
      <c r="A756" s="69">
        <f t="shared" si="11"/>
        <v>754</v>
      </c>
      <c r="B756" s="84" t="s">
        <v>1971</v>
      </c>
      <c r="C756" s="72">
        <v>45457</v>
      </c>
      <c r="D756" s="71" t="s">
        <v>893</v>
      </c>
      <c r="E756" s="71" t="s">
        <v>884</v>
      </c>
      <c r="F756" s="71" t="s">
        <v>920</v>
      </c>
      <c r="G756" s="83" t="s">
        <v>1970</v>
      </c>
      <c r="H756" s="71" t="s">
        <v>977</v>
      </c>
      <c r="I756" s="71" t="s">
        <v>899</v>
      </c>
    </row>
    <row r="757" spans="1:9" ht="43.2" x14ac:dyDescent="0.3">
      <c r="A757" s="69">
        <f t="shared" si="11"/>
        <v>755</v>
      </c>
      <c r="B757" s="84" t="s">
        <v>1972</v>
      </c>
      <c r="C757" s="72">
        <v>45393</v>
      </c>
      <c r="D757" s="71" t="s">
        <v>893</v>
      </c>
      <c r="E757" s="71" t="s">
        <v>884</v>
      </c>
      <c r="F757" s="71" t="s">
        <v>920</v>
      </c>
      <c r="G757" s="83" t="s">
        <v>1894</v>
      </c>
      <c r="H757" s="71" t="s">
        <v>977</v>
      </c>
      <c r="I757" s="71" t="s">
        <v>899</v>
      </c>
    </row>
    <row r="758" spans="1:9" ht="43.2" x14ac:dyDescent="0.3">
      <c r="A758" s="69">
        <f t="shared" si="11"/>
        <v>756</v>
      </c>
      <c r="B758" s="84" t="s">
        <v>1973</v>
      </c>
      <c r="C758" s="72">
        <v>45394</v>
      </c>
      <c r="D758" s="71" t="s">
        <v>893</v>
      </c>
      <c r="E758" s="71" t="s">
        <v>884</v>
      </c>
      <c r="F758" s="71" t="s">
        <v>920</v>
      </c>
      <c r="G758" s="84" t="s">
        <v>1543</v>
      </c>
      <c r="H758" s="71" t="s">
        <v>977</v>
      </c>
      <c r="I758" s="71" t="s">
        <v>899</v>
      </c>
    </row>
    <row r="759" spans="1:9" ht="43.2" x14ac:dyDescent="0.3">
      <c r="A759" s="69">
        <f t="shared" si="11"/>
        <v>757</v>
      </c>
      <c r="B759" s="84" t="s">
        <v>1974</v>
      </c>
      <c r="C759" s="72">
        <v>45393</v>
      </c>
      <c r="D759" s="71" t="s">
        <v>893</v>
      </c>
      <c r="E759" s="71" t="s">
        <v>884</v>
      </c>
      <c r="F759" s="71" t="s">
        <v>920</v>
      </c>
      <c r="G759" s="84" t="s">
        <v>1894</v>
      </c>
      <c r="H759" s="71" t="s">
        <v>977</v>
      </c>
      <c r="I759" s="71" t="s">
        <v>899</v>
      </c>
    </row>
    <row r="760" spans="1:9" ht="43.2" x14ac:dyDescent="0.3">
      <c r="A760" s="69">
        <f t="shared" si="11"/>
        <v>758</v>
      </c>
      <c r="B760" s="84" t="s">
        <v>1975</v>
      </c>
      <c r="C760" s="72">
        <v>45415</v>
      </c>
      <c r="D760" s="71" t="s">
        <v>893</v>
      </c>
      <c r="E760" s="71" t="s">
        <v>884</v>
      </c>
      <c r="F760" s="71" t="s">
        <v>920</v>
      </c>
      <c r="G760" s="84" t="s">
        <v>1908</v>
      </c>
      <c r="H760" s="71" t="s">
        <v>977</v>
      </c>
      <c r="I760" s="71" t="s">
        <v>899</v>
      </c>
    </row>
    <row r="761" spans="1:9" ht="84" customHeight="1" x14ac:dyDescent="0.3">
      <c r="A761" s="69">
        <f t="shared" si="11"/>
        <v>759</v>
      </c>
      <c r="B761" s="84" t="s">
        <v>1977</v>
      </c>
      <c r="C761" s="72">
        <v>45398</v>
      </c>
      <c r="D761" s="71" t="s">
        <v>893</v>
      </c>
      <c r="E761" s="71" t="s">
        <v>884</v>
      </c>
      <c r="F761" s="71" t="s">
        <v>920</v>
      </c>
      <c r="G761" s="84" t="s">
        <v>1976</v>
      </c>
      <c r="H761" s="71" t="s">
        <v>977</v>
      </c>
      <c r="I761" s="71" t="s">
        <v>899</v>
      </c>
    </row>
    <row r="762" spans="1:9" ht="43.2" x14ac:dyDescent="0.3">
      <c r="A762" s="69">
        <f t="shared" si="11"/>
        <v>760</v>
      </c>
      <c r="B762" s="84" t="s">
        <v>1979</v>
      </c>
      <c r="C762" s="72">
        <v>45477</v>
      </c>
      <c r="D762" s="71" t="s">
        <v>893</v>
      </c>
      <c r="E762" s="71" t="s">
        <v>884</v>
      </c>
      <c r="F762" s="71" t="s">
        <v>920</v>
      </c>
      <c r="G762" s="84" t="s">
        <v>1978</v>
      </c>
      <c r="H762" s="71" t="s">
        <v>977</v>
      </c>
      <c r="I762" s="71" t="s">
        <v>899</v>
      </c>
    </row>
    <row r="763" spans="1:9" ht="43.2" x14ac:dyDescent="0.3">
      <c r="A763" s="69">
        <f t="shared" si="11"/>
        <v>761</v>
      </c>
      <c r="B763" s="84" t="s">
        <v>1980</v>
      </c>
      <c r="C763" s="72">
        <v>45611</v>
      </c>
      <c r="D763" s="71" t="s">
        <v>893</v>
      </c>
      <c r="E763" s="71" t="s">
        <v>884</v>
      </c>
      <c r="F763" s="71" t="s">
        <v>920</v>
      </c>
      <c r="G763" s="84" t="s">
        <v>1912</v>
      </c>
      <c r="H763" s="71" t="s">
        <v>977</v>
      </c>
      <c r="I763" s="71" t="s">
        <v>899</v>
      </c>
    </row>
    <row r="764" spans="1:9" ht="43.2" x14ac:dyDescent="0.3">
      <c r="A764" s="69">
        <f t="shared" si="11"/>
        <v>762</v>
      </c>
      <c r="B764" s="84" t="s">
        <v>1981</v>
      </c>
      <c r="C764" s="72">
        <v>45412</v>
      </c>
      <c r="D764" s="71" t="s">
        <v>893</v>
      </c>
      <c r="E764" s="71" t="s">
        <v>884</v>
      </c>
      <c r="F764" s="71" t="s">
        <v>920</v>
      </c>
      <c r="G764" s="84" t="s">
        <v>1904</v>
      </c>
      <c r="H764" s="71" t="s">
        <v>1002</v>
      </c>
      <c r="I764" s="71" t="s">
        <v>899</v>
      </c>
    </row>
    <row r="765" spans="1:9" ht="43.2" x14ac:dyDescent="0.3">
      <c r="A765" s="69">
        <f t="shared" si="11"/>
        <v>763</v>
      </c>
      <c r="B765" s="84" t="s">
        <v>1983</v>
      </c>
      <c r="C765" s="72">
        <v>45498</v>
      </c>
      <c r="D765" s="71" t="s">
        <v>893</v>
      </c>
      <c r="E765" s="71" t="s">
        <v>884</v>
      </c>
      <c r="F765" s="71" t="s">
        <v>920</v>
      </c>
      <c r="G765" s="84" t="s">
        <v>1982</v>
      </c>
      <c r="H765" s="71" t="s">
        <v>977</v>
      </c>
      <c r="I765" s="71" t="s">
        <v>899</v>
      </c>
    </row>
    <row r="766" spans="1:9" ht="43.2" x14ac:dyDescent="0.3">
      <c r="A766" s="69">
        <f t="shared" si="11"/>
        <v>764</v>
      </c>
      <c r="B766" s="84" t="s">
        <v>1984</v>
      </c>
      <c r="C766" s="72">
        <v>45491</v>
      </c>
      <c r="D766" s="71" t="s">
        <v>893</v>
      </c>
      <c r="E766" s="71" t="s">
        <v>884</v>
      </c>
      <c r="F766" s="71" t="s">
        <v>920</v>
      </c>
      <c r="G766" s="84" t="s">
        <v>1982</v>
      </c>
      <c r="H766" s="71" t="s">
        <v>977</v>
      </c>
      <c r="I766" s="71" t="s">
        <v>899</v>
      </c>
    </row>
    <row r="767" spans="1:9" ht="43.2" x14ac:dyDescent="0.3">
      <c r="A767" s="69">
        <f t="shared" si="11"/>
        <v>765</v>
      </c>
      <c r="B767" s="84" t="s">
        <v>1986</v>
      </c>
      <c r="C767" s="72">
        <v>45411</v>
      </c>
      <c r="D767" s="71" t="s">
        <v>893</v>
      </c>
      <c r="E767" s="71" t="s">
        <v>884</v>
      </c>
      <c r="F767" s="71" t="s">
        <v>920</v>
      </c>
      <c r="G767" s="84" t="s">
        <v>1985</v>
      </c>
      <c r="H767" s="71" t="s">
        <v>977</v>
      </c>
      <c r="I767" s="71" t="s">
        <v>899</v>
      </c>
    </row>
    <row r="768" spans="1:9" ht="43.2" x14ac:dyDescent="0.3">
      <c r="A768" s="69">
        <f t="shared" si="11"/>
        <v>766</v>
      </c>
      <c r="B768" s="84" t="s">
        <v>1987</v>
      </c>
      <c r="C768" s="72">
        <v>45420</v>
      </c>
      <c r="D768" s="71" t="s">
        <v>893</v>
      </c>
      <c r="E768" s="71" t="s">
        <v>884</v>
      </c>
      <c r="F768" s="71" t="s">
        <v>920</v>
      </c>
      <c r="G768" s="84" t="s">
        <v>1013</v>
      </c>
      <c r="H768" s="71" t="s">
        <v>977</v>
      </c>
      <c r="I768" s="71" t="s">
        <v>899</v>
      </c>
    </row>
    <row r="769" spans="1:9" ht="43.2" x14ac:dyDescent="0.3">
      <c r="A769" s="69">
        <f t="shared" si="11"/>
        <v>767</v>
      </c>
      <c r="B769" s="84" t="s">
        <v>1988</v>
      </c>
      <c r="C769" s="72">
        <v>45408</v>
      </c>
      <c r="D769" s="71" t="s">
        <v>893</v>
      </c>
      <c r="E769" s="71" t="s">
        <v>884</v>
      </c>
      <c r="F769" s="71" t="s">
        <v>920</v>
      </c>
      <c r="G769" s="84" t="s">
        <v>1904</v>
      </c>
      <c r="H769" s="71" t="s">
        <v>977</v>
      </c>
      <c r="I769" s="71" t="s">
        <v>899</v>
      </c>
    </row>
    <row r="770" spans="1:9" ht="43.2" x14ac:dyDescent="0.3">
      <c r="A770" s="69">
        <f t="shared" si="11"/>
        <v>768</v>
      </c>
      <c r="B770" s="84" t="s">
        <v>1989</v>
      </c>
      <c r="C770" s="72">
        <v>45450</v>
      </c>
      <c r="D770" s="71" t="s">
        <v>893</v>
      </c>
      <c r="E770" s="71" t="s">
        <v>884</v>
      </c>
      <c r="F770" s="71" t="s">
        <v>920</v>
      </c>
      <c r="G770" s="84" t="s">
        <v>1607</v>
      </c>
      <c r="H770" s="71" t="s">
        <v>977</v>
      </c>
      <c r="I770" s="71" t="s">
        <v>899</v>
      </c>
    </row>
    <row r="771" spans="1:9" ht="43.2" x14ac:dyDescent="0.3">
      <c r="A771" s="69">
        <f t="shared" si="11"/>
        <v>769</v>
      </c>
      <c r="B771" s="84" t="s">
        <v>1990</v>
      </c>
      <c r="C771" s="72">
        <v>45392</v>
      </c>
      <c r="D771" s="71" t="s">
        <v>893</v>
      </c>
      <c r="E771" s="71" t="s">
        <v>884</v>
      </c>
      <c r="F771" s="71" t="s">
        <v>920</v>
      </c>
      <c r="G771" s="84" t="s">
        <v>1899</v>
      </c>
      <c r="H771" s="71" t="s">
        <v>1002</v>
      </c>
      <c r="I771" s="71" t="s">
        <v>899</v>
      </c>
    </row>
    <row r="772" spans="1:9" ht="43.2" x14ac:dyDescent="0.3">
      <c r="A772" s="69">
        <f t="shared" si="11"/>
        <v>770</v>
      </c>
      <c r="B772" s="84" t="s">
        <v>1991</v>
      </c>
      <c r="C772" s="72">
        <v>45404</v>
      </c>
      <c r="D772" s="71" t="s">
        <v>893</v>
      </c>
      <c r="E772" s="71" t="s">
        <v>884</v>
      </c>
      <c r="F772" s="71" t="s">
        <v>920</v>
      </c>
      <c r="G772" s="84" t="s">
        <v>1933</v>
      </c>
      <c r="H772" s="71" t="s">
        <v>977</v>
      </c>
      <c r="I772" s="71" t="s">
        <v>899</v>
      </c>
    </row>
    <row r="773" spans="1:9" ht="43.2" x14ac:dyDescent="0.3">
      <c r="A773" s="69">
        <f t="shared" ref="A773:A836" si="12">1+A772</f>
        <v>771</v>
      </c>
      <c r="B773" s="84" t="s">
        <v>1992</v>
      </c>
      <c r="C773" s="72">
        <v>45390</v>
      </c>
      <c r="D773" s="71" t="s">
        <v>893</v>
      </c>
      <c r="E773" s="71" t="s">
        <v>884</v>
      </c>
      <c r="F773" s="71" t="s">
        <v>920</v>
      </c>
      <c r="G773" s="84" t="s">
        <v>1915</v>
      </c>
      <c r="H773" s="71" t="s">
        <v>977</v>
      </c>
      <c r="I773" s="71" t="s">
        <v>899</v>
      </c>
    </row>
    <row r="774" spans="1:9" ht="43.2" x14ac:dyDescent="0.3">
      <c r="A774" s="69">
        <f t="shared" si="12"/>
        <v>772</v>
      </c>
      <c r="B774" s="84" t="s">
        <v>1993</v>
      </c>
      <c r="C774" s="72">
        <v>45512</v>
      </c>
      <c r="D774" s="71" t="s">
        <v>893</v>
      </c>
      <c r="E774" s="71" t="s">
        <v>884</v>
      </c>
      <c r="F774" s="71" t="s">
        <v>920</v>
      </c>
      <c r="G774" s="84" t="s">
        <v>1906</v>
      </c>
      <c r="H774" s="71" t="s">
        <v>977</v>
      </c>
      <c r="I774" s="71" t="s">
        <v>899</v>
      </c>
    </row>
    <row r="775" spans="1:9" ht="78" customHeight="1" x14ac:dyDescent="0.3">
      <c r="A775" s="69">
        <f t="shared" si="12"/>
        <v>773</v>
      </c>
      <c r="B775" s="84" t="s">
        <v>1994</v>
      </c>
      <c r="C775" s="72">
        <v>45401</v>
      </c>
      <c r="D775" s="71" t="s">
        <v>893</v>
      </c>
      <c r="E775" s="71" t="s">
        <v>884</v>
      </c>
      <c r="F775" s="71" t="s">
        <v>920</v>
      </c>
      <c r="G775" s="84" t="s">
        <v>1892</v>
      </c>
      <c r="H775" s="71" t="s">
        <v>977</v>
      </c>
      <c r="I775" s="71" t="s">
        <v>899</v>
      </c>
    </row>
    <row r="776" spans="1:9" ht="43.2" x14ac:dyDescent="0.3">
      <c r="A776" s="69">
        <f t="shared" si="12"/>
        <v>774</v>
      </c>
      <c r="B776" s="84" t="s">
        <v>1995</v>
      </c>
      <c r="C776" s="72">
        <v>45404</v>
      </c>
      <c r="D776" s="71" t="s">
        <v>893</v>
      </c>
      <c r="E776" s="71" t="s">
        <v>884</v>
      </c>
      <c r="F776" s="71" t="s">
        <v>920</v>
      </c>
      <c r="G776" s="84" t="s">
        <v>1013</v>
      </c>
      <c r="H776" s="71" t="s">
        <v>977</v>
      </c>
      <c r="I776" s="71" t="s">
        <v>899</v>
      </c>
    </row>
    <row r="777" spans="1:9" ht="43.2" x14ac:dyDescent="0.3">
      <c r="A777" s="69">
        <f t="shared" si="12"/>
        <v>775</v>
      </c>
      <c r="B777" s="84" t="s">
        <v>1996</v>
      </c>
      <c r="C777" s="72">
        <v>45457</v>
      </c>
      <c r="D777" s="71" t="s">
        <v>893</v>
      </c>
      <c r="E777" s="71" t="s">
        <v>884</v>
      </c>
      <c r="F777" s="71" t="s">
        <v>920</v>
      </c>
      <c r="G777" s="84" t="s">
        <v>1970</v>
      </c>
      <c r="H777" s="71" t="s">
        <v>977</v>
      </c>
      <c r="I777" s="71" t="s">
        <v>899</v>
      </c>
    </row>
    <row r="778" spans="1:9" ht="43.2" x14ac:dyDescent="0.3">
      <c r="A778" s="69">
        <f t="shared" si="12"/>
        <v>776</v>
      </c>
      <c r="B778" s="84" t="s">
        <v>1997</v>
      </c>
      <c r="C778" s="72">
        <v>45457</v>
      </c>
      <c r="D778" s="71" t="s">
        <v>893</v>
      </c>
      <c r="E778" s="71" t="s">
        <v>884</v>
      </c>
      <c r="F778" s="71" t="s">
        <v>920</v>
      </c>
      <c r="G778" s="84" t="s">
        <v>1970</v>
      </c>
      <c r="H778" s="71" t="s">
        <v>977</v>
      </c>
      <c r="I778" s="71" t="s">
        <v>899</v>
      </c>
    </row>
    <row r="779" spans="1:9" ht="43.2" x14ac:dyDescent="0.3">
      <c r="A779" s="69">
        <f t="shared" si="12"/>
        <v>777</v>
      </c>
      <c r="B779" s="84" t="s">
        <v>1998</v>
      </c>
      <c r="C779" s="72">
        <v>45480</v>
      </c>
      <c r="D779" s="71" t="s">
        <v>893</v>
      </c>
      <c r="E779" s="71" t="s">
        <v>884</v>
      </c>
      <c r="F779" s="71" t="s">
        <v>920</v>
      </c>
      <c r="G779" s="84" t="s">
        <v>1607</v>
      </c>
      <c r="H779" s="71" t="s">
        <v>977</v>
      </c>
      <c r="I779" s="71" t="s">
        <v>899</v>
      </c>
    </row>
    <row r="780" spans="1:9" ht="43.2" x14ac:dyDescent="0.3">
      <c r="A780" s="69">
        <f t="shared" si="12"/>
        <v>778</v>
      </c>
      <c r="B780" s="84" t="s">
        <v>1999</v>
      </c>
      <c r="C780" s="72">
        <v>45412</v>
      </c>
      <c r="D780" s="71" t="s">
        <v>893</v>
      </c>
      <c r="E780" s="71" t="s">
        <v>884</v>
      </c>
      <c r="F780" s="71" t="s">
        <v>920</v>
      </c>
      <c r="G780" s="84" t="s">
        <v>1890</v>
      </c>
      <c r="H780" s="71" t="s">
        <v>933</v>
      </c>
      <c r="I780" s="71" t="s">
        <v>899</v>
      </c>
    </row>
    <row r="781" spans="1:9" ht="43.2" x14ac:dyDescent="0.3">
      <c r="A781" s="69">
        <f t="shared" si="12"/>
        <v>779</v>
      </c>
      <c r="B781" s="84" t="s">
        <v>2000</v>
      </c>
      <c r="C781" s="72">
        <v>45393</v>
      </c>
      <c r="D781" s="71" t="s">
        <v>893</v>
      </c>
      <c r="E781" s="71" t="s">
        <v>884</v>
      </c>
      <c r="F781" s="71" t="s">
        <v>920</v>
      </c>
      <c r="G781" s="84" t="s">
        <v>1906</v>
      </c>
      <c r="H781" s="71" t="s">
        <v>977</v>
      </c>
      <c r="I781" s="71" t="s">
        <v>899</v>
      </c>
    </row>
    <row r="782" spans="1:9" ht="43.2" x14ac:dyDescent="0.3">
      <c r="A782" s="69">
        <f t="shared" si="12"/>
        <v>780</v>
      </c>
      <c r="B782" s="84" t="s">
        <v>2001</v>
      </c>
      <c r="C782" s="72">
        <v>45393</v>
      </c>
      <c r="D782" s="71" t="s">
        <v>893</v>
      </c>
      <c r="E782" s="71" t="s">
        <v>884</v>
      </c>
      <c r="F782" s="71" t="s">
        <v>920</v>
      </c>
      <c r="G782" s="84" t="s">
        <v>1939</v>
      </c>
      <c r="H782" s="71" t="s">
        <v>977</v>
      </c>
      <c r="I782" s="71" t="s">
        <v>899</v>
      </c>
    </row>
    <row r="783" spans="1:9" ht="43.2" x14ac:dyDescent="0.3">
      <c r="A783" s="69">
        <f t="shared" si="12"/>
        <v>781</v>
      </c>
      <c r="B783" s="84" t="s">
        <v>2002</v>
      </c>
      <c r="C783" s="72">
        <v>45484</v>
      </c>
      <c r="D783" s="71" t="s">
        <v>893</v>
      </c>
      <c r="E783" s="71" t="s">
        <v>884</v>
      </c>
      <c r="F783" s="71" t="s">
        <v>920</v>
      </c>
      <c r="G783" s="84" t="s">
        <v>1939</v>
      </c>
      <c r="H783" s="71" t="s">
        <v>977</v>
      </c>
      <c r="I783" s="71" t="s">
        <v>899</v>
      </c>
    </row>
    <row r="784" spans="1:9" ht="43.2" x14ac:dyDescent="0.3">
      <c r="A784" s="69">
        <f t="shared" si="12"/>
        <v>782</v>
      </c>
      <c r="B784" s="84" t="s">
        <v>2003</v>
      </c>
      <c r="C784" s="72">
        <v>45462</v>
      </c>
      <c r="D784" s="71" t="s">
        <v>893</v>
      </c>
      <c r="E784" s="71" t="s">
        <v>884</v>
      </c>
      <c r="F784" s="71" t="s">
        <v>920</v>
      </c>
      <c r="G784" s="84" t="s">
        <v>1892</v>
      </c>
      <c r="H784" s="71" t="s">
        <v>977</v>
      </c>
      <c r="I784" s="71" t="s">
        <v>899</v>
      </c>
    </row>
    <row r="785" spans="1:9" ht="43.2" x14ac:dyDescent="0.3">
      <c r="A785" s="69">
        <f t="shared" si="12"/>
        <v>783</v>
      </c>
      <c r="B785" s="84" t="s">
        <v>2004</v>
      </c>
      <c r="C785" s="72">
        <v>45412</v>
      </c>
      <c r="D785" s="71" t="s">
        <v>893</v>
      </c>
      <c r="E785" s="71" t="s">
        <v>884</v>
      </c>
      <c r="F785" s="71" t="s">
        <v>920</v>
      </c>
      <c r="G785" s="84" t="s">
        <v>1890</v>
      </c>
      <c r="H785" s="71" t="s">
        <v>977</v>
      </c>
      <c r="I785" s="71" t="s">
        <v>899</v>
      </c>
    </row>
    <row r="786" spans="1:9" ht="43.2" x14ac:dyDescent="0.3">
      <c r="A786" s="69">
        <f t="shared" si="12"/>
        <v>784</v>
      </c>
      <c r="B786" s="84" t="s">
        <v>2006</v>
      </c>
      <c r="C786" s="72">
        <v>45419</v>
      </c>
      <c r="D786" s="71" t="s">
        <v>893</v>
      </c>
      <c r="E786" s="71" t="s">
        <v>884</v>
      </c>
      <c r="F786" s="71" t="s">
        <v>920</v>
      </c>
      <c r="G786" s="84" t="s">
        <v>2005</v>
      </c>
      <c r="H786" s="71" t="s">
        <v>977</v>
      </c>
      <c r="I786" s="71" t="s">
        <v>899</v>
      </c>
    </row>
    <row r="787" spans="1:9" ht="82.5" customHeight="1" x14ac:dyDescent="0.3">
      <c r="A787" s="69">
        <f t="shared" si="12"/>
        <v>785</v>
      </c>
      <c r="B787" s="84" t="s">
        <v>2007</v>
      </c>
      <c r="C787" s="72">
        <v>45404</v>
      </c>
      <c r="D787" s="71" t="s">
        <v>893</v>
      </c>
      <c r="E787" s="71" t="s">
        <v>884</v>
      </c>
      <c r="F787" s="71" t="s">
        <v>920</v>
      </c>
      <c r="G787" s="84" t="s">
        <v>1933</v>
      </c>
      <c r="H787" s="71" t="s">
        <v>977</v>
      </c>
      <c r="I787" s="71" t="s">
        <v>899</v>
      </c>
    </row>
    <row r="788" spans="1:9" ht="43.2" x14ac:dyDescent="0.3">
      <c r="A788" s="69">
        <f t="shared" si="12"/>
        <v>786</v>
      </c>
      <c r="B788" s="84" t="s">
        <v>2008</v>
      </c>
      <c r="C788" s="72">
        <v>45498</v>
      </c>
      <c r="D788" s="71" t="s">
        <v>893</v>
      </c>
      <c r="E788" s="71" t="s">
        <v>884</v>
      </c>
      <c r="F788" s="71" t="s">
        <v>920</v>
      </c>
      <c r="G788" s="84" t="s">
        <v>1952</v>
      </c>
      <c r="H788" s="71" t="s">
        <v>977</v>
      </c>
      <c r="I788" s="71" t="s">
        <v>899</v>
      </c>
    </row>
    <row r="789" spans="1:9" ht="43.2" x14ac:dyDescent="0.3">
      <c r="A789" s="69">
        <f t="shared" si="12"/>
        <v>787</v>
      </c>
      <c r="B789" s="84" t="s">
        <v>2009</v>
      </c>
      <c r="C789" s="72">
        <v>45464</v>
      </c>
      <c r="D789" s="71" t="s">
        <v>893</v>
      </c>
      <c r="E789" s="71" t="s">
        <v>884</v>
      </c>
      <c r="F789" s="71" t="s">
        <v>920</v>
      </c>
      <c r="G789" s="84" t="s">
        <v>1490</v>
      </c>
      <c r="H789" s="71" t="s">
        <v>977</v>
      </c>
      <c r="I789" s="71" t="s">
        <v>899</v>
      </c>
    </row>
    <row r="790" spans="1:9" ht="92.25" customHeight="1" x14ac:dyDescent="0.3">
      <c r="A790" s="69">
        <f t="shared" si="12"/>
        <v>788</v>
      </c>
      <c r="B790" s="84" t="s">
        <v>2010</v>
      </c>
      <c r="C790" s="72">
        <v>45434</v>
      </c>
      <c r="D790" s="71" t="s">
        <v>893</v>
      </c>
      <c r="E790" s="71" t="s">
        <v>884</v>
      </c>
      <c r="F790" s="71" t="s">
        <v>920</v>
      </c>
      <c r="G790" s="84" t="s">
        <v>2005</v>
      </c>
      <c r="H790" s="71" t="s">
        <v>977</v>
      </c>
      <c r="I790" s="71" t="s">
        <v>899</v>
      </c>
    </row>
    <row r="791" spans="1:9" ht="43.2" x14ac:dyDescent="0.3">
      <c r="A791" s="69">
        <f t="shared" si="12"/>
        <v>789</v>
      </c>
      <c r="B791" s="84" t="s">
        <v>2011</v>
      </c>
      <c r="C791" s="72">
        <v>45575</v>
      </c>
      <c r="D791" s="71" t="s">
        <v>893</v>
      </c>
      <c r="E791" s="71" t="s">
        <v>884</v>
      </c>
      <c r="F791" s="71" t="s">
        <v>920</v>
      </c>
      <c r="G791" s="84" t="s">
        <v>1970</v>
      </c>
      <c r="H791" s="71" t="s">
        <v>977</v>
      </c>
      <c r="I791" s="71" t="s">
        <v>899</v>
      </c>
    </row>
    <row r="792" spans="1:9" ht="101.25" customHeight="1" x14ac:dyDescent="0.3">
      <c r="A792" s="69">
        <f t="shared" si="12"/>
        <v>790</v>
      </c>
      <c r="B792" s="84" t="s">
        <v>2012</v>
      </c>
      <c r="C792" s="72">
        <v>45452</v>
      </c>
      <c r="D792" s="71" t="s">
        <v>893</v>
      </c>
      <c r="E792" s="71" t="s">
        <v>884</v>
      </c>
      <c r="F792" s="71" t="s">
        <v>920</v>
      </c>
      <c r="G792" s="84" t="s">
        <v>1919</v>
      </c>
      <c r="H792" s="71" t="s">
        <v>977</v>
      </c>
      <c r="I792" s="71" t="s">
        <v>899</v>
      </c>
    </row>
    <row r="793" spans="1:9" ht="43.2" x14ac:dyDescent="0.3">
      <c r="A793" s="69">
        <f t="shared" si="12"/>
        <v>791</v>
      </c>
      <c r="B793" s="84" t="s">
        <v>2013</v>
      </c>
      <c r="C793" s="72">
        <v>45499</v>
      </c>
      <c r="D793" s="71" t="s">
        <v>893</v>
      </c>
      <c r="E793" s="71" t="s">
        <v>884</v>
      </c>
      <c r="F793" s="71" t="s">
        <v>920</v>
      </c>
      <c r="G793" s="84" t="s">
        <v>1490</v>
      </c>
      <c r="H793" s="71" t="s">
        <v>977</v>
      </c>
      <c r="I793" s="71" t="s">
        <v>899</v>
      </c>
    </row>
    <row r="794" spans="1:9" ht="43.2" x14ac:dyDescent="0.3">
      <c r="A794" s="69">
        <f t="shared" si="12"/>
        <v>792</v>
      </c>
      <c r="B794" s="84" t="s">
        <v>2014</v>
      </c>
      <c r="C794" s="72">
        <v>45412</v>
      </c>
      <c r="D794" s="71" t="s">
        <v>893</v>
      </c>
      <c r="E794" s="71" t="s">
        <v>884</v>
      </c>
      <c r="F794" s="71" t="s">
        <v>920</v>
      </c>
      <c r="G794" s="84" t="s">
        <v>1890</v>
      </c>
      <c r="H794" s="71" t="s">
        <v>933</v>
      </c>
      <c r="I794" s="71" t="s">
        <v>899</v>
      </c>
    </row>
    <row r="795" spans="1:9" ht="43.2" x14ac:dyDescent="0.3">
      <c r="A795" s="69">
        <f t="shared" si="12"/>
        <v>793</v>
      </c>
      <c r="B795" s="84" t="s">
        <v>2015</v>
      </c>
      <c r="C795" s="72">
        <v>45422</v>
      </c>
      <c r="D795" s="71" t="s">
        <v>893</v>
      </c>
      <c r="E795" s="71" t="s">
        <v>884</v>
      </c>
      <c r="F795" s="71" t="s">
        <v>920</v>
      </c>
      <c r="G795" s="84" t="s">
        <v>1923</v>
      </c>
      <c r="H795" s="71" t="s">
        <v>977</v>
      </c>
      <c r="I795" s="71" t="s">
        <v>899</v>
      </c>
    </row>
    <row r="796" spans="1:9" ht="43.2" x14ac:dyDescent="0.3">
      <c r="A796" s="69">
        <f t="shared" si="12"/>
        <v>794</v>
      </c>
      <c r="B796" s="84" t="s">
        <v>2016</v>
      </c>
      <c r="C796" s="72">
        <v>45401</v>
      </c>
      <c r="D796" s="71" t="s">
        <v>893</v>
      </c>
      <c r="E796" s="71" t="s">
        <v>884</v>
      </c>
      <c r="F796" s="71" t="s">
        <v>920</v>
      </c>
      <c r="G796" s="84" t="s">
        <v>1923</v>
      </c>
      <c r="H796" s="71" t="s">
        <v>977</v>
      </c>
      <c r="I796" s="71" t="s">
        <v>899</v>
      </c>
    </row>
    <row r="797" spans="1:9" ht="43.2" x14ac:dyDescent="0.3">
      <c r="A797" s="69">
        <f t="shared" si="12"/>
        <v>795</v>
      </c>
      <c r="B797" s="84" t="s">
        <v>2017</v>
      </c>
      <c r="C797" s="72">
        <v>45450</v>
      </c>
      <c r="D797" s="71" t="s">
        <v>893</v>
      </c>
      <c r="E797" s="71" t="s">
        <v>884</v>
      </c>
      <c r="F797" s="71" t="s">
        <v>920</v>
      </c>
      <c r="G797" s="84" t="s">
        <v>1607</v>
      </c>
      <c r="H797" s="71" t="s">
        <v>977</v>
      </c>
      <c r="I797" s="71" t="s">
        <v>899</v>
      </c>
    </row>
    <row r="798" spans="1:9" ht="43.2" x14ac:dyDescent="0.3">
      <c r="A798" s="69">
        <f t="shared" si="12"/>
        <v>796</v>
      </c>
      <c r="B798" s="84" t="s">
        <v>2018</v>
      </c>
      <c r="C798" s="72">
        <v>45392</v>
      </c>
      <c r="D798" s="71" t="s">
        <v>893</v>
      </c>
      <c r="E798" s="71" t="s">
        <v>884</v>
      </c>
      <c r="F798" s="71" t="s">
        <v>920</v>
      </c>
      <c r="G798" s="84" t="s">
        <v>1899</v>
      </c>
      <c r="H798" s="71" t="s">
        <v>1002</v>
      </c>
      <c r="I798" s="71" t="s">
        <v>899</v>
      </c>
    </row>
    <row r="799" spans="1:9" ht="43.2" x14ac:dyDescent="0.3">
      <c r="A799" s="69">
        <f t="shared" si="12"/>
        <v>797</v>
      </c>
      <c r="B799" s="84" t="s">
        <v>2019</v>
      </c>
      <c r="C799" s="72">
        <v>45888</v>
      </c>
      <c r="D799" s="71" t="s">
        <v>893</v>
      </c>
      <c r="E799" s="71" t="s">
        <v>884</v>
      </c>
      <c r="F799" s="71" t="s">
        <v>920</v>
      </c>
      <c r="G799" s="84" t="s">
        <v>1929</v>
      </c>
      <c r="H799" s="71" t="s">
        <v>977</v>
      </c>
      <c r="I799" s="71" t="s">
        <v>899</v>
      </c>
    </row>
    <row r="800" spans="1:9" ht="43.2" x14ac:dyDescent="0.3">
      <c r="A800" s="69">
        <f t="shared" si="12"/>
        <v>798</v>
      </c>
      <c r="B800" s="84" t="s">
        <v>2020</v>
      </c>
      <c r="C800" s="72">
        <v>45415</v>
      </c>
      <c r="D800" s="71" t="s">
        <v>893</v>
      </c>
      <c r="E800" s="71" t="s">
        <v>884</v>
      </c>
      <c r="F800" s="71" t="s">
        <v>920</v>
      </c>
      <c r="G800" s="84" t="s">
        <v>1908</v>
      </c>
      <c r="H800" s="71" t="s">
        <v>977</v>
      </c>
      <c r="I800" s="71" t="s">
        <v>899</v>
      </c>
    </row>
    <row r="801" spans="1:9" ht="43.2" x14ac:dyDescent="0.3">
      <c r="A801" s="69">
        <f t="shared" si="12"/>
        <v>799</v>
      </c>
      <c r="B801" s="84" t="s">
        <v>2021</v>
      </c>
      <c r="C801" s="72">
        <v>45414</v>
      </c>
      <c r="D801" s="71" t="s">
        <v>893</v>
      </c>
      <c r="E801" s="71" t="s">
        <v>884</v>
      </c>
      <c r="F801" s="71" t="s">
        <v>920</v>
      </c>
      <c r="G801" s="84" t="s">
        <v>1939</v>
      </c>
      <c r="H801" s="71" t="s">
        <v>1002</v>
      </c>
      <c r="I801" s="71" t="s">
        <v>899</v>
      </c>
    </row>
    <row r="802" spans="1:9" ht="43.2" x14ac:dyDescent="0.3">
      <c r="A802" s="69">
        <f t="shared" si="12"/>
        <v>800</v>
      </c>
      <c r="B802" s="84" t="s">
        <v>2022</v>
      </c>
      <c r="C802" s="72">
        <v>45485</v>
      </c>
      <c r="D802" s="71" t="s">
        <v>893</v>
      </c>
      <c r="E802" s="71" t="s">
        <v>884</v>
      </c>
      <c r="F802" s="71" t="s">
        <v>920</v>
      </c>
      <c r="G802" s="84" t="s">
        <v>1978</v>
      </c>
      <c r="H802" s="71" t="s">
        <v>977</v>
      </c>
      <c r="I802" s="71" t="s">
        <v>899</v>
      </c>
    </row>
    <row r="803" spans="1:9" ht="43.2" x14ac:dyDescent="0.3">
      <c r="A803" s="69">
        <f t="shared" si="12"/>
        <v>801</v>
      </c>
      <c r="B803" s="84" t="s">
        <v>2023</v>
      </c>
      <c r="C803" s="72">
        <v>45406</v>
      </c>
      <c r="D803" s="71" t="s">
        <v>893</v>
      </c>
      <c r="E803" s="71" t="s">
        <v>884</v>
      </c>
      <c r="F803" s="71" t="s">
        <v>920</v>
      </c>
      <c r="G803" s="84" t="s">
        <v>1919</v>
      </c>
      <c r="H803" s="71" t="s">
        <v>977</v>
      </c>
      <c r="I803" s="71" t="s">
        <v>899</v>
      </c>
    </row>
    <row r="804" spans="1:9" ht="43.2" x14ac:dyDescent="0.3">
      <c r="A804" s="69">
        <f t="shared" si="12"/>
        <v>802</v>
      </c>
      <c r="B804" s="84" t="s">
        <v>2024</v>
      </c>
      <c r="C804" s="72">
        <v>45463</v>
      </c>
      <c r="D804" s="71" t="s">
        <v>893</v>
      </c>
      <c r="E804" s="71" t="s">
        <v>884</v>
      </c>
      <c r="F804" s="71" t="s">
        <v>920</v>
      </c>
      <c r="G804" s="84" t="s">
        <v>1892</v>
      </c>
      <c r="H804" s="71" t="s">
        <v>977</v>
      </c>
      <c r="I804" s="71" t="s">
        <v>899</v>
      </c>
    </row>
    <row r="805" spans="1:9" ht="43.2" x14ac:dyDescent="0.3">
      <c r="A805" s="69">
        <f t="shared" si="12"/>
        <v>803</v>
      </c>
      <c r="B805" s="84" t="s">
        <v>2025</v>
      </c>
      <c r="C805" s="72">
        <v>45398</v>
      </c>
      <c r="D805" s="71" t="s">
        <v>893</v>
      </c>
      <c r="E805" s="71" t="s">
        <v>884</v>
      </c>
      <c r="F805" s="71" t="s">
        <v>920</v>
      </c>
      <c r="G805" s="84" t="s">
        <v>1976</v>
      </c>
      <c r="H805" s="71" t="s">
        <v>977</v>
      </c>
      <c r="I805" s="71" t="s">
        <v>899</v>
      </c>
    </row>
    <row r="806" spans="1:9" ht="43.2" x14ac:dyDescent="0.3">
      <c r="A806" s="69">
        <f t="shared" si="12"/>
        <v>804</v>
      </c>
      <c r="B806" s="84" t="s">
        <v>2026</v>
      </c>
      <c r="C806" s="72">
        <v>45855</v>
      </c>
      <c r="D806" s="71" t="s">
        <v>893</v>
      </c>
      <c r="E806" s="71" t="s">
        <v>884</v>
      </c>
      <c r="F806" s="71" t="s">
        <v>920</v>
      </c>
      <c r="G806" s="83" t="s">
        <v>1929</v>
      </c>
      <c r="H806" s="71" t="s">
        <v>977</v>
      </c>
      <c r="I806" s="71" t="s">
        <v>899</v>
      </c>
    </row>
    <row r="807" spans="1:9" ht="43.2" x14ac:dyDescent="0.3">
      <c r="A807" s="69">
        <f t="shared" si="12"/>
        <v>805</v>
      </c>
      <c r="B807" s="84" t="s">
        <v>2027</v>
      </c>
      <c r="C807" s="72">
        <v>45408</v>
      </c>
      <c r="D807" s="71" t="s">
        <v>893</v>
      </c>
      <c r="E807" s="71" t="s">
        <v>884</v>
      </c>
      <c r="F807" s="71" t="s">
        <v>920</v>
      </c>
      <c r="G807" s="84" t="s">
        <v>1904</v>
      </c>
      <c r="H807" s="71" t="s">
        <v>933</v>
      </c>
      <c r="I807" s="71" t="s">
        <v>899</v>
      </c>
    </row>
    <row r="808" spans="1:9" ht="43.2" x14ac:dyDescent="0.3">
      <c r="A808" s="69">
        <f t="shared" si="12"/>
        <v>806</v>
      </c>
      <c r="B808" s="84" t="s">
        <v>2028</v>
      </c>
      <c r="C808" s="72">
        <v>45393</v>
      </c>
      <c r="D808" s="71" t="s">
        <v>893</v>
      </c>
      <c r="E808" s="71" t="s">
        <v>884</v>
      </c>
      <c r="F808" s="71" t="s">
        <v>920</v>
      </c>
      <c r="G808" s="84" t="s">
        <v>1894</v>
      </c>
      <c r="H808" s="71" t="s">
        <v>977</v>
      </c>
      <c r="I808" s="71" t="s">
        <v>899</v>
      </c>
    </row>
    <row r="809" spans="1:9" ht="129.75" customHeight="1" x14ac:dyDescent="0.3">
      <c r="A809" s="69">
        <f t="shared" si="12"/>
        <v>807</v>
      </c>
      <c r="B809" s="84" t="s">
        <v>2029</v>
      </c>
      <c r="C809" s="72">
        <v>45415</v>
      </c>
      <c r="D809" s="71" t="s">
        <v>893</v>
      </c>
      <c r="E809" s="71" t="s">
        <v>884</v>
      </c>
      <c r="F809" s="71" t="s">
        <v>920</v>
      </c>
      <c r="G809" s="84" t="s">
        <v>1908</v>
      </c>
      <c r="H809" s="71" t="s">
        <v>977</v>
      </c>
      <c r="I809" s="71" t="s">
        <v>899</v>
      </c>
    </row>
    <row r="810" spans="1:9" ht="43.2" x14ac:dyDescent="0.3">
      <c r="A810" s="69">
        <f t="shared" si="12"/>
        <v>808</v>
      </c>
      <c r="B810" s="84" t="s">
        <v>2030</v>
      </c>
      <c r="C810" s="72">
        <v>45422</v>
      </c>
      <c r="D810" s="71" t="s">
        <v>893</v>
      </c>
      <c r="E810" s="71" t="s">
        <v>884</v>
      </c>
      <c r="F810" s="71" t="s">
        <v>920</v>
      </c>
      <c r="G810" s="84" t="s">
        <v>1935</v>
      </c>
      <c r="H810" s="71" t="s">
        <v>977</v>
      </c>
      <c r="I810" s="71" t="s">
        <v>899</v>
      </c>
    </row>
    <row r="811" spans="1:9" ht="43.2" x14ac:dyDescent="0.3">
      <c r="A811" s="69">
        <f t="shared" si="12"/>
        <v>809</v>
      </c>
      <c r="B811" s="84" t="s">
        <v>2031</v>
      </c>
      <c r="C811" s="72">
        <v>45407</v>
      </c>
      <c r="D811" s="71" t="s">
        <v>893</v>
      </c>
      <c r="E811" s="71" t="s">
        <v>884</v>
      </c>
      <c r="F811" s="71" t="s">
        <v>920</v>
      </c>
      <c r="G811" s="84" t="s">
        <v>1960</v>
      </c>
      <c r="H811" s="71" t="s">
        <v>1002</v>
      </c>
      <c r="I811" s="71" t="s">
        <v>899</v>
      </c>
    </row>
    <row r="812" spans="1:9" ht="43.2" x14ac:dyDescent="0.3">
      <c r="A812" s="69">
        <f t="shared" si="12"/>
        <v>810</v>
      </c>
      <c r="B812" s="84" t="s">
        <v>2032</v>
      </c>
      <c r="C812" s="72">
        <v>45436</v>
      </c>
      <c r="D812" s="71" t="s">
        <v>893</v>
      </c>
      <c r="E812" s="71" t="s">
        <v>884</v>
      </c>
      <c r="F812" s="71" t="s">
        <v>920</v>
      </c>
      <c r="G812" s="84" t="s">
        <v>1919</v>
      </c>
      <c r="H812" s="71" t="s">
        <v>977</v>
      </c>
      <c r="I812" s="71" t="s">
        <v>899</v>
      </c>
    </row>
    <row r="813" spans="1:9" ht="43.2" x14ac:dyDescent="0.3">
      <c r="A813" s="69">
        <f t="shared" si="12"/>
        <v>811</v>
      </c>
      <c r="B813" s="84" t="s">
        <v>2033</v>
      </c>
      <c r="C813" s="72">
        <v>45400</v>
      </c>
      <c r="D813" s="71" t="s">
        <v>893</v>
      </c>
      <c r="E813" s="71" t="s">
        <v>884</v>
      </c>
      <c r="F813" s="71" t="s">
        <v>920</v>
      </c>
      <c r="G813" s="84" t="s">
        <v>1894</v>
      </c>
      <c r="H813" s="71" t="s">
        <v>977</v>
      </c>
      <c r="I813" s="71" t="s">
        <v>899</v>
      </c>
    </row>
    <row r="814" spans="1:9" ht="43.2" x14ac:dyDescent="0.3">
      <c r="A814" s="69">
        <f t="shared" si="12"/>
        <v>812</v>
      </c>
      <c r="B814" s="84" t="s">
        <v>2034</v>
      </c>
      <c r="C814" s="72">
        <v>45450</v>
      </c>
      <c r="D814" s="71" t="s">
        <v>893</v>
      </c>
      <c r="E814" s="71" t="s">
        <v>884</v>
      </c>
      <c r="F814" s="71" t="s">
        <v>920</v>
      </c>
      <c r="G814" s="84" t="s">
        <v>1607</v>
      </c>
      <c r="H814" s="71" t="s">
        <v>977</v>
      </c>
      <c r="I814" s="71" t="s">
        <v>899</v>
      </c>
    </row>
    <row r="815" spans="1:9" ht="43.2" x14ac:dyDescent="0.3">
      <c r="A815" s="69">
        <f t="shared" si="12"/>
        <v>813</v>
      </c>
      <c r="B815" s="84" t="s">
        <v>2035</v>
      </c>
      <c r="C815" s="72">
        <v>45469</v>
      </c>
      <c r="D815" s="71" t="s">
        <v>893</v>
      </c>
      <c r="E815" s="71" t="s">
        <v>884</v>
      </c>
      <c r="F815" s="71" t="s">
        <v>920</v>
      </c>
      <c r="G815" s="84" t="s">
        <v>1919</v>
      </c>
      <c r="H815" s="71" t="s">
        <v>977</v>
      </c>
      <c r="I815" s="71" t="s">
        <v>899</v>
      </c>
    </row>
    <row r="816" spans="1:9" ht="75.75" customHeight="1" x14ac:dyDescent="0.3">
      <c r="A816" s="69">
        <f t="shared" si="12"/>
        <v>814</v>
      </c>
      <c r="B816" s="84" t="s">
        <v>2037</v>
      </c>
      <c r="C816" s="72">
        <v>45397</v>
      </c>
      <c r="D816" s="71" t="s">
        <v>893</v>
      </c>
      <c r="E816" s="71" t="s">
        <v>884</v>
      </c>
      <c r="F816" s="71" t="s">
        <v>920</v>
      </c>
      <c r="G816" s="84" t="s">
        <v>2036</v>
      </c>
      <c r="H816" s="71" t="s">
        <v>977</v>
      </c>
      <c r="I816" s="71" t="s">
        <v>899</v>
      </c>
    </row>
    <row r="817" spans="1:9" ht="43.2" x14ac:dyDescent="0.3">
      <c r="A817" s="69">
        <f t="shared" si="12"/>
        <v>815</v>
      </c>
      <c r="B817" s="84" t="s">
        <v>2038</v>
      </c>
      <c r="C817" s="72">
        <v>45422</v>
      </c>
      <c r="D817" s="71" t="s">
        <v>893</v>
      </c>
      <c r="E817" s="71" t="s">
        <v>884</v>
      </c>
      <c r="F817" s="71" t="s">
        <v>920</v>
      </c>
      <c r="G817" s="84" t="s">
        <v>1935</v>
      </c>
      <c r="H817" s="71" t="s">
        <v>977</v>
      </c>
      <c r="I817" s="71" t="s">
        <v>899</v>
      </c>
    </row>
    <row r="818" spans="1:9" ht="43.2" x14ac:dyDescent="0.3">
      <c r="A818" s="69">
        <f t="shared" si="12"/>
        <v>816</v>
      </c>
      <c r="B818" s="84" t="s">
        <v>2039</v>
      </c>
      <c r="C818" s="72">
        <v>45491</v>
      </c>
      <c r="D818" s="71" t="s">
        <v>893</v>
      </c>
      <c r="E818" s="71" t="s">
        <v>884</v>
      </c>
      <c r="F818" s="71" t="s">
        <v>920</v>
      </c>
      <c r="G818" s="84" t="s">
        <v>1906</v>
      </c>
      <c r="H818" s="71" t="s">
        <v>977</v>
      </c>
      <c r="I818" s="71" t="s">
        <v>899</v>
      </c>
    </row>
    <row r="819" spans="1:9" ht="41.4" x14ac:dyDescent="0.3">
      <c r="A819" s="69">
        <f t="shared" si="12"/>
        <v>817</v>
      </c>
      <c r="B819" s="71" t="s">
        <v>2040</v>
      </c>
      <c r="C819" s="72">
        <v>45596</v>
      </c>
      <c r="D819" s="71" t="s">
        <v>893</v>
      </c>
      <c r="E819" s="71" t="s">
        <v>884</v>
      </c>
      <c r="F819" s="71" t="s">
        <v>920</v>
      </c>
      <c r="G819" s="71" t="s">
        <v>1735</v>
      </c>
      <c r="H819" s="71" t="s">
        <v>977</v>
      </c>
      <c r="I819" s="71" t="s">
        <v>899</v>
      </c>
    </row>
    <row r="820" spans="1:9" ht="27.6" x14ac:dyDescent="0.3">
      <c r="A820" s="69">
        <f t="shared" si="12"/>
        <v>818</v>
      </c>
      <c r="B820" s="71" t="s">
        <v>2042</v>
      </c>
      <c r="C820" s="73">
        <v>45331</v>
      </c>
      <c r="D820" s="71" t="s">
        <v>893</v>
      </c>
      <c r="E820" s="71" t="s">
        <v>884</v>
      </c>
      <c r="F820" s="71" t="s">
        <v>895</v>
      </c>
      <c r="G820" s="71" t="s">
        <v>2041</v>
      </c>
      <c r="H820" s="71" t="s">
        <v>931</v>
      </c>
      <c r="I820" s="71" t="s">
        <v>899</v>
      </c>
    </row>
    <row r="821" spans="1:9" ht="27.6" x14ac:dyDescent="0.3">
      <c r="A821" s="69">
        <f t="shared" si="12"/>
        <v>819</v>
      </c>
      <c r="B821" s="71" t="s">
        <v>2043</v>
      </c>
      <c r="C821" s="73">
        <v>45352</v>
      </c>
      <c r="D821" s="71" t="s">
        <v>893</v>
      </c>
      <c r="E821" s="71" t="s">
        <v>884</v>
      </c>
      <c r="F821" s="71" t="s">
        <v>895</v>
      </c>
      <c r="G821" s="71" t="s">
        <v>1016</v>
      </c>
      <c r="H821" s="71" t="s">
        <v>905</v>
      </c>
      <c r="I821" s="76">
        <v>45726</v>
      </c>
    </row>
    <row r="822" spans="1:9" ht="27.6" x14ac:dyDescent="0.3">
      <c r="A822" s="69">
        <f t="shared" si="12"/>
        <v>820</v>
      </c>
      <c r="B822" s="71" t="s">
        <v>2045</v>
      </c>
      <c r="C822" s="72">
        <v>45644</v>
      </c>
      <c r="D822" s="71" t="s">
        <v>893</v>
      </c>
      <c r="E822" s="71" t="s">
        <v>890</v>
      </c>
      <c r="F822" s="71" t="s">
        <v>895</v>
      </c>
      <c r="G822" s="71" t="s">
        <v>2044</v>
      </c>
      <c r="H822" s="71" t="s">
        <v>1102</v>
      </c>
      <c r="I822" s="71" t="s">
        <v>899</v>
      </c>
    </row>
    <row r="823" spans="1:9" ht="41.4" x14ac:dyDescent="0.3">
      <c r="A823" s="69">
        <f t="shared" si="12"/>
        <v>821</v>
      </c>
      <c r="B823" s="71" t="s">
        <v>2046</v>
      </c>
      <c r="C823" s="72">
        <v>45488</v>
      </c>
      <c r="D823" s="71" t="s">
        <v>883</v>
      </c>
      <c r="E823" s="71" t="s">
        <v>884</v>
      </c>
      <c r="F823" s="71" t="s">
        <v>891</v>
      </c>
      <c r="G823" s="71" t="s">
        <v>1607</v>
      </c>
      <c r="H823" s="71" t="s">
        <v>2047</v>
      </c>
      <c r="I823" s="71" t="s">
        <v>899</v>
      </c>
    </row>
    <row r="824" spans="1:9" ht="27.6" x14ac:dyDescent="0.3">
      <c r="A824" s="69">
        <f t="shared" si="12"/>
        <v>822</v>
      </c>
      <c r="B824" s="71" t="s">
        <v>2049</v>
      </c>
      <c r="C824" s="72">
        <v>45621</v>
      </c>
      <c r="D824" s="71" t="s">
        <v>883</v>
      </c>
      <c r="E824" s="71" t="s">
        <v>890</v>
      </c>
      <c r="F824" s="71" t="s">
        <v>891</v>
      </c>
      <c r="G824" s="71" t="s">
        <v>2048</v>
      </c>
      <c r="H824" s="71" t="s">
        <v>977</v>
      </c>
      <c r="I824" s="71" t="s">
        <v>899</v>
      </c>
    </row>
    <row r="825" spans="1:9" ht="27.6" x14ac:dyDescent="0.3">
      <c r="A825" s="69">
        <f t="shared" si="12"/>
        <v>823</v>
      </c>
      <c r="B825" s="71" t="s">
        <v>2051</v>
      </c>
      <c r="C825" s="72">
        <v>45478</v>
      </c>
      <c r="D825" s="71" t="s">
        <v>883</v>
      </c>
      <c r="E825" s="71" t="s">
        <v>890</v>
      </c>
      <c r="F825" s="71" t="s">
        <v>891</v>
      </c>
      <c r="G825" s="71" t="s">
        <v>1665</v>
      </c>
      <c r="H825" s="71" t="s">
        <v>977</v>
      </c>
      <c r="I825" s="71" t="s">
        <v>899</v>
      </c>
    </row>
    <row r="826" spans="1:9" ht="27.6" x14ac:dyDescent="0.3">
      <c r="A826" s="69">
        <f t="shared" si="12"/>
        <v>824</v>
      </c>
      <c r="B826" s="71" t="s">
        <v>2053</v>
      </c>
      <c r="C826" s="72">
        <v>45443</v>
      </c>
      <c r="D826" s="71" t="s">
        <v>883</v>
      </c>
      <c r="E826" s="71" t="s">
        <v>890</v>
      </c>
      <c r="F826" s="71" t="s">
        <v>891</v>
      </c>
      <c r="G826" s="71" t="s">
        <v>2052</v>
      </c>
      <c r="H826" s="71" t="s">
        <v>977</v>
      </c>
      <c r="I826" s="71" t="s">
        <v>899</v>
      </c>
    </row>
    <row r="827" spans="1:9" ht="27.6" x14ac:dyDescent="0.3">
      <c r="A827" s="69">
        <f t="shared" si="12"/>
        <v>825</v>
      </c>
      <c r="B827" s="71" t="s">
        <v>2055</v>
      </c>
      <c r="C827" s="72">
        <v>45400</v>
      </c>
      <c r="D827" s="71" t="s">
        <v>883</v>
      </c>
      <c r="E827" s="71" t="s">
        <v>890</v>
      </c>
      <c r="F827" s="71" t="s">
        <v>891</v>
      </c>
      <c r="G827" s="71" t="s">
        <v>2054</v>
      </c>
      <c r="H827" s="71" t="s">
        <v>977</v>
      </c>
      <c r="I827" s="71" t="s">
        <v>899</v>
      </c>
    </row>
    <row r="828" spans="1:9" ht="27.6" x14ac:dyDescent="0.3">
      <c r="A828" s="69">
        <f t="shared" si="12"/>
        <v>826</v>
      </c>
      <c r="B828" s="71" t="s">
        <v>2057</v>
      </c>
      <c r="C828" s="72">
        <v>45419</v>
      </c>
      <c r="D828" s="71" t="s">
        <v>883</v>
      </c>
      <c r="E828" s="71" t="s">
        <v>890</v>
      </c>
      <c r="F828" s="71" t="s">
        <v>891</v>
      </c>
      <c r="G828" s="71" t="s">
        <v>2056</v>
      </c>
      <c r="H828" s="71" t="s">
        <v>977</v>
      </c>
      <c r="I828" s="71" t="s">
        <v>899</v>
      </c>
    </row>
    <row r="829" spans="1:9" ht="27.6" x14ac:dyDescent="0.3">
      <c r="A829" s="69">
        <f t="shared" si="12"/>
        <v>827</v>
      </c>
      <c r="B829" s="71" t="s">
        <v>2059</v>
      </c>
      <c r="C829" s="72">
        <v>45418</v>
      </c>
      <c r="D829" s="71" t="s">
        <v>883</v>
      </c>
      <c r="E829" s="71" t="s">
        <v>890</v>
      </c>
      <c r="F829" s="71" t="s">
        <v>891</v>
      </c>
      <c r="G829" s="71" t="s">
        <v>2058</v>
      </c>
      <c r="H829" s="71" t="s">
        <v>977</v>
      </c>
      <c r="I829" s="71" t="s">
        <v>899</v>
      </c>
    </row>
    <row r="830" spans="1:9" ht="27.6" x14ac:dyDescent="0.3">
      <c r="A830" s="69">
        <f t="shared" si="12"/>
        <v>828</v>
      </c>
      <c r="B830" s="71" t="s">
        <v>2061</v>
      </c>
      <c r="C830" s="72">
        <v>45449</v>
      </c>
      <c r="D830" s="71" t="s">
        <v>883</v>
      </c>
      <c r="E830" s="71" t="s">
        <v>890</v>
      </c>
      <c r="F830" s="71" t="s">
        <v>891</v>
      </c>
      <c r="G830" s="71" t="s">
        <v>2060</v>
      </c>
      <c r="H830" s="71" t="s">
        <v>2047</v>
      </c>
      <c r="I830" s="71" t="s">
        <v>899</v>
      </c>
    </row>
    <row r="831" spans="1:9" ht="27.6" x14ac:dyDescent="0.3">
      <c r="A831" s="69">
        <f t="shared" si="12"/>
        <v>829</v>
      </c>
      <c r="B831" s="71" t="s">
        <v>2063</v>
      </c>
      <c r="C831" s="72">
        <v>45419</v>
      </c>
      <c r="D831" s="71" t="s">
        <v>883</v>
      </c>
      <c r="E831" s="71" t="s">
        <v>890</v>
      </c>
      <c r="F831" s="71" t="s">
        <v>891</v>
      </c>
      <c r="G831" s="71" t="s">
        <v>2062</v>
      </c>
      <c r="H831" s="71" t="s">
        <v>1059</v>
      </c>
      <c r="I831" s="71" t="s">
        <v>899</v>
      </c>
    </row>
    <row r="832" spans="1:9" ht="27.6" x14ac:dyDescent="0.3">
      <c r="A832" s="69">
        <f t="shared" si="12"/>
        <v>830</v>
      </c>
      <c r="B832" s="71" t="s">
        <v>2064</v>
      </c>
      <c r="C832" s="72">
        <v>45621</v>
      </c>
      <c r="D832" s="71" t="s">
        <v>883</v>
      </c>
      <c r="E832" s="71" t="s">
        <v>890</v>
      </c>
      <c r="F832" s="71" t="s">
        <v>891</v>
      </c>
      <c r="G832" s="71" t="s">
        <v>2048</v>
      </c>
      <c r="H832" s="71" t="s">
        <v>977</v>
      </c>
      <c r="I832" s="71" t="s">
        <v>899</v>
      </c>
    </row>
    <row r="833" spans="1:9" ht="27.6" x14ac:dyDescent="0.3">
      <c r="A833" s="69">
        <f t="shared" si="12"/>
        <v>831</v>
      </c>
      <c r="B833" s="71" t="s">
        <v>2066</v>
      </c>
      <c r="C833" s="72">
        <v>45518</v>
      </c>
      <c r="D833" s="71" t="s">
        <v>883</v>
      </c>
      <c r="E833" s="71" t="s">
        <v>884</v>
      </c>
      <c r="F833" s="71" t="s">
        <v>891</v>
      </c>
      <c r="G833" s="71" t="s">
        <v>2065</v>
      </c>
      <c r="H833" s="71" t="s">
        <v>977</v>
      </c>
      <c r="I833" s="71" t="s">
        <v>899</v>
      </c>
    </row>
    <row r="834" spans="1:9" ht="27.6" x14ac:dyDescent="0.3">
      <c r="A834" s="69">
        <f t="shared" si="12"/>
        <v>832</v>
      </c>
      <c r="B834" s="71" t="s">
        <v>2068</v>
      </c>
      <c r="C834" s="72">
        <v>45541</v>
      </c>
      <c r="D834" s="71" t="s">
        <v>883</v>
      </c>
      <c r="E834" s="71" t="s">
        <v>890</v>
      </c>
      <c r="F834" s="71" t="s">
        <v>891</v>
      </c>
      <c r="G834" s="71" t="s">
        <v>2067</v>
      </c>
      <c r="H834" s="71" t="s">
        <v>977</v>
      </c>
      <c r="I834" s="71" t="s">
        <v>899</v>
      </c>
    </row>
    <row r="835" spans="1:9" ht="27.6" x14ac:dyDescent="0.3">
      <c r="A835" s="69">
        <f t="shared" si="12"/>
        <v>833</v>
      </c>
      <c r="B835" s="71" t="s">
        <v>2069</v>
      </c>
      <c r="C835" s="72">
        <v>45420</v>
      </c>
      <c r="D835" s="71" t="s">
        <v>883</v>
      </c>
      <c r="E835" s="71" t="s">
        <v>890</v>
      </c>
      <c r="F835" s="71" t="s">
        <v>891</v>
      </c>
      <c r="G835" s="71" t="s">
        <v>2050</v>
      </c>
      <c r="H835" s="71" t="s">
        <v>977</v>
      </c>
      <c r="I835" s="71" t="s">
        <v>899</v>
      </c>
    </row>
    <row r="836" spans="1:9" ht="27.6" x14ac:dyDescent="0.3">
      <c r="A836" s="69">
        <f t="shared" si="12"/>
        <v>834</v>
      </c>
      <c r="B836" s="71" t="s">
        <v>2071</v>
      </c>
      <c r="C836" s="72">
        <v>45420</v>
      </c>
      <c r="D836" s="71" t="s">
        <v>883</v>
      </c>
      <c r="E836" s="71" t="s">
        <v>890</v>
      </c>
      <c r="F836" s="71" t="s">
        <v>891</v>
      </c>
      <c r="G836" s="71" t="s">
        <v>2070</v>
      </c>
      <c r="H836" s="71" t="s">
        <v>977</v>
      </c>
      <c r="I836" s="71" t="s">
        <v>899</v>
      </c>
    </row>
    <row r="837" spans="1:9" ht="27.6" x14ac:dyDescent="0.3">
      <c r="A837" s="69">
        <f t="shared" ref="A837:A900" si="13">1+A836</f>
        <v>835</v>
      </c>
      <c r="B837" s="71" t="s">
        <v>2073</v>
      </c>
      <c r="C837" s="72">
        <v>45420</v>
      </c>
      <c r="D837" s="71" t="s">
        <v>883</v>
      </c>
      <c r="E837" s="71" t="s">
        <v>890</v>
      </c>
      <c r="F837" s="71" t="s">
        <v>891</v>
      </c>
      <c r="G837" s="71" t="s">
        <v>2072</v>
      </c>
      <c r="H837" s="71" t="s">
        <v>977</v>
      </c>
      <c r="I837" s="71" t="s">
        <v>899</v>
      </c>
    </row>
    <row r="838" spans="1:9" ht="27.6" x14ac:dyDescent="0.3">
      <c r="A838" s="69">
        <f t="shared" si="13"/>
        <v>836</v>
      </c>
      <c r="B838" s="71" t="s">
        <v>2075</v>
      </c>
      <c r="C838" s="72">
        <v>45369</v>
      </c>
      <c r="D838" s="71" t="s">
        <v>883</v>
      </c>
      <c r="E838" s="71" t="s">
        <v>890</v>
      </c>
      <c r="F838" s="71" t="s">
        <v>891</v>
      </c>
      <c r="G838" s="71" t="s">
        <v>2074</v>
      </c>
      <c r="H838" s="71" t="s">
        <v>977</v>
      </c>
      <c r="I838" s="71" t="s">
        <v>899</v>
      </c>
    </row>
    <row r="839" spans="1:9" ht="13.8" x14ac:dyDescent="0.3">
      <c r="A839" s="69">
        <f t="shared" si="13"/>
        <v>837</v>
      </c>
      <c r="B839" s="71" t="s">
        <v>899</v>
      </c>
      <c r="C839" s="78" t="s">
        <v>899</v>
      </c>
      <c r="D839" s="71" t="s">
        <v>883</v>
      </c>
      <c r="E839" s="71" t="s">
        <v>890</v>
      </c>
      <c r="F839" s="71" t="s">
        <v>891</v>
      </c>
      <c r="G839" s="71" t="s">
        <v>899</v>
      </c>
      <c r="H839" s="71" t="s">
        <v>1015</v>
      </c>
      <c r="I839" s="71" t="s">
        <v>899</v>
      </c>
    </row>
    <row r="840" spans="1:9" ht="41.4" x14ac:dyDescent="0.3">
      <c r="A840" s="69">
        <f t="shared" si="13"/>
        <v>838</v>
      </c>
      <c r="B840" s="71" t="s">
        <v>2076</v>
      </c>
      <c r="C840" s="72">
        <v>45427</v>
      </c>
      <c r="D840" s="71" t="s">
        <v>883</v>
      </c>
      <c r="E840" s="71" t="s">
        <v>884</v>
      </c>
      <c r="F840" s="71" t="s">
        <v>891</v>
      </c>
      <c r="G840" s="71" t="s">
        <v>1923</v>
      </c>
      <c r="H840" s="71" t="s">
        <v>977</v>
      </c>
      <c r="I840" s="71" t="s">
        <v>899</v>
      </c>
    </row>
    <row r="841" spans="1:9" ht="13.8" x14ac:dyDescent="0.3">
      <c r="A841" s="69">
        <f t="shared" si="13"/>
        <v>839</v>
      </c>
      <c r="B841" s="71" t="s">
        <v>899</v>
      </c>
      <c r="C841" s="78" t="s">
        <v>899</v>
      </c>
      <c r="D841" s="71" t="s">
        <v>883</v>
      </c>
      <c r="E841" s="71" t="s">
        <v>890</v>
      </c>
      <c r="F841" s="71" t="s">
        <v>891</v>
      </c>
      <c r="G841" s="71" t="s">
        <v>899</v>
      </c>
      <c r="H841" s="71" t="s">
        <v>1015</v>
      </c>
      <c r="I841" s="71" t="s">
        <v>899</v>
      </c>
    </row>
    <row r="842" spans="1:9" ht="27.6" x14ac:dyDescent="0.3">
      <c r="A842" s="69">
        <f t="shared" si="13"/>
        <v>840</v>
      </c>
      <c r="B842" s="71" t="s">
        <v>2078</v>
      </c>
      <c r="C842" s="72">
        <v>45418</v>
      </c>
      <c r="D842" s="71" t="s">
        <v>883</v>
      </c>
      <c r="E842" s="71" t="s">
        <v>890</v>
      </c>
      <c r="F842" s="71" t="s">
        <v>891</v>
      </c>
      <c r="G842" s="71" t="s">
        <v>2077</v>
      </c>
      <c r="H842" s="71" t="s">
        <v>977</v>
      </c>
      <c r="I842" s="71" t="s">
        <v>899</v>
      </c>
    </row>
    <row r="843" spans="1:9" ht="69" x14ac:dyDescent="0.3">
      <c r="A843" s="69">
        <f t="shared" si="13"/>
        <v>841</v>
      </c>
      <c r="B843" s="71" t="s">
        <v>2080</v>
      </c>
      <c r="C843" s="72">
        <v>45440</v>
      </c>
      <c r="D843" s="71" t="s">
        <v>883</v>
      </c>
      <c r="E843" s="71" t="s">
        <v>890</v>
      </c>
      <c r="F843" s="71" t="s">
        <v>891</v>
      </c>
      <c r="G843" s="71" t="s">
        <v>2079</v>
      </c>
      <c r="H843" s="71" t="s">
        <v>977</v>
      </c>
      <c r="I843" s="71" t="s">
        <v>899</v>
      </c>
    </row>
    <row r="844" spans="1:9" ht="27.6" x14ac:dyDescent="0.3">
      <c r="A844" s="69">
        <f t="shared" si="13"/>
        <v>842</v>
      </c>
      <c r="B844" s="71" t="s">
        <v>2082</v>
      </c>
      <c r="C844" s="72">
        <v>45439</v>
      </c>
      <c r="D844" s="71" t="s">
        <v>883</v>
      </c>
      <c r="E844" s="71" t="s">
        <v>890</v>
      </c>
      <c r="F844" s="71" t="s">
        <v>891</v>
      </c>
      <c r="G844" s="71" t="s">
        <v>2081</v>
      </c>
      <c r="H844" s="71" t="s">
        <v>977</v>
      </c>
      <c r="I844" s="71" t="s">
        <v>899</v>
      </c>
    </row>
    <row r="845" spans="1:9" ht="27.6" x14ac:dyDescent="0.3">
      <c r="A845" s="69">
        <f t="shared" si="13"/>
        <v>843</v>
      </c>
      <c r="B845" s="71" t="s">
        <v>2084</v>
      </c>
      <c r="C845" s="72">
        <v>45532</v>
      </c>
      <c r="D845" s="71" t="s">
        <v>883</v>
      </c>
      <c r="E845" s="71" t="s">
        <v>890</v>
      </c>
      <c r="F845" s="71" t="s">
        <v>891</v>
      </c>
      <c r="G845" s="87" t="s">
        <v>2083</v>
      </c>
      <c r="H845" s="71" t="s">
        <v>977</v>
      </c>
      <c r="I845" s="71" t="s">
        <v>899</v>
      </c>
    </row>
    <row r="846" spans="1:9" ht="27.6" x14ac:dyDescent="0.3">
      <c r="A846" s="69">
        <f t="shared" si="13"/>
        <v>844</v>
      </c>
      <c r="B846" s="71" t="s">
        <v>2086</v>
      </c>
      <c r="C846" s="72">
        <v>45469</v>
      </c>
      <c r="D846" s="71" t="s">
        <v>883</v>
      </c>
      <c r="E846" s="71" t="s">
        <v>890</v>
      </c>
      <c r="F846" s="71" t="s">
        <v>891</v>
      </c>
      <c r="G846" s="71" t="s">
        <v>2085</v>
      </c>
      <c r="H846" s="71" t="s">
        <v>977</v>
      </c>
      <c r="I846" s="71" t="s">
        <v>899</v>
      </c>
    </row>
    <row r="847" spans="1:9" ht="27.6" x14ac:dyDescent="0.3">
      <c r="A847" s="69">
        <f t="shared" si="13"/>
        <v>845</v>
      </c>
      <c r="B847" s="71" t="s">
        <v>2088</v>
      </c>
      <c r="C847" s="72">
        <v>45429</v>
      </c>
      <c r="D847" s="71" t="s">
        <v>883</v>
      </c>
      <c r="E847" s="71" t="s">
        <v>890</v>
      </c>
      <c r="F847" s="71" t="s">
        <v>891</v>
      </c>
      <c r="G847" s="71" t="s">
        <v>2087</v>
      </c>
      <c r="H847" s="71" t="s">
        <v>977</v>
      </c>
      <c r="I847" s="71" t="s">
        <v>899</v>
      </c>
    </row>
    <row r="848" spans="1:9" ht="27.6" x14ac:dyDescent="0.3">
      <c r="A848" s="69">
        <f t="shared" si="13"/>
        <v>846</v>
      </c>
      <c r="B848" s="71" t="s">
        <v>2090</v>
      </c>
      <c r="C848" s="72">
        <v>45636</v>
      </c>
      <c r="D848" s="71" t="s">
        <v>883</v>
      </c>
      <c r="E848" s="71" t="s">
        <v>890</v>
      </c>
      <c r="F848" s="71" t="s">
        <v>891</v>
      </c>
      <c r="G848" s="71" t="s">
        <v>2089</v>
      </c>
      <c r="H848" s="71" t="s">
        <v>977</v>
      </c>
      <c r="I848" s="71" t="s">
        <v>899</v>
      </c>
    </row>
    <row r="849" spans="1:9" ht="27.6" x14ac:dyDescent="0.3">
      <c r="A849" s="69">
        <f t="shared" si="13"/>
        <v>847</v>
      </c>
      <c r="B849" s="71" t="s">
        <v>2093</v>
      </c>
      <c r="C849" s="72">
        <v>45492</v>
      </c>
      <c r="D849" s="71" t="s">
        <v>883</v>
      </c>
      <c r="E849" s="71" t="s">
        <v>890</v>
      </c>
      <c r="F849" s="71" t="s">
        <v>895</v>
      </c>
      <c r="G849" s="71" t="s">
        <v>2092</v>
      </c>
      <c r="H849" s="71" t="s">
        <v>933</v>
      </c>
      <c r="I849" s="71" t="s">
        <v>899</v>
      </c>
    </row>
    <row r="850" spans="1:9" ht="27.6" x14ac:dyDescent="0.3">
      <c r="A850" s="69">
        <f t="shared" si="13"/>
        <v>848</v>
      </c>
      <c r="B850" s="71" t="s">
        <v>2095</v>
      </c>
      <c r="C850" s="72">
        <v>45443</v>
      </c>
      <c r="D850" s="71" t="s">
        <v>883</v>
      </c>
      <c r="E850" s="71" t="s">
        <v>890</v>
      </c>
      <c r="F850" s="71" t="s">
        <v>891</v>
      </c>
      <c r="G850" s="71" t="s">
        <v>2094</v>
      </c>
      <c r="H850" s="71" t="s">
        <v>977</v>
      </c>
      <c r="I850" s="71" t="s">
        <v>899</v>
      </c>
    </row>
    <row r="851" spans="1:9" ht="98.25" customHeight="1" x14ac:dyDescent="0.3">
      <c r="A851" s="69">
        <f t="shared" si="13"/>
        <v>849</v>
      </c>
      <c r="B851" s="71" t="s">
        <v>2097</v>
      </c>
      <c r="C851" s="72">
        <v>45120</v>
      </c>
      <c r="D851" s="71" t="s">
        <v>883</v>
      </c>
      <c r="E851" s="71" t="s">
        <v>890</v>
      </c>
      <c r="F851" s="71" t="s">
        <v>891</v>
      </c>
      <c r="G851" s="71" t="s">
        <v>2096</v>
      </c>
      <c r="H851" s="71" t="s">
        <v>933</v>
      </c>
      <c r="I851" s="71" t="s">
        <v>899</v>
      </c>
    </row>
    <row r="852" spans="1:9" ht="41.4" x14ac:dyDescent="0.3">
      <c r="A852" s="69">
        <f t="shared" si="13"/>
        <v>850</v>
      </c>
      <c r="B852" s="71" t="s">
        <v>2099</v>
      </c>
      <c r="C852" s="78" t="s">
        <v>899</v>
      </c>
      <c r="D852" s="71" t="s">
        <v>883</v>
      </c>
      <c r="E852" s="71" t="s">
        <v>884</v>
      </c>
      <c r="F852" s="71" t="s">
        <v>891</v>
      </c>
      <c r="G852" s="71" t="s">
        <v>2098</v>
      </c>
      <c r="H852" s="71" t="s">
        <v>1015</v>
      </c>
      <c r="I852" s="71" t="s">
        <v>899</v>
      </c>
    </row>
    <row r="853" spans="1:9" ht="27.6" x14ac:dyDescent="0.3">
      <c r="A853" s="69">
        <f t="shared" si="13"/>
        <v>851</v>
      </c>
      <c r="B853" s="71" t="s">
        <v>2101</v>
      </c>
      <c r="C853" s="72">
        <v>45576</v>
      </c>
      <c r="D853" s="71" t="s">
        <v>883</v>
      </c>
      <c r="E853" s="71" t="s">
        <v>890</v>
      </c>
      <c r="F853" s="71" t="s">
        <v>891</v>
      </c>
      <c r="G853" s="71" t="s">
        <v>2100</v>
      </c>
      <c r="H853" s="71" t="s">
        <v>977</v>
      </c>
      <c r="I853" s="71" t="s">
        <v>899</v>
      </c>
    </row>
    <row r="854" spans="1:9" ht="27.6" x14ac:dyDescent="0.3">
      <c r="A854" s="69">
        <f t="shared" si="13"/>
        <v>852</v>
      </c>
      <c r="B854" s="71" t="s">
        <v>2103</v>
      </c>
      <c r="C854" s="72">
        <v>45454</v>
      </c>
      <c r="D854" s="71" t="s">
        <v>883</v>
      </c>
      <c r="E854" s="71" t="s">
        <v>890</v>
      </c>
      <c r="F854" s="71" t="s">
        <v>891</v>
      </c>
      <c r="G854" s="71" t="s">
        <v>2102</v>
      </c>
      <c r="H854" s="71" t="s">
        <v>2047</v>
      </c>
      <c r="I854" s="71" t="s">
        <v>899</v>
      </c>
    </row>
    <row r="855" spans="1:9" ht="27.6" x14ac:dyDescent="0.3">
      <c r="A855" s="69">
        <f t="shared" si="13"/>
        <v>853</v>
      </c>
      <c r="B855" s="71" t="s">
        <v>2105</v>
      </c>
      <c r="C855" s="72">
        <v>45454</v>
      </c>
      <c r="D855" s="71" t="s">
        <v>883</v>
      </c>
      <c r="E855" s="71" t="s">
        <v>890</v>
      </c>
      <c r="F855" s="71" t="s">
        <v>891</v>
      </c>
      <c r="G855" s="71" t="s">
        <v>2104</v>
      </c>
      <c r="H855" s="71" t="s">
        <v>2047</v>
      </c>
      <c r="I855" s="71" t="s">
        <v>899</v>
      </c>
    </row>
    <row r="856" spans="1:9" ht="27.6" x14ac:dyDescent="0.3">
      <c r="A856" s="69">
        <f t="shared" si="13"/>
        <v>854</v>
      </c>
      <c r="B856" s="71" t="s">
        <v>2107</v>
      </c>
      <c r="C856" s="72">
        <v>45448</v>
      </c>
      <c r="D856" s="71" t="s">
        <v>883</v>
      </c>
      <c r="E856" s="71" t="s">
        <v>890</v>
      </c>
      <c r="F856" s="71" t="s">
        <v>891</v>
      </c>
      <c r="G856" s="71" t="s">
        <v>2106</v>
      </c>
      <c r="H856" s="71" t="s">
        <v>977</v>
      </c>
      <c r="I856" s="71" t="s">
        <v>899</v>
      </c>
    </row>
    <row r="857" spans="1:9" ht="27.6" x14ac:dyDescent="0.3">
      <c r="A857" s="69">
        <f t="shared" si="13"/>
        <v>855</v>
      </c>
      <c r="B857" s="71" t="s">
        <v>2109</v>
      </c>
      <c r="C857" s="72">
        <v>45475</v>
      </c>
      <c r="D857" s="71" t="s">
        <v>883</v>
      </c>
      <c r="E857" s="71" t="s">
        <v>890</v>
      </c>
      <c r="F857" s="71" t="s">
        <v>891</v>
      </c>
      <c r="G857" s="71" t="s">
        <v>2108</v>
      </c>
      <c r="H857" s="71" t="s">
        <v>977</v>
      </c>
      <c r="I857" s="71" t="s">
        <v>899</v>
      </c>
    </row>
    <row r="858" spans="1:9" ht="27.6" x14ac:dyDescent="0.3">
      <c r="A858" s="69">
        <f t="shared" si="13"/>
        <v>856</v>
      </c>
      <c r="B858" s="71" t="s">
        <v>2111</v>
      </c>
      <c r="C858" s="72">
        <v>45457</v>
      </c>
      <c r="D858" s="71" t="s">
        <v>883</v>
      </c>
      <c r="E858" s="71" t="s">
        <v>890</v>
      </c>
      <c r="F858" s="71" t="s">
        <v>891</v>
      </c>
      <c r="G858" s="71" t="s">
        <v>2110</v>
      </c>
      <c r="H858" s="71" t="s">
        <v>977</v>
      </c>
      <c r="I858" s="71" t="s">
        <v>899</v>
      </c>
    </row>
    <row r="859" spans="1:9" ht="27.6" x14ac:dyDescent="0.3">
      <c r="A859" s="69">
        <f t="shared" si="13"/>
        <v>857</v>
      </c>
      <c r="B859" s="71" t="s">
        <v>2113</v>
      </c>
      <c r="C859" s="72">
        <v>45499</v>
      </c>
      <c r="D859" s="71" t="s">
        <v>883</v>
      </c>
      <c r="E859" s="71" t="s">
        <v>890</v>
      </c>
      <c r="F859" s="71" t="s">
        <v>891</v>
      </c>
      <c r="G859" s="71" t="s">
        <v>2112</v>
      </c>
      <c r="H859" s="71" t="s">
        <v>977</v>
      </c>
      <c r="I859" s="71" t="s">
        <v>899</v>
      </c>
    </row>
    <row r="860" spans="1:9" ht="13.8" x14ac:dyDescent="0.3">
      <c r="A860" s="69">
        <f t="shared" si="13"/>
        <v>858</v>
      </c>
      <c r="B860" s="71" t="s">
        <v>2115</v>
      </c>
      <c r="C860" s="72">
        <v>45457</v>
      </c>
      <c r="D860" s="71" t="s">
        <v>883</v>
      </c>
      <c r="E860" s="71" t="s">
        <v>890</v>
      </c>
      <c r="F860" s="71" t="s">
        <v>891</v>
      </c>
      <c r="G860" s="71" t="s">
        <v>2114</v>
      </c>
      <c r="H860" s="71" t="s">
        <v>977</v>
      </c>
      <c r="I860" s="71" t="s">
        <v>899</v>
      </c>
    </row>
    <row r="861" spans="1:9" ht="27.6" x14ac:dyDescent="0.3">
      <c r="A861" s="69">
        <f t="shared" si="13"/>
        <v>859</v>
      </c>
      <c r="B861" s="71" t="s">
        <v>2117</v>
      </c>
      <c r="C861" s="72">
        <v>45509</v>
      </c>
      <c r="D861" s="71" t="s">
        <v>883</v>
      </c>
      <c r="E861" s="71" t="s">
        <v>890</v>
      </c>
      <c r="F861" s="71" t="s">
        <v>891</v>
      </c>
      <c r="G861" s="71" t="s">
        <v>2116</v>
      </c>
      <c r="H861" s="71" t="s">
        <v>977</v>
      </c>
      <c r="I861" s="71" t="s">
        <v>899</v>
      </c>
    </row>
    <row r="862" spans="1:9" ht="41.4" x14ac:dyDescent="0.3">
      <c r="A862" s="69">
        <f t="shared" si="13"/>
        <v>860</v>
      </c>
      <c r="B862" s="71" t="s">
        <v>2119</v>
      </c>
      <c r="C862" s="78" t="s">
        <v>899</v>
      </c>
      <c r="D862" s="71" t="s">
        <v>883</v>
      </c>
      <c r="E862" s="71" t="s">
        <v>894</v>
      </c>
      <c r="F862" s="71" t="s">
        <v>888</v>
      </c>
      <c r="G862" s="71" t="s">
        <v>2118</v>
      </c>
      <c r="H862" s="71" t="s">
        <v>1015</v>
      </c>
      <c r="I862" s="71" t="s">
        <v>899</v>
      </c>
    </row>
    <row r="863" spans="1:9" ht="27.6" x14ac:dyDescent="0.3">
      <c r="A863" s="69">
        <f t="shared" si="13"/>
        <v>861</v>
      </c>
      <c r="B863" s="71" t="s">
        <v>2121</v>
      </c>
      <c r="C863" s="78" t="s">
        <v>899</v>
      </c>
      <c r="D863" s="71" t="s">
        <v>893</v>
      </c>
      <c r="E863" s="71" t="s">
        <v>894</v>
      </c>
      <c r="F863" s="71" t="s">
        <v>895</v>
      </c>
      <c r="G863" s="71" t="s">
        <v>2120</v>
      </c>
      <c r="H863" s="71" t="s">
        <v>1015</v>
      </c>
      <c r="I863" s="71" t="s">
        <v>899</v>
      </c>
    </row>
    <row r="864" spans="1:9" ht="41.4" x14ac:dyDescent="0.3">
      <c r="A864" s="69">
        <f t="shared" si="13"/>
        <v>862</v>
      </c>
      <c r="B864" s="71" t="s">
        <v>2123</v>
      </c>
      <c r="C864" s="78" t="s">
        <v>899</v>
      </c>
      <c r="D864" s="71" t="s">
        <v>893</v>
      </c>
      <c r="E864" s="71" t="s">
        <v>884</v>
      </c>
      <c r="F864" s="71" t="s">
        <v>888</v>
      </c>
      <c r="G864" s="71" t="s">
        <v>2122</v>
      </c>
      <c r="H864" s="71" t="s">
        <v>1015</v>
      </c>
      <c r="I864" s="71" t="s">
        <v>899</v>
      </c>
    </row>
    <row r="865" spans="1:9" ht="41.4" x14ac:dyDescent="0.3">
      <c r="A865" s="69">
        <f t="shared" si="13"/>
        <v>863</v>
      </c>
      <c r="B865" s="71" t="s">
        <v>2124</v>
      </c>
      <c r="C865" s="72">
        <v>45460</v>
      </c>
      <c r="D865" s="71" t="s">
        <v>883</v>
      </c>
      <c r="E865" s="71" t="s">
        <v>884</v>
      </c>
      <c r="F865" s="71" t="s">
        <v>920</v>
      </c>
      <c r="G865" s="71" t="s">
        <v>963</v>
      </c>
      <c r="H865" s="71" t="s">
        <v>2047</v>
      </c>
      <c r="I865" s="71" t="s">
        <v>899</v>
      </c>
    </row>
    <row r="866" spans="1:9" ht="41.4" x14ac:dyDescent="0.3">
      <c r="A866" s="69">
        <f t="shared" si="13"/>
        <v>864</v>
      </c>
      <c r="B866" s="71" t="s">
        <v>2126</v>
      </c>
      <c r="C866" s="72">
        <v>45562</v>
      </c>
      <c r="D866" s="71" t="s">
        <v>893</v>
      </c>
      <c r="E866" s="71" t="s">
        <v>894</v>
      </c>
      <c r="F866" s="71" t="s">
        <v>895</v>
      </c>
      <c r="G866" s="71" t="s">
        <v>2125</v>
      </c>
      <c r="H866" s="71" t="s">
        <v>1453</v>
      </c>
      <c r="I866" s="71" t="s">
        <v>899</v>
      </c>
    </row>
    <row r="867" spans="1:9" ht="27.6" x14ac:dyDescent="0.3">
      <c r="A867" s="69">
        <f t="shared" si="13"/>
        <v>865</v>
      </c>
      <c r="B867" s="71" t="s">
        <v>2128</v>
      </c>
      <c r="C867" s="72">
        <v>45397</v>
      </c>
      <c r="D867" s="71" t="s">
        <v>883</v>
      </c>
      <c r="E867" s="71" t="s">
        <v>890</v>
      </c>
      <c r="F867" s="71" t="s">
        <v>891</v>
      </c>
      <c r="G867" s="71" t="s">
        <v>2127</v>
      </c>
      <c r="H867" s="71" t="s">
        <v>977</v>
      </c>
      <c r="I867" s="71" t="s">
        <v>899</v>
      </c>
    </row>
    <row r="868" spans="1:9" ht="27.6" x14ac:dyDescent="0.3">
      <c r="A868" s="69">
        <f t="shared" si="13"/>
        <v>866</v>
      </c>
      <c r="B868" s="71" t="s">
        <v>2130</v>
      </c>
      <c r="C868" s="72">
        <v>45539</v>
      </c>
      <c r="D868" s="71" t="s">
        <v>883</v>
      </c>
      <c r="E868" s="71" t="s">
        <v>890</v>
      </c>
      <c r="F868" s="71" t="s">
        <v>891</v>
      </c>
      <c r="G868" s="71" t="s">
        <v>2129</v>
      </c>
      <c r="H868" s="71" t="s">
        <v>977</v>
      </c>
      <c r="I868" s="76" t="s">
        <v>899</v>
      </c>
    </row>
    <row r="869" spans="1:9" ht="27.6" x14ac:dyDescent="0.3">
      <c r="A869" s="69">
        <f t="shared" si="13"/>
        <v>867</v>
      </c>
      <c r="B869" s="71" t="s">
        <v>2132</v>
      </c>
      <c r="C869" s="72">
        <v>45504</v>
      </c>
      <c r="D869" s="71" t="s">
        <v>883</v>
      </c>
      <c r="E869" s="71" t="s">
        <v>890</v>
      </c>
      <c r="F869" s="71" t="s">
        <v>891</v>
      </c>
      <c r="G869" s="71" t="s">
        <v>2131</v>
      </c>
      <c r="H869" s="71" t="s">
        <v>977</v>
      </c>
      <c r="I869" s="76" t="s">
        <v>899</v>
      </c>
    </row>
    <row r="870" spans="1:9" ht="27.6" x14ac:dyDescent="0.3">
      <c r="A870" s="69">
        <f t="shared" si="13"/>
        <v>868</v>
      </c>
      <c r="B870" s="71" t="s">
        <v>2134</v>
      </c>
      <c r="C870" s="72" t="s">
        <v>886</v>
      </c>
      <c r="D870" s="71" t="s">
        <v>883</v>
      </c>
      <c r="E870" s="71" t="s">
        <v>890</v>
      </c>
      <c r="F870" s="71" t="s">
        <v>891</v>
      </c>
      <c r="G870" s="71" t="s">
        <v>2133</v>
      </c>
      <c r="H870" s="71" t="s">
        <v>1136</v>
      </c>
      <c r="I870" s="76">
        <v>45756</v>
      </c>
    </row>
    <row r="871" spans="1:9" ht="27.6" x14ac:dyDescent="0.3">
      <c r="A871" s="69">
        <f t="shared" si="13"/>
        <v>869</v>
      </c>
      <c r="B871" s="71" t="s">
        <v>2135</v>
      </c>
      <c r="C871" s="72">
        <v>45644</v>
      </c>
      <c r="D871" s="71" t="s">
        <v>883</v>
      </c>
      <c r="E871" s="71" t="s">
        <v>890</v>
      </c>
      <c r="F871" s="71" t="s">
        <v>891</v>
      </c>
      <c r="G871" s="71" t="s">
        <v>2083</v>
      </c>
      <c r="H871" s="71" t="s">
        <v>977</v>
      </c>
      <c r="I871" s="76" t="s">
        <v>899</v>
      </c>
    </row>
    <row r="872" spans="1:9" ht="13.8" x14ac:dyDescent="0.3">
      <c r="A872" s="69">
        <f t="shared" si="13"/>
        <v>870</v>
      </c>
      <c r="B872" s="71" t="s">
        <v>899</v>
      </c>
      <c r="C872" s="72" t="s">
        <v>899</v>
      </c>
      <c r="D872" s="71" t="s">
        <v>893</v>
      </c>
      <c r="E872" s="71"/>
      <c r="F872" s="71"/>
      <c r="G872" s="71" t="s">
        <v>899</v>
      </c>
      <c r="H872" s="71"/>
      <c r="I872" s="76" t="s">
        <v>899</v>
      </c>
    </row>
    <row r="873" spans="1:9" ht="27.6" x14ac:dyDescent="0.3">
      <c r="A873" s="69">
        <f t="shared" si="13"/>
        <v>871</v>
      </c>
      <c r="B873" s="71" t="s">
        <v>2137</v>
      </c>
      <c r="C873" s="72">
        <v>45504</v>
      </c>
      <c r="D873" s="71" t="s">
        <v>883</v>
      </c>
      <c r="E873" s="71" t="s">
        <v>890</v>
      </c>
      <c r="F873" s="71" t="s">
        <v>891</v>
      </c>
      <c r="G873" s="71" t="s">
        <v>2136</v>
      </c>
      <c r="H873" s="71" t="s">
        <v>1002</v>
      </c>
      <c r="I873" s="76" t="s">
        <v>899</v>
      </c>
    </row>
    <row r="874" spans="1:9" ht="13.8" x14ac:dyDescent="0.3">
      <c r="A874" s="69">
        <f t="shared" si="13"/>
        <v>872</v>
      </c>
      <c r="B874" s="71" t="s">
        <v>899</v>
      </c>
      <c r="C874" s="72" t="s">
        <v>899</v>
      </c>
      <c r="D874" s="71" t="s">
        <v>883</v>
      </c>
      <c r="E874" s="71" t="s">
        <v>890</v>
      </c>
      <c r="F874" s="71" t="s">
        <v>891</v>
      </c>
      <c r="G874" s="71" t="s">
        <v>899</v>
      </c>
      <c r="H874" s="71" t="s">
        <v>1015</v>
      </c>
      <c r="I874" s="76" t="s">
        <v>899</v>
      </c>
    </row>
    <row r="875" spans="1:9" ht="27.6" x14ac:dyDescent="0.3">
      <c r="A875" s="69">
        <f t="shared" si="13"/>
        <v>873</v>
      </c>
      <c r="B875" s="71" t="s">
        <v>2139</v>
      </c>
      <c r="C875" s="72">
        <v>45541</v>
      </c>
      <c r="D875" s="71" t="s">
        <v>883</v>
      </c>
      <c r="E875" s="71" t="s">
        <v>890</v>
      </c>
      <c r="F875" s="71" t="s">
        <v>891</v>
      </c>
      <c r="G875" s="71" t="s">
        <v>2138</v>
      </c>
      <c r="H875" s="71" t="s">
        <v>977</v>
      </c>
      <c r="I875" s="76" t="s">
        <v>899</v>
      </c>
    </row>
    <row r="876" spans="1:9" ht="41.4" x14ac:dyDescent="0.3">
      <c r="A876" s="69">
        <f t="shared" si="13"/>
        <v>874</v>
      </c>
      <c r="B876" s="71" t="s">
        <v>2141</v>
      </c>
      <c r="C876" s="72">
        <v>45792</v>
      </c>
      <c r="D876" s="71" t="s">
        <v>893</v>
      </c>
      <c r="E876" s="71" t="s">
        <v>884</v>
      </c>
      <c r="F876" s="71" t="s">
        <v>920</v>
      </c>
      <c r="G876" s="71" t="s">
        <v>2140</v>
      </c>
      <c r="H876" s="71" t="s">
        <v>977</v>
      </c>
      <c r="I876" s="76"/>
    </row>
    <row r="877" spans="1:9" ht="27.6" x14ac:dyDescent="0.3">
      <c r="A877" s="69">
        <f t="shared" si="13"/>
        <v>875</v>
      </c>
      <c r="B877" s="71" t="s">
        <v>2142</v>
      </c>
      <c r="C877" s="72">
        <v>45688</v>
      </c>
      <c r="D877" s="71" t="s">
        <v>893</v>
      </c>
      <c r="E877" s="71" t="s">
        <v>894</v>
      </c>
      <c r="F877" s="71" t="s">
        <v>895</v>
      </c>
      <c r="G877" s="71" t="s">
        <v>1516</v>
      </c>
      <c r="H877" s="71" t="s">
        <v>1097</v>
      </c>
      <c r="I877" s="76" t="s">
        <v>899</v>
      </c>
    </row>
    <row r="878" spans="1:9" ht="27.6" x14ac:dyDescent="0.3">
      <c r="A878" s="69">
        <f t="shared" si="13"/>
        <v>876</v>
      </c>
      <c r="B878" s="71" t="s">
        <v>2144</v>
      </c>
      <c r="C878" s="72">
        <v>45504</v>
      </c>
      <c r="D878" s="71" t="s">
        <v>883</v>
      </c>
      <c r="E878" s="71" t="s">
        <v>890</v>
      </c>
      <c r="F878" s="71" t="s">
        <v>891</v>
      </c>
      <c r="G878" s="71" t="s">
        <v>2143</v>
      </c>
      <c r="H878" s="71" t="s">
        <v>1002</v>
      </c>
      <c r="I878" s="76" t="s">
        <v>899</v>
      </c>
    </row>
    <row r="879" spans="1:9" ht="13.8" x14ac:dyDescent="0.3">
      <c r="A879" s="69">
        <f t="shared" si="13"/>
        <v>877</v>
      </c>
      <c r="B879" s="71" t="s">
        <v>899</v>
      </c>
      <c r="C879" s="72" t="s">
        <v>899</v>
      </c>
      <c r="D879" s="71" t="s">
        <v>883</v>
      </c>
      <c r="E879" s="71" t="s">
        <v>890</v>
      </c>
      <c r="F879" s="71" t="s">
        <v>891</v>
      </c>
      <c r="G879" s="71" t="s">
        <v>899</v>
      </c>
      <c r="H879" s="71" t="s">
        <v>1015</v>
      </c>
      <c r="I879" s="76" t="s">
        <v>899</v>
      </c>
    </row>
    <row r="880" spans="1:9" ht="13.8" x14ac:dyDescent="0.3">
      <c r="A880" s="69">
        <f t="shared" si="13"/>
        <v>878</v>
      </c>
      <c r="B880" s="71" t="s">
        <v>899</v>
      </c>
      <c r="C880" s="72" t="s">
        <v>899</v>
      </c>
      <c r="D880" s="71" t="s">
        <v>883</v>
      </c>
      <c r="E880" s="71" t="s">
        <v>890</v>
      </c>
      <c r="F880" s="71" t="s">
        <v>891</v>
      </c>
      <c r="G880" s="71" t="s">
        <v>899</v>
      </c>
      <c r="H880" s="71" t="s">
        <v>1015</v>
      </c>
      <c r="I880" s="76" t="s">
        <v>899</v>
      </c>
    </row>
    <row r="881" spans="1:9" ht="55.2" x14ac:dyDescent="0.3">
      <c r="A881" s="69">
        <f t="shared" si="13"/>
        <v>879</v>
      </c>
      <c r="B881" s="71" t="s">
        <v>2146</v>
      </c>
      <c r="C881" s="72">
        <v>45751</v>
      </c>
      <c r="D881" s="71" t="s">
        <v>883</v>
      </c>
      <c r="E881" s="71" t="s">
        <v>884</v>
      </c>
      <c r="F881" s="71" t="s">
        <v>920</v>
      </c>
      <c r="G881" s="71" t="s">
        <v>2145</v>
      </c>
      <c r="H881" s="71" t="s">
        <v>928</v>
      </c>
      <c r="I881" s="76">
        <v>45751</v>
      </c>
    </row>
    <row r="882" spans="1:9" ht="27.6" x14ac:dyDescent="0.3">
      <c r="A882" s="69">
        <f t="shared" si="13"/>
        <v>880</v>
      </c>
      <c r="B882" s="71" t="s">
        <v>2148</v>
      </c>
      <c r="C882" s="72">
        <v>45499</v>
      </c>
      <c r="D882" s="71" t="s">
        <v>883</v>
      </c>
      <c r="E882" s="71" t="s">
        <v>890</v>
      </c>
      <c r="F882" s="71" t="s">
        <v>891</v>
      </c>
      <c r="G882" s="71" t="s">
        <v>2147</v>
      </c>
      <c r="H882" s="71" t="s">
        <v>948</v>
      </c>
      <c r="I882" s="76" t="s">
        <v>899</v>
      </c>
    </row>
    <row r="883" spans="1:9" ht="27.6" x14ac:dyDescent="0.3">
      <c r="A883" s="69">
        <f t="shared" si="13"/>
        <v>881</v>
      </c>
      <c r="B883" s="71" t="s">
        <v>2150</v>
      </c>
      <c r="C883" s="72">
        <v>45527</v>
      </c>
      <c r="D883" s="71" t="s">
        <v>883</v>
      </c>
      <c r="E883" s="71" t="s">
        <v>890</v>
      </c>
      <c r="F883" s="71" t="s">
        <v>891</v>
      </c>
      <c r="G883" s="71" t="s">
        <v>2149</v>
      </c>
      <c r="H883" s="71" t="s">
        <v>977</v>
      </c>
      <c r="I883" s="76" t="s">
        <v>899</v>
      </c>
    </row>
    <row r="884" spans="1:9" ht="27.6" x14ac:dyDescent="0.3">
      <c r="A884" s="69">
        <f t="shared" si="13"/>
        <v>882</v>
      </c>
      <c r="B884" s="71" t="s">
        <v>2152</v>
      </c>
      <c r="C884" s="72">
        <v>45533</v>
      </c>
      <c r="D884" s="71" t="s">
        <v>883</v>
      </c>
      <c r="E884" s="71" t="s">
        <v>890</v>
      </c>
      <c r="F884" s="71" t="s">
        <v>891</v>
      </c>
      <c r="G884" s="71" t="s">
        <v>2151</v>
      </c>
      <c r="H884" s="71" t="s">
        <v>977</v>
      </c>
      <c r="I884" s="76" t="s">
        <v>899</v>
      </c>
    </row>
    <row r="885" spans="1:9" ht="27.6" x14ac:dyDescent="0.3">
      <c r="A885" s="69">
        <f t="shared" si="13"/>
        <v>883</v>
      </c>
      <c r="B885" s="71" t="s">
        <v>2154</v>
      </c>
      <c r="C885" s="72">
        <v>45510</v>
      </c>
      <c r="D885" s="71" t="s">
        <v>883</v>
      </c>
      <c r="E885" s="71" t="s">
        <v>890</v>
      </c>
      <c r="F885" s="71" t="s">
        <v>891</v>
      </c>
      <c r="G885" s="71" t="s">
        <v>2153</v>
      </c>
      <c r="H885" s="71" t="s">
        <v>1506</v>
      </c>
      <c r="I885" s="76">
        <v>45735</v>
      </c>
    </row>
    <row r="886" spans="1:9" ht="27.6" x14ac:dyDescent="0.3">
      <c r="A886" s="69">
        <f t="shared" si="13"/>
        <v>884</v>
      </c>
      <c r="B886" s="71" t="s">
        <v>2156</v>
      </c>
      <c r="C886" s="72">
        <v>45595</v>
      </c>
      <c r="D886" s="71" t="s">
        <v>893</v>
      </c>
      <c r="E886" s="71" t="s">
        <v>894</v>
      </c>
      <c r="F886" s="71" t="s">
        <v>1167</v>
      </c>
      <c r="G886" s="71" t="s">
        <v>2155</v>
      </c>
      <c r="H886" s="71" t="s">
        <v>1105</v>
      </c>
      <c r="I886" s="76" t="s">
        <v>899</v>
      </c>
    </row>
    <row r="887" spans="1:9" ht="27.6" x14ac:dyDescent="0.3">
      <c r="A887" s="69">
        <f t="shared" si="13"/>
        <v>885</v>
      </c>
      <c r="B887" s="71" t="s">
        <v>2158</v>
      </c>
      <c r="C887" s="72" t="s">
        <v>899</v>
      </c>
      <c r="D887" s="71" t="s">
        <v>883</v>
      </c>
      <c r="E887" s="71" t="s">
        <v>884</v>
      </c>
      <c r="F887" s="71" t="s">
        <v>895</v>
      </c>
      <c r="G887" s="71" t="s">
        <v>2157</v>
      </c>
      <c r="H887" s="71" t="s">
        <v>909</v>
      </c>
      <c r="I887" s="76" t="s">
        <v>899</v>
      </c>
    </row>
    <row r="888" spans="1:9" ht="27.6" x14ac:dyDescent="0.3">
      <c r="A888" s="69">
        <f t="shared" si="13"/>
        <v>886</v>
      </c>
      <c r="B888" s="71" t="s">
        <v>2160</v>
      </c>
      <c r="C888" s="72">
        <v>45505</v>
      </c>
      <c r="D888" s="71" t="s">
        <v>883</v>
      </c>
      <c r="E888" s="71" t="s">
        <v>890</v>
      </c>
      <c r="F888" s="71" t="s">
        <v>891</v>
      </c>
      <c r="G888" s="71" t="s">
        <v>2159</v>
      </c>
      <c r="H888" s="71" t="s">
        <v>977</v>
      </c>
      <c r="I888" s="76" t="s">
        <v>899</v>
      </c>
    </row>
    <row r="889" spans="1:9" ht="27.6" x14ac:dyDescent="0.3">
      <c r="A889" s="69">
        <f t="shared" si="13"/>
        <v>887</v>
      </c>
      <c r="B889" s="71" t="s">
        <v>2161</v>
      </c>
      <c r="C889" s="72">
        <v>45541</v>
      </c>
      <c r="D889" s="71" t="s">
        <v>883</v>
      </c>
      <c r="E889" s="71" t="s">
        <v>890</v>
      </c>
      <c r="F889" s="71" t="s">
        <v>891</v>
      </c>
      <c r="G889" s="71" t="s">
        <v>1559</v>
      </c>
      <c r="H889" s="71" t="s">
        <v>977</v>
      </c>
      <c r="I889" s="76" t="s">
        <v>899</v>
      </c>
    </row>
    <row r="890" spans="1:9" ht="27.6" x14ac:dyDescent="0.3">
      <c r="A890" s="69">
        <f t="shared" si="13"/>
        <v>888</v>
      </c>
      <c r="B890" s="71" t="s">
        <v>2163</v>
      </c>
      <c r="C890" s="72">
        <v>45530</v>
      </c>
      <c r="D890" s="71" t="s">
        <v>883</v>
      </c>
      <c r="E890" s="71" t="s">
        <v>890</v>
      </c>
      <c r="F890" s="71" t="s">
        <v>891</v>
      </c>
      <c r="G890" s="71" t="s">
        <v>2162</v>
      </c>
      <c r="H890" s="71" t="s">
        <v>977</v>
      </c>
      <c r="I890" s="76" t="s">
        <v>899</v>
      </c>
    </row>
    <row r="891" spans="1:9" ht="27.6" x14ac:dyDescent="0.3">
      <c r="A891" s="69">
        <f t="shared" si="13"/>
        <v>889</v>
      </c>
      <c r="B891" s="71" t="s">
        <v>2164</v>
      </c>
      <c r="C891" s="72">
        <v>45534</v>
      </c>
      <c r="D891" s="71" t="s">
        <v>883</v>
      </c>
      <c r="E891" s="71" t="s">
        <v>890</v>
      </c>
      <c r="F891" s="71" t="s">
        <v>891</v>
      </c>
      <c r="G891" s="71" t="s">
        <v>2074</v>
      </c>
      <c r="H891" s="71" t="s">
        <v>1002</v>
      </c>
      <c r="I891" s="76" t="s">
        <v>899</v>
      </c>
    </row>
    <row r="892" spans="1:9" ht="33.6" customHeight="1" x14ac:dyDescent="0.3">
      <c r="A892" s="69">
        <f t="shared" si="13"/>
        <v>890</v>
      </c>
      <c r="B892" s="71" t="s">
        <v>2166</v>
      </c>
      <c r="C892" s="72">
        <v>45224</v>
      </c>
      <c r="D892" s="71" t="s">
        <v>1000</v>
      </c>
      <c r="E892" s="71" t="s">
        <v>884</v>
      </c>
      <c r="F892" s="71" t="s">
        <v>922</v>
      </c>
      <c r="G892" s="71" t="s">
        <v>2165</v>
      </c>
      <c r="H892" s="71" t="s">
        <v>1002</v>
      </c>
      <c r="I892" s="76" t="s">
        <v>899</v>
      </c>
    </row>
    <row r="893" spans="1:9" ht="27.6" x14ac:dyDescent="0.3">
      <c r="A893" s="69">
        <f t="shared" si="13"/>
        <v>891</v>
      </c>
      <c r="B893" s="71" t="s">
        <v>2167</v>
      </c>
      <c r="C893" s="72">
        <v>45516</v>
      </c>
      <c r="D893" s="71" t="s">
        <v>883</v>
      </c>
      <c r="E893" s="71" t="s">
        <v>890</v>
      </c>
      <c r="F893" s="71" t="s">
        <v>891</v>
      </c>
      <c r="G893" s="71" t="s">
        <v>892</v>
      </c>
      <c r="H893" s="71" t="s">
        <v>977</v>
      </c>
      <c r="I893" s="76" t="s">
        <v>899</v>
      </c>
    </row>
    <row r="894" spans="1:9" ht="27.6" x14ac:dyDescent="0.3">
      <c r="A894" s="69">
        <f t="shared" si="13"/>
        <v>892</v>
      </c>
      <c r="B894" s="71" t="s">
        <v>2169</v>
      </c>
      <c r="C894" s="72">
        <v>45568</v>
      </c>
      <c r="D894" s="71" t="s">
        <v>883</v>
      </c>
      <c r="E894" s="71" t="s">
        <v>890</v>
      </c>
      <c r="F894" s="71" t="s">
        <v>891</v>
      </c>
      <c r="G894" s="71" t="s">
        <v>2168</v>
      </c>
      <c r="H894" s="71" t="s">
        <v>977</v>
      </c>
      <c r="I894" s="76" t="s">
        <v>899</v>
      </c>
    </row>
    <row r="895" spans="1:9" ht="27.6" x14ac:dyDescent="0.3">
      <c r="A895" s="69">
        <f t="shared" si="13"/>
        <v>893</v>
      </c>
      <c r="B895" s="71" t="s">
        <v>2171</v>
      </c>
      <c r="C895" s="72">
        <v>45551</v>
      </c>
      <c r="D895" s="71" t="s">
        <v>883</v>
      </c>
      <c r="E895" s="71" t="s">
        <v>890</v>
      </c>
      <c r="F895" s="71" t="s">
        <v>891</v>
      </c>
      <c r="G895" s="71" t="s">
        <v>2170</v>
      </c>
      <c r="H895" s="71" t="s">
        <v>977</v>
      </c>
      <c r="I895" s="76" t="s">
        <v>899</v>
      </c>
    </row>
    <row r="896" spans="1:9" ht="27.6" x14ac:dyDescent="0.3">
      <c r="A896" s="69">
        <f t="shared" si="13"/>
        <v>894</v>
      </c>
      <c r="B896" s="71" t="s">
        <v>2173</v>
      </c>
      <c r="C896" s="72">
        <v>45524</v>
      </c>
      <c r="D896" s="71" t="s">
        <v>883</v>
      </c>
      <c r="E896" s="71" t="s">
        <v>890</v>
      </c>
      <c r="F896" s="71" t="s">
        <v>891</v>
      </c>
      <c r="G896" s="71" t="s">
        <v>2172</v>
      </c>
      <c r="H896" s="71" t="s">
        <v>977</v>
      </c>
      <c r="I896" s="76" t="s">
        <v>899</v>
      </c>
    </row>
    <row r="897" spans="1:9" ht="27.6" x14ac:dyDescent="0.3">
      <c r="A897" s="69">
        <f t="shared" si="13"/>
        <v>895</v>
      </c>
      <c r="B897" s="71" t="s">
        <v>2174</v>
      </c>
      <c r="C897" s="72">
        <v>45621</v>
      </c>
      <c r="D897" s="71" t="s">
        <v>883</v>
      </c>
      <c r="E897" s="71" t="s">
        <v>890</v>
      </c>
      <c r="F897" s="71" t="s">
        <v>891</v>
      </c>
      <c r="G897" s="71" t="s">
        <v>1591</v>
      </c>
      <c r="H897" s="71" t="s">
        <v>977</v>
      </c>
      <c r="I897" s="76" t="s">
        <v>899</v>
      </c>
    </row>
    <row r="898" spans="1:9" ht="27.6" x14ac:dyDescent="0.3">
      <c r="A898" s="69">
        <f t="shared" si="13"/>
        <v>896</v>
      </c>
      <c r="B898" s="71" t="s">
        <v>2176</v>
      </c>
      <c r="C898" s="72">
        <v>45534</v>
      </c>
      <c r="D898" s="71" t="s">
        <v>883</v>
      </c>
      <c r="E898" s="71" t="s">
        <v>890</v>
      </c>
      <c r="F898" s="71" t="s">
        <v>891</v>
      </c>
      <c r="G898" s="91" t="s">
        <v>2175</v>
      </c>
      <c r="H898" s="71" t="s">
        <v>977</v>
      </c>
      <c r="I898" s="76" t="s">
        <v>899</v>
      </c>
    </row>
    <row r="899" spans="1:9" ht="27.6" x14ac:dyDescent="0.3">
      <c r="A899" s="69">
        <f t="shared" si="13"/>
        <v>897</v>
      </c>
      <c r="B899" s="71" t="s">
        <v>2177</v>
      </c>
      <c r="C899" s="72">
        <v>45551</v>
      </c>
      <c r="D899" s="71" t="s">
        <v>883</v>
      </c>
      <c r="E899" s="71" t="s">
        <v>890</v>
      </c>
      <c r="F899" s="71" t="s">
        <v>891</v>
      </c>
      <c r="G899" s="71" t="s">
        <v>2091</v>
      </c>
      <c r="H899" s="71" t="s">
        <v>977</v>
      </c>
      <c r="I899" s="76" t="s">
        <v>899</v>
      </c>
    </row>
    <row r="900" spans="1:9" ht="27.6" x14ac:dyDescent="0.3">
      <c r="A900" s="69">
        <f t="shared" si="13"/>
        <v>898</v>
      </c>
      <c r="B900" s="71" t="s">
        <v>2179</v>
      </c>
      <c r="C900" s="72">
        <v>45544</v>
      </c>
      <c r="D900" s="71" t="s">
        <v>883</v>
      </c>
      <c r="E900" s="71" t="s">
        <v>890</v>
      </c>
      <c r="F900" s="71" t="s">
        <v>891</v>
      </c>
      <c r="G900" s="71" t="s">
        <v>2178</v>
      </c>
      <c r="H900" s="71" t="s">
        <v>977</v>
      </c>
      <c r="I900" s="76" t="s">
        <v>899</v>
      </c>
    </row>
    <row r="901" spans="1:9" ht="41.4" x14ac:dyDescent="0.3">
      <c r="A901" s="69">
        <f t="shared" ref="A901:A964" si="14">1+A900</f>
        <v>899</v>
      </c>
      <c r="B901" s="71" t="s">
        <v>2180</v>
      </c>
      <c r="C901" s="72">
        <v>45855</v>
      </c>
      <c r="D901" s="71" t="s">
        <v>883</v>
      </c>
      <c r="E901" s="71" t="s">
        <v>884</v>
      </c>
      <c r="F901" s="71" t="s">
        <v>920</v>
      </c>
      <c r="G901" s="71" t="s">
        <v>1902</v>
      </c>
      <c r="H901" s="71" t="s">
        <v>977</v>
      </c>
      <c r="I901" s="76" t="s">
        <v>899</v>
      </c>
    </row>
    <row r="902" spans="1:9" ht="27.6" x14ac:dyDescent="0.3">
      <c r="A902" s="69">
        <f t="shared" si="14"/>
        <v>900</v>
      </c>
      <c r="B902" s="71" t="s">
        <v>2182</v>
      </c>
      <c r="C902" s="72">
        <v>45539</v>
      </c>
      <c r="D902" s="71" t="s">
        <v>883</v>
      </c>
      <c r="E902" s="71" t="s">
        <v>890</v>
      </c>
      <c r="F902" s="71" t="s">
        <v>891</v>
      </c>
      <c r="G902" s="71" t="s">
        <v>2181</v>
      </c>
      <c r="H902" s="71" t="s">
        <v>977</v>
      </c>
      <c r="I902" s="76" t="s">
        <v>899</v>
      </c>
    </row>
    <row r="903" spans="1:9" ht="27.6" x14ac:dyDescent="0.3">
      <c r="A903" s="69">
        <f t="shared" si="14"/>
        <v>901</v>
      </c>
      <c r="B903" s="71" t="s">
        <v>2183</v>
      </c>
      <c r="C903" s="72">
        <v>45537</v>
      </c>
      <c r="D903" s="71" t="s">
        <v>883</v>
      </c>
      <c r="E903" s="71" t="s">
        <v>890</v>
      </c>
      <c r="F903" s="71" t="s">
        <v>891</v>
      </c>
      <c r="G903" s="91" t="s">
        <v>2172</v>
      </c>
      <c r="H903" s="71" t="s">
        <v>977</v>
      </c>
      <c r="I903" s="76" t="s">
        <v>899</v>
      </c>
    </row>
    <row r="904" spans="1:9" ht="27.6" x14ac:dyDescent="0.3">
      <c r="A904" s="69">
        <f t="shared" si="14"/>
        <v>902</v>
      </c>
      <c r="B904" s="71" t="s">
        <v>2185</v>
      </c>
      <c r="C904" s="72">
        <v>45540</v>
      </c>
      <c r="D904" s="71" t="s">
        <v>883</v>
      </c>
      <c r="E904" s="71" t="s">
        <v>890</v>
      </c>
      <c r="F904" s="71" t="s">
        <v>891</v>
      </c>
      <c r="G904" s="71" t="s">
        <v>2184</v>
      </c>
      <c r="H904" s="71" t="s">
        <v>977</v>
      </c>
      <c r="I904" s="76" t="s">
        <v>899</v>
      </c>
    </row>
    <row r="905" spans="1:9" ht="27.6" x14ac:dyDescent="0.3">
      <c r="A905" s="69">
        <f t="shared" si="14"/>
        <v>903</v>
      </c>
      <c r="B905" s="71" t="s">
        <v>2187</v>
      </c>
      <c r="C905" s="72">
        <v>45539</v>
      </c>
      <c r="D905" s="71" t="s">
        <v>883</v>
      </c>
      <c r="E905" s="71" t="s">
        <v>890</v>
      </c>
      <c r="F905" s="71" t="s">
        <v>891</v>
      </c>
      <c r="G905" s="71" t="s">
        <v>2186</v>
      </c>
      <c r="H905" s="71" t="s">
        <v>977</v>
      </c>
      <c r="I905" s="76" t="s">
        <v>899</v>
      </c>
    </row>
    <row r="906" spans="1:9" ht="27.6" x14ac:dyDescent="0.3">
      <c r="A906" s="69">
        <f t="shared" si="14"/>
        <v>904</v>
      </c>
      <c r="B906" s="71" t="s">
        <v>2190</v>
      </c>
      <c r="C906" s="72">
        <v>45558</v>
      </c>
      <c r="D906" s="71" t="s">
        <v>883</v>
      </c>
      <c r="E906" s="71" t="s">
        <v>890</v>
      </c>
      <c r="F906" s="71" t="s">
        <v>891</v>
      </c>
      <c r="G906" s="71" t="s">
        <v>2189</v>
      </c>
      <c r="H906" s="71" t="s">
        <v>977</v>
      </c>
      <c r="I906" s="76" t="s">
        <v>899</v>
      </c>
    </row>
    <row r="907" spans="1:9" ht="27.6" x14ac:dyDescent="0.3">
      <c r="A907" s="69">
        <f t="shared" si="14"/>
        <v>905</v>
      </c>
      <c r="B907" s="71" t="s">
        <v>2191</v>
      </c>
      <c r="C907" s="72">
        <v>45538</v>
      </c>
      <c r="D907" s="71" t="s">
        <v>883</v>
      </c>
      <c r="E907" s="71" t="s">
        <v>890</v>
      </c>
      <c r="F907" s="71" t="s">
        <v>891</v>
      </c>
      <c r="G907" s="91" t="s">
        <v>892</v>
      </c>
      <c r="H907" s="71" t="s">
        <v>977</v>
      </c>
      <c r="I907" s="76" t="s">
        <v>899</v>
      </c>
    </row>
    <row r="908" spans="1:9" ht="27.6" x14ac:dyDescent="0.3">
      <c r="A908" s="69">
        <f t="shared" si="14"/>
        <v>906</v>
      </c>
      <c r="B908" s="71" t="s">
        <v>2193</v>
      </c>
      <c r="C908" s="72">
        <v>45602</v>
      </c>
      <c r="D908" s="71" t="s">
        <v>883</v>
      </c>
      <c r="E908" s="71" t="s">
        <v>890</v>
      </c>
      <c r="F908" s="71" t="s">
        <v>891</v>
      </c>
      <c r="G908" s="71" t="s">
        <v>2192</v>
      </c>
      <c r="H908" s="71" t="s">
        <v>977</v>
      </c>
      <c r="I908" s="76" t="s">
        <v>899</v>
      </c>
    </row>
    <row r="909" spans="1:9" ht="27.6" x14ac:dyDescent="0.3">
      <c r="A909" s="69">
        <f t="shared" si="14"/>
        <v>907</v>
      </c>
      <c r="B909" s="71" t="s">
        <v>2194</v>
      </c>
      <c r="C909" s="72">
        <v>45553</v>
      </c>
      <c r="D909" s="71" t="s">
        <v>883</v>
      </c>
      <c r="E909" s="71" t="s">
        <v>890</v>
      </c>
      <c r="F909" s="71" t="s">
        <v>891</v>
      </c>
      <c r="G909" s="71" t="s">
        <v>2110</v>
      </c>
      <c r="H909" s="71" t="s">
        <v>977</v>
      </c>
      <c r="I909" s="76" t="s">
        <v>899</v>
      </c>
    </row>
    <row r="910" spans="1:9" ht="27.6" x14ac:dyDescent="0.3">
      <c r="A910" s="69">
        <f t="shared" si="14"/>
        <v>908</v>
      </c>
      <c r="B910" s="71" t="s">
        <v>2196</v>
      </c>
      <c r="C910" s="72">
        <v>45581</v>
      </c>
      <c r="D910" s="71" t="s">
        <v>883</v>
      </c>
      <c r="E910" s="71" t="s">
        <v>890</v>
      </c>
      <c r="F910" s="71" t="s">
        <v>891</v>
      </c>
      <c r="G910" s="71" t="s">
        <v>2195</v>
      </c>
      <c r="H910" s="71" t="s">
        <v>977</v>
      </c>
      <c r="I910" s="76" t="s">
        <v>899</v>
      </c>
    </row>
    <row r="911" spans="1:9" ht="27.6" x14ac:dyDescent="0.3">
      <c r="A911" s="69">
        <f t="shared" si="14"/>
        <v>909</v>
      </c>
      <c r="B911" s="71" t="s">
        <v>2197</v>
      </c>
      <c r="C911" s="72">
        <v>45548</v>
      </c>
      <c r="D911" s="71" t="s">
        <v>883</v>
      </c>
      <c r="E911" s="71" t="s">
        <v>890</v>
      </c>
      <c r="F911" s="71" t="s">
        <v>891</v>
      </c>
      <c r="G911" s="71" t="s">
        <v>2110</v>
      </c>
      <c r="H911" s="71" t="s">
        <v>977</v>
      </c>
      <c r="I911" s="76" t="s">
        <v>899</v>
      </c>
    </row>
    <row r="912" spans="1:9" ht="27.6" x14ac:dyDescent="0.3">
      <c r="A912" s="69">
        <f t="shared" si="14"/>
        <v>910</v>
      </c>
      <c r="B912" s="71" t="s">
        <v>2199</v>
      </c>
      <c r="C912" s="72">
        <v>45569</v>
      </c>
      <c r="D912" s="71" t="s">
        <v>883</v>
      </c>
      <c r="E912" s="71" t="s">
        <v>890</v>
      </c>
      <c r="F912" s="71" t="s">
        <v>891</v>
      </c>
      <c r="G912" s="71" t="s">
        <v>2198</v>
      </c>
      <c r="H912" s="71" t="s">
        <v>977</v>
      </c>
      <c r="I912" s="76" t="s">
        <v>899</v>
      </c>
    </row>
    <row r="913" spans="1:9" ht="27.6" x14ac:dyDescent="0.3">
      <c r="A913" s="69">
        <f t="shared" si="14"/>
        <v>911</v>
      </c>
      <c r="B913" s="71" t="s">
        <v>2200</v>
      </c>
      <c r="C913" s="72">
        <v>45754</v>
      </c>
      <c r="D913" s="71" t="s">
        <v>883</v>
      </c>
      <c r="E913" s="71" t="s">
        <v>890</v>
      </c>
      <c r="F913" s="71" t="s">
        <v>891</v>
      </c>
      <c r="G913" s="71" t="s">
        <v>2133</v>
      </c>
      <c r="H913" s="71" t="s">
        <v>977</v>
      </c>
      <c r="I913" s="76" t="s">
        <v>899</v>
      </c>
    </row>
    <row r="914" spans="1:9" ht="27.6" x14ac:dyDescent="0.3">
      <c r="A914" s="69">
        <f t="shared" si="14"/>
        <v>912</v>
      </c>
      <c r="B914" s="71" t="s">
        <v>2201</v>
      </c>
      <c r="C914" s="72">
        <v>45558</v>
      </c>
      <c r="D914" s="71" t="s">
        <v>883</v>
      </c>
      <c r="E914" s="71" t="s">
        <v>890</v>
      </c>
      <c r="F914" s="71" t="s">
        <v>891</v>
      </c>
      <c r="G914" s="71" t="s">
        <v>2175</v>
      </c>
      <c r="H914" s="71" t="s">
        <v>977</v>
      </c>
      <c r="I914" s="76" t="s">
        <v>899</v>
      </c>
    </row>
    <row r="915" spans="1:9" ht="27.6" x14ac:dyDescent="0.3">
      <c r="A915" s="69">
        <f t="shared" si="14"/>
        <v>913</v>
      </c>
      <c r="B915" s="71" t="s">
        <v>2202</v>
      </c>
      <c r="C915" s="72">
        <v>45701</v>
      </c>
      <c r="D915" s="71" t="s">
        <v>883</v>
      </c>
      <c r="E915" s="71" t="s">
        <v>890</v>
      </c>
      <c r="F915" s="71" t="s">
        <v>891</v>
      </c>
      <c r="G915" s="71" t="s">
        <v>2129</v>
      </c>
      <c r="H915" s="71" t="s">
        <v>977</v>
      </c>
      <c r="I915" s="76" t="s">
        <v>899</v>
      </c>
    </row>
    <row r="916" spans="1:9" ht="27.6" x14ac:dyDescent="0.3">
      <c r="A916" s="69">
        <f t="shared" si="14"/>
        <v>914</v>
      </c>
      <c r="B916" s="71" t="s">
        <v>2203</v>
      </c>
      <c r="C916" s="72">
        <v>45548</v>
      </c>
      <c r="D916" s="71" t="s">
        <v>883</v>
      </c>
      <c r="E916" s="71" t="s">
        <v>890</v>
      </c>
      <c r="F916" s="71" t="s">
        <v>891</v>
      </c>
      <c r="G916" s="71" t="s">
        <v>892</v>
      </c>
      <c r="H916" s="71" t="s">
        <v>977</v>
      </c>
      <c r="I916" s="76" t="s">
        <v>899</v>
      </c>
    </row>
    <row r="917" spans="1:9" ht="27.6" x14ac:dyDescent="0.3">
      <c r="A917" s="69">
        <f t="shared" si="14"/>
        <v>915</v>
      </c>
      <c r="B917" s="71" t="s">
        <v>2204</v>
      </c>
      <c r="C917" s="72">
        <v>45645</v>
      </c>
      <c r="D917" s="71" t="s">
        <v>883</v>
      </c>
      <c r="E917" s="71" t="s">
        <v>890</v>
      </c>
      <c r="F917" s="71" t="s">
        <v>891</v>
      </c>
      <c r="G917" s="71" t="s">
        <v>1559</v>
      </c>
      <c r="H917" s="71" t="s">
        <v>977</v>
      </c>
      <c r="I917" s="76" t="s">
        <v>899</v>
      </c>
    </row>
    <row r="918" spans="1:9" ht="27.6" x14ac:dyDescent="0.3">
      <c r="A918" s="69">
        <f t="shared" si="14"/>
        <v>916</v>
      </c>
      <c r="B918" s="71" t="s">
        <v>2205</v>
      </c>
      <c r="C918" s="72">
        <v>45601</v>
      </c>
      <c r="D918" s="71" t="s">
        <v>883</v>
      </c>
      <c r="E918" s="71" t="s">
        <v>890</v>
      </c>
      <c r="F918" s="71" t="s">
        <v>891</v>
      </c>
      <c r="G918" s="71" t="s">
        <v>2151</v>
      </c>
      <c r="H918" s="71" t="s">
        <v>977</v>
      </c>
      <c r="I918" s="76" t="s">
        <v>899</v>
      </c>
    </row>
    <row r="919" spans="1:9" ht="41.4" x14ac:dyDescent="0.3">
      <c r="A919" s="69">
        <f t="shared" si="14"/>
        <v>917</v>
      </c>
      <c r="B919" s="71" t="s">
        <v>2207</v>
      </c>
      <c r="C919" s="72">
        <v>45552</v>
      </c>
      <c r="D919" s="71" t="s">
        <v>883</v>
      </c>
      <c r="E919" s="71" t="s">
        <v>890</v>
      </c>
      <c r="F919" s="71" t="s">
        <v>891</v>
      </c>
      <c r="G919" s="71" t="s">
        <v>2206</v>
      </c>
      <c r="H919" s="71" t="s">
        <v>977</v>
      </c>
      <c r="I919" s="76" t="s">
        <v>899</v>
      </c>
    </row>
    <row r="920" spans="1:9" ht="27.6" x14ac:dyDescent="0.3">
      <c r="A920" s="69">
        <f t="shared" si="14"/>
        <v>918</v>
      </c>
      <c r="B920" s="71" t="s">
        <v>2209</v>
      </c>
      <c r="C920" s="72">
        <v>45733</v>
      </c>
      <c r="D920" s="71" t="s">
        <v>883</v>
      </c>
      <c r="E920" s="71" t="s">
        <v>890</v>
      </c>
      <c r="F920" s="71" t="s">
        <v>891</v>
      </c>
      <c r="G920" s="71" t="s">
        <v>2208</v>
      </c>
      <c r="H920" s="71" t="s">
        <v>977</v>
      </c>
      <c r="I920" s="76" t="s">
        <v>899</v>
      </c>
    </row>
    <row r="921" spans="1:9" ht="27.6" x14ac:dyDescent="0.3">
      <c r="A921" s="69">
        <f t="shared" si="14"/>
        <v>919</v>
      </c>
      <c r="B921" s="71" t="s">
        <v>2210</v>
      </c>
      <c r="C921" s="72">
        <v>45559</v>
      </c>
      <c r="D921" s="71" t="s">
        <v>883</v>
      </c>
      <c r="E921" s="71" t="s">
        <v>890</v>
      </c>
      <c r="F921" s="71" t="s">
        <v>891</v>
      </c>
      <c r="G921" s="86" t="s">
        <v>2184</v>
      </c>
      <c r="H921" s="71" t="s">
        <v>977</v>
      </c>
      <c r="I921" s="76" t="s">
        <v>899</v>
      </c>
    </row>
    <row r="922" spans="1:9" ht="27.6" x14ac:dyDescent="0.3">
      <c r="A922" s="69">
        <f t="shared" si="14"/>
        <v>920</v>
      </c>
      <c r="B922" s="71" t="s">
        <v>2211</v>
      </c>
      <c r="C922" s="72">
        <v>45555</v>
      </c>
      <c r="D922" s="71" t="s">
        <v>883</v>
      </c>
      <c r="E922" s="71" t="s">
        <v>890</v>
      </c>
      <c r="F922" s="71" t="s">
        <v>891</v>
      </c>
      <c r="G922" s="86" t="s">
        <v>2110</v>
      </c>
      <c r="H922" s="71" t="s">
        <v>977</v>
      </c>
      <c r="I922" s="76" t="s">
        <v>899</v>
      </c>
    </row>
    <row r="923" spans="1:9" ht="27.6" x14ac:dyDescent="0.3">
      <c r="A923" s="69">
        <f t="shared" si="14"/>
        <v>921</v>
      </c>
      <c r="B923" s="71" t="s">
        <v>2212</v>
      </c>
      <c r="C923" s="72">
        <v>45560</v>
      </c>
      <c r="D923" s="71" t="s">
        <v>893</v>
      </c>
      <c r="E923" s="71" t="s">
        <v>884</v>
      </c>
      <c r="F923" s="71" t="s">
        <v>895</v>
      </c>
      <c r="G923" s="71" t="s">
        <v>2157</v>
      </c>
      <c r="H923" s="71" t="s">
        <v>1102</v>
      </c>
      <c r="I923" s="76" t="s">
        <v>899</v>
      </c>
    </row>
    <row r="924" spans="1:9" ht="27.6" x14ac:dyDescent="0.3">
      <c r="A924" s="69">
        <f t="shared" si="14"/>
        <v>922</v>
      </c>
      <c r="B924" s="71" t="s">
        <v>2213</v>
      </c>
      <c r="C924" s="72">
        <v>45628</v>
      </c>
      <c r="D924" s="71" t="s">
        <v>893</v>
      </c>
      <c r="E924" s="71" t="s">
        <v>894</v>
      </c>
      <c r="F924" s="71" t="s">
        <v>895</v>
      </c>
      <c r="G924" s="71" t="s">
        <v>1518</v>
      </c>
      <c r="H924" s="71" t="s">
        <v>1097</v>
      </c>
      <c r="I924" s="71" t="s">
        <v>899</v>
      </c>
    </row>
    <row r="925" spans="1:9" ht="27.6" x14ac:dyDescent="0.3">
      <c r="A925" s="69">
        <f t="shared" si="14"/>
        <v>923</v>
      </c>
      <c r="B925" s="71" t="s">
        <v>2214</v>
      </c>
      <c r="C925" s="72">
        <v>45572</v>
      </c>
      <c r="D925" s="71" t="s">
        <v>883</v>
      </c>
      <c r="E925" s="71" t="s">
        <v>890</v>
      </c>
      <c r="F925" s="71" t="s">
        <v>891</v>
      </c>
      <c r="G925" s="71" t="s">
        <v>2189</v>
      </c>
      <c r="H925" s="71" t="s">
        <v>977</v>
      </c>
      <c r="I925" s="76" t="s">
        <v>899</v>
      </c>
    </row>
    <row r="926" spans="1:9" ht="27.6" x14ac:dyDescent="0.3">
      <c r="A926" s="69">
        <f t="shared" si="14"/>
        <v>924</v>
      </c>
      <c r="B926" s="71" t="s">
        <v>2216</v>
      </c>
      <c r="C926" s="72">
        <v>45621</v>
      </c>
      <c r="D926" s="71" t="s">
        <v>883</v>
      </c>
      <c r="E926" s="71" t="s">
        <v>890</v>
      </c>
      <c r="F926" s="71" t="s">
        <v>891</v>
      </c>
      <c r="G926" s="71" t="s">
        <v>2215</v>
      </c>
      <c r="H926" s="71" t="s">
        <v>977</v>
      </c>
      <c r="I926" s="76" t="s">
        <v>899</v>
      </c>
    </row>
    <row r="927" spans="1:9" ht="27.6" x14ac:dyDescent="0.3">
      <c r="A927" s="69">
        <f t="shared" si="14"/>
        <v>925</v>
      </c>
      <c r="B927" s="71" t="s">
        <v>2217</v>
      </c>
      <c r="C927" s="72">
        <v>45603</v>
      </c>
      <c r="D927" s="71" t="s">
        <v>883</v>
      </c>
      <c r="E927" s="71" t="s">
        <v>890</v>
      </c>
      <c r="F927" s="71" t="s">
        <v>891</v>
      </c>
      <c r="G927" s="71" t="s">
        <v>2195</v>
      </c>
      <c r="H927" s="71" t="s">
        <v>977</v>
      </c>
      <c r="I927" s="76" t="s">
        <v>899</v>
      </c>
    </row>
    <row r="928" spans="1:9" ht="27.6" x14ac:dyDescent="0.3">
      <c r="A928" s="69">
        <f t="shared" si="14"/>
        <v>926</v>
      </c>
      <c r="B928" s="71" t="s">
        <v>2219</v>
      </c>
      <c r="C928" s="72">
        <v>45673</v>
      </c>
      <c r="D928" s="71" t="s">
        <v>883</v>
      </c>
      <c r="E928" s="71" t="s">
        <v>890</v>
      </c>
      <c r="F928" s="71" t="s">
        <v>891</v>
      </c>
      <c r="G928" s="71" t="s">
        <v>2218</v>
      </c>
      <c r="H928" s="71" t="s">
        <v>977</v>
      </c>
      <c r="I928" s="76" t="s">
        <v>899</v>
      </c>
    </row>
    <row r="929" spans="1:9" ht="27.6" x14ac:dyDescent="0.3">
      <c r="A929" s="69">
        <f t="shared" si="14"/>
        <v>927</v>
      </c>
      <c r="B929" s="71" t="s">
        <v>2220</v>
      </c>
      <c r="C929" s="72">
        <v>45744</v>
      </c>
      <c r="D929" s="71" t="s">
        <v>883</v>
      </c>
      <c r="E929" s="71" t="s">
        <v>890</v>
      </c>
      <c r="F929" s="71" t="s">
        <v>891</v>
      </c>
      <c r="G929" s="71" t="s">
        <v>2208</v>
      </c>
      <c r="H929" s="71" t="s">
        <v>977</v>
      </c>
      <c r="I929" s="76" t="s">
        <v>899</v>
      </c>
    </row>
    <row r="930" spans="1:9" ht="27.6" x14ac:dyDescent="0.3">
      <c r="A930" s="69">
        <f t="shared" si="14"/>
        <v>928</v>
      </c>
      <c r="B930" s="71" t="s">
        <v>2221</v>
      </c>
      <c r="C930" s="72">
        <v>45590</v>
      </c>
      <c r="D930" s="71" t="s">
        <v>883</v>
      </c>
      <c r="E930" s="71" t="s">
        <v>890</v>
      </c>
      <c r="F930" s="71" t="s">
        <v>891</v>
      </c>
      <c r="G930" s="71" t="s">
        <v>1559</v>
      </c>
      <c r="H930" s="71" t="s">
        <v>977</v>
      </c>
      <c r="I930" s="76" t="s">
        <v>899</v>
      </c>
    </row>
    <row r="931" spans="1:9" ht="27.6" x14ac:dyDescent="0.3">
      <c r="A931" s="69">
        <f t="shared" si="14"/>
        <v>929</v>
      </c>
      <c r="B931" s="71" t="s">
        <v>2222</v>
      </c>
      <c r="C931" s="72">
        <v>45590</v>
      </c>
      <c r="D931" s="71" t="s">
        <v>883</v>
      </c>
      <c r="E931" s="71" t="s">
        <v>890</v>
      </c>
      <c r="F931" s="71" t="s">
        <v>891</v>
      </c>
      <c r="G931" s="71" t="s">
        <v>2184</v>
      </c>
      <c r="H931" s="71" t="s">
        <v>977</v>
      </c>
      <c r="I931" s="76" t="s">
        <v>899</v>
      </c>
    </row>
    <row r="932" spans="1:9" ht="27.6" x14ac:dyDescent="0.3">
      <c r="A932" s="69">
        <f t="shared" si="14"/>
        <v>930</v>
      </c>
      <c r="B932" s="71" t="s">
        <v>2223</v>
      </c>
      <c r="C932" s="72">
        <v>45601</v>
      </c>
      <c r="D932" s="71" t="s">
        <v>893</v>
      </c>
      <c r="E932" s="71" t="s">
        <v>884</v>
      </c>
      <c r="F932" s="71" t="s">
        <v>895</v>
      </c>
      <c r="G932" s="71" t="s">
        <v>2157</v>
      </c>
      <c r="H932" s="71" t="s">
        <v>1102</v>
      </c>
      <c r="I932" s="76" t="s">
        <v>899</v>
      </c>
    </row>
    <row r="933" spans="1:9" ht="27.6" x14ac:dyDescent="0.3">
      <c r="A933" s="69">
        <f t="shared" si="14"/>
        <v>931</v>
      </c>
      <c r="B933" s="71" t="s">
        <v>2225</v>
      </c>
      <c r="C933" s="72">
        <v>45632</v>
      </c>
      <c r="D933" s="71" t="s">
        <v>883</v>
      </c>
      <c r="E933" s="71" t="s">
        <v>890</v>
      </c>
      <c r="F933" s="71" t="s">
        <v>891</v>
      </c>
      <c r="G933" s="71" t="s">
        <v>2224</v>
      </c>
      <c r="H933" s="71" t="s">
        <v>977</v>
      </c>
      <c r="I933" s="76" t="s">
        <v>899</v>
      </c>
    </row>
    <row r="934" spans="1:9" ht="27.6" x14ac:dyDescent="0.3">
      <c r="A934" s="69">
        <f t="shared" si="14"/>
        <v>932</v>
      </c>
      <c r="B934" s="71" t="s">
        <v>2226</v>
      </c>
      <c r="C934" s="72">
        <v>45602</v>
      </c>
      <c r="D934" s="71" t="s">
        <v>883</v>
      </c>
      <c r="E934" s="71" t="s">
        <v>890</v>
      </c>
      <c r="F934" s="71" t="s">
        <v>891</v>
      </c>
      <c r="G934" s="71" t="s">
        <v>2181</v>
      </c>
      <c r="H934" s="71" t="s">
        <v>977</v>
      </c>
      <c r="I934" s="76" t="s">
        <v>899</v>
      </c>
    </row>
    <row r="935" spans="1:9" ht="27.6" x14ac:dyDescent="0.3">
      <c r="A935" s="69">
        <f t="shared" si="14"/>
        <v>933</v>
      </c>
      <c r="B935" s="71" t="s">
        <v>2227</v>
      </c>
      <c r="C935" s="72">
        <v>45593</v>
      </c>
      <c r="D935" s="71" t="s">
        <v>883</v>
      </c>
      <c r="E935" s="71" t="s">
        <v>890</v>
      </c>
      <c r="F935" s="71" t="s">
        <v>891</v>
      </c>
      <c r="G935" s="71" t="s">
        <v>2172</v>
      </c>
      <c r="H935" s="71" t="s">
        <v>977</v>
      </c>
      <c r="I935" s="76" t="s">
        <v>899</v>
      </c>
    </row>
    <row r="936" spans="1:9" ht="27.6" x14ac:dyDescent="0.3">
      <c r="A936" s="69">
        <f t="shared" si="14"/>
        <v>934</v>
      </c>
      <c r="B936" s="71" t="s">
        <v>2228</v>
      </c>
      <c r="C936" s="72" t="s">
        <v>886</v>
      </c>
      <c r="D936" s="71" t="s">
        <v>883</v>
      </c>
      <c r="E936" s="71" t="s">
        <v>890</v>
      </c>
      <c r="F936" s="71" t="s">
        <v>891</v>
      </c>
      <c r="G936" s="71" t="s">
        <v>2192</v>
      </c>
      <c r="H936" s="71" t="s">
        <v>1136</v>
      </c>
      <c r="I936" s="76">
        <v>45733</v>
      </c>
    </row>
    <row r="937" spans="1:9" ht="27.6" x14ac:dyDescent="0.3">
      <c r="A937" s="69">
        <f t="shared" si="14"/>
        <v>935</v>
      </c>
      <c r="B937" s="71" t="s">
        <v>2229</v>
      </c>
      <c r="C937" s="72">
        <v>45639</v>
      </c>
      <c r="D937" s="71" t="s">
        <v>883</v>
      </c>
      <c r="E937" s="71" t="s">
        <v>890</v>
      </c>
      <c r="F937" s="71" t="s">
        <v>891</v>
      </c>
      <c r="G937" s="71" t="s">
        <v>2184</v>
      </c>
      <c r="H937" s="71" t="s">
        <v>977</v>
      </c>
      <c r="I937" s="76" t="s">
        <v>899</v>
      </c>
    </row>
    <row r="938" spans="1:9" ht="27.6" x14ac:dyDescent="0.3">
      <c r="A938" s="69">
        <f t="shared" si="14"/>
        <v>936</v>
      </c>
      <c r="B938" s="71" t="s">
        <v>2231</v>
      </c>
      <c r="C938" s="72">
        <v>45705</v>
      </c>
      <c r="D938" s="71" t="s">
        <v>883</v>
      </c>
      <c r="E938" s="71" t="s">
        <v>890</v>
      </c>
      <c r="F938" s="71" t="s">
        <v>891</v>
      </c>
      <c r="G938" s="71" t="s">
        <v>2230</v>
      </c>
      <c r="H938" s="71" t="s">
        <v>977</v>
      </c>
      <c r="I938" s="76" t="s">
        <v>899</v>
      </c>
    </row>
    <row r="939" spans="1:9" ht="27.6" x14ac:dyDescent="0.3">
      <c r="A939" s="69">
        <f t="shared" si="14"/>
        <v>937</v>
      </c>
      <c r="B939" s="71" t="s">
        <v>2233</v>
      </c>
      <c r="C939" s="72">
        <v>45615</v>
      </c>
      <c r="D939" s="71" t="s">
        <v>883</v>
      </c>
      <c r="E939" s="71" t="s">
        <v>890</v>
      </c>
      <c r="F939" s="71" t="s">
        <v>891</v>
      </c>
      <c r="G939" s="71" t="s">
        <v>2232</v>
      </c>
      <c r="H939" s="71" t="s">
        <v>977</v>
      </c>
      <c r="I939" s="76" t="s">
        <v>899</v>
      </c>
    </row>
    <row r="940" spans="1:9" ht="27.6" x14ac:dyDescent="0.3">
      <c r="A940" s="69">
        <f t="shared" si="14"/>
        <v>938</v>
      </c>
      <c r="B940" s="71" t="s">
        <v>2234</v>
      </c>
      <c r="C940" s="72">
        <v>45715</v>
      </c>
      <c r="D940" s="71" t="s">
        <v>883</v>
      </c>
      <c r="E940" s="71" t="s">
        <v>890</v>
      </c>
      <c r="F940" s="71" t="s">
        <v>891</v>
      </c>
      <c r="G940" s="71" t="s">
        <v>2091</v>
      </c>
      <c r="H940" s="71" t="s">
        <v>977</v>
      </c>
      <c r="I940" s="76" t="s">
        <v>899</v>
      </c>
    </row>
    <row r="941" spans="1:9" ht="27.6" x14ac:dyDescent="0.3">
      <c r="A941" s="69">
        <f t="shared" si="14"/>
        <v>939</v>
      </c>
      <c r="B941" s="71" t="s">
        <v>2236</v>
      </c>
      <c r="C941" s="72">
        <v>45747</v>
      </c>
      <c r="D941" s="71" t="s">
        <v>883</v>
      </c>
      <c r="E941" s="71" t="s">
        <v>890</v>
      </c>
      <c r="F941" s="71" t="s">
        <v>891</v>
      </c>
      <c r="G941" s="71" t="s">
        <v>2235</v>
      </c>
      <c r="H941" s="71" t="s">
        <v>977</v>
      </c>
      <c r="I941" s="76" t="s">
        <v>899</v>
      </c>
    </row>
    <row r="942" spans="1:9" ht="27.6" x14ac:dyDescent="0.3">
      <c r="A942" s="69">
        <f t="shared" si="14"/>
        <v>940</v>
      </c>
      <c r="B942" s="71" t="s">
        <v>2238</v>
      </c>
      <c r="C942" s="72" t="s">
        <v>899</v>
      </c>
      <c r="D942" s="71" t="s">
        <v>893</v>
      </c>
      <c r="E942" s="71" t="s">
        <v>894</v>
      </c>
      <c r="F942" s="71" t="s">
        <v>895</v>
      </c>
      <c r="G942" s="71" t="s">
        <v>2237</v>
      </c>
      <c r="H942" s="71" t="s">
        <v>1015</v>
      </c>
      <c r="I942" s="76" t="s">
        <v>899</v>
      </c>
    </row>
    <row r="943" spans="1:9" ht="27.6" x14ac:dyDescent="0.3">
      <c r="A943" s="69">
        <f t="shared" si="14"/>
        <v>941</v>
      </c>
      <c r="B943" s="71" t="s">
        <v>2239</v>
      </c>
      <c r="C943" s="72">
        <v>45537</v>
      </c>
      <c r="D943" s="71" t="s">
        <v>1000</v>
      </c>
      <c r="E943" s="71" t="s">
        <v>890</v>
      </c>
      <c r="F943" s="71" t="s">
        <v>891</v>
      </c>
      <c r="G943" s="71" t="s">
        <v>2181</v>
      </c>
      <c r="H943" s="71" t="s">
        <v>933</v>
      </c>
      <c r="I943" s="76" t="s">
        <v>899</v>
      </c>
    </row>
    <row r="944" spans="1:9" ht="27.6" x14ac:dyDescent="0.3">
      <c r="A944" s="69">
        <f t="shared" si="14"/>
        <v>942</v>
      </c>
      <c r="B944" s="71" t="s">
        <v>2242</v>
      </c>
      <c r="C944" s="72" t="s">
        <v>886</v>
      </c>
      <c r="D944" s="71" t="s">
        <v>883</v>
      </c>
      <c r="E944" s="71" t="s">
        <v>884</v>
      </c>
      <c r="F944" s="71" t="s">
        <v>2240</v>
      </c>
      <c r="G944" s="71" t="s">
        <v>2241</v>
      </c>
      <c r="H944" s="71" t="s">
        <v>1136</v>
      </c>
      <c r="I944" s="76">
        <v>45715</v>
      </c>
    </row>
    <row r="945" spans="1:9" ht="41.4" x14ac:dyDescent="0.3">
      <c r="A945" s="69">
        <f t="shared" si="14"/>
        <v>943</v>
      </c>
      <c r="B945" s="71" t="s">
        <v>2244</v>
      </c>
      <c r="C945" s="72">
        <v>45833</v>
      </c>
      <c r="D945" s="71" t="s">
        <v>893</v>
      </c>
      <c r="E945" s="71" t="s">
        <v>884</v>
      </c>
      <c r="F945" s="71" t="s">
        <v>920</v>
      </c>
      <c r="G945" s="71" t="s">
        <v>2243</v>
      </c>
      <c r="H945" s="71" t="s">
        <v>977</v>
      </c>
      <c r="I945" s="71" t="s">
        <v>899</v>
      </c>
    </row>
    <row r="946" spans="1:9" ht="27.6" x14ac:dyDescent="0.3">
      <c r="A946" s="69">
        <f t="shared" si="14"/>
        <v>944</v>
      </c>
      <c r="B946" s="71" t="s">
        <v>2245</v>
      </c>
      <c r="C946" s="72">
        <v>45632</v>
      </c>
      <c r="D946" s="71" t="s">
        <v>883</v>
      </c>
      <c r="E946" s="71" t="s">
        <v>890</v>
      </c>
      <c r="F946" s="71" t="s">
        <v>891</v>
      </c>
      <c r="G946" s="71" t="s">
        <v>2091</v>
      </c>
      <c r="H946" s="71" t="s">
        <v>977</v>
      </c>
      <c r="I946" s="76" t="s">
        <v>899</v>
      </c>
    </row>
    <row r="947" spans="1:9" ht="27.6" x14ac:dyDescent="0.3">
      <c r="A947" s="69">
        <f t="shared" si="14"/>
        <v>945</v>
      </c>
      <c r="B947" s="71" t="s">
        <v>2246</v>
      </c>
      <c r="C947" s="72">
        <v>45617</v>
      </c>
      <c r="D947" s="71" t="s">
        <v>883</v>
      </c>
      <c r="E947" s="71" t="s">
        <v>890</v>
      </c>
      <c r="F947" s="71" t="s">
        <v>891</v>
      </c>
      <c r="G947" s="71" t="s">
        <v>2189</v>
      </c>
      <c r="H947" s="71" t="s">
        <v>977</v>
      </c>
      <c r="I947" s="76" t="s">
        <v>899</v>
      </c>
    </row>
    <row r="948" spans="1:9" ht="27.6" x14ac:dyDescent="0.3">
      <c r="A948" s="69">
        <f t="shared" si="14"/>
        <v>946</v>
      </c>
      <c r="B948" s="71" t="s">
        <v>2247</v>
      </c>
      <c r="C948" s="72">
        <v>45610</v>
      </c>
      <c r="D948" s="71" t="s">
        <v>883</v>
      </c>
      <c r="E948" s="71" t="s">
        <v>890</v>
      </c>
      <c r="F948" s="71" t="s">
        <v>891</v>
      </c>
      <c r="G948" s="71" t="s">
        <v>2224</v>
      </c>
      <c r="H948" s="71" t="s">
        <v>977</v>
      </c>
      <c r="I948" s="76" t="s">
        <v>899</v>
      </c>
    </row>
    <row r="949" spans="1:9" ht="27.6" x14ac:dyDescent="0.3">
      <c r="A949" s="69">
        <f t="shared" si="14"/>
        <v>947</v>
      </c>
      <c r="B949" s="71" t="s">
        <v>2249</v>
      </c>
      <c r="C949" s="72">
        <v>45695</v>
      </c>
      <c r="D949" s="71" t="s">
        <v>883</v>
      </c>
      <c r="E949" s="71" t="s">
        <v>890</v>
      </c>
      <c r="F949" s="71" t="s">
        <v>891</v>
      </c>
      <c r="G949" s="71" t="s">
        <v>2248</v>
      </c>
      <c r="H949" s="71" t="s">
        <v>977</v>
      </c>
      <c r="I949" s="76" t="s">
        <v>899</v>
      </c>
    </row>
    <row r="950" spans="1:9" ht="13.8" x14ac:dyDescent="0.3">
      <c r="A950" s="69">
        <f t="shared" si="14"/>
        <v>948</v>
      </c>
      <c r="B950" s="71" t="s">
        <v>899</v>
      </c>
      <c r="C950" s="72" t="s">
        <v>899</v>
      </c>
      <c r="D950" s="71" t="s">
        <v>883</v>
      </c>
      <c r="E950" s="71" t="s">
        <v>890</v>
      </c>
      <c r="F950" s="71" t="s">
        <v>891</v>
      </c>
      <c r="G950" s="71" t="s">
        <v>899</v>
      </c>
      <c r="H950" s="71" t="s">
        <v>1015</v>
      </c>
      <c r="I950" s="76" t="s">
        <v>899</v>
      </c>
    </row>
    <row r="951" spans="1:9" ht="27.6" x14ac:dyDescent="0.3">
      <c r="A951" s="69">
        <f t="shared" si="14"/>
        <v>949</v>
      </c>
      <c r="B951" s="71" t="s">
        <v>2250</v>
      </c>
      <c r="C951" s="72">
        <v>45625</v>
      </c>
      <c r="D951" s="71" t="s">
        <v>883</v>
      </c>
      <c r="E951" s="71" t="s">
        <v>890</v>
      </c>
      <c r="F951" s="71" t="s">
        <v>891</v>
      </c>
      <c r="G951" s="71" t="s">
        <v>2110</v>
      </c>
      <c r="H951" s="71" t="s">
        <v>977</v>
      </c>
      <c r="I951" s="76" t="s">
        <v>899</v>
      </c>
    </row>
    <row r="952" spans="1:9" ht="27.6" x14ac:dyDescent="0.3">
      <c r="A952" s="69">
        <f t="shared" si="14"/>
        <v>950</v>
      </c>
      <c r="B952" s="71" t="s">
        <v>2251</v>
      </c>
      <c r="C952" s="72">
        <v>45747</v>
      </c>
      <c r="D952" s="71" t="s">
        <v>883</v>
      </c>
      <c r="E952" s="71" t="s">
        <v>890</v>
      </c>
      <c r="F952" s="71" t="s">
        <v>891</v>
      </c>
      <c r="G952" s="71" t="s">
        <v>2235</v>
      </c>
      <c r="H952" s="71" t="s">
        <v>977</v>
      </c>
      <c r="I952" s="76" t="s">
        <v>899</v>
      </c>
    </row>
    <row r="953" spans="1:9" ht="27.6" x14ac:dyDescent="0.3">
      <c r="A953" s="69">
        <f t="shared" si="14"/>
        <v>951</v>
      </c>
      <c r="B953" s="71" t="s">
        <v>2252</v>
      </c>
      <c r="C953" s="72">
        <v>45684</v>
      </c>
      <c r="D953" s="71" t="s">
        <v>883</v>
      </c>
      <c r="E953" s="71" t="s">
        <v>890</v>
      </c>
      <c r="F953" s="71" t="s">
        <v>891</v>
      </c>
      <c r="G953" s="71" t="s">
        <v>2170</v>
      </c>
      <c r="H953" s="71" t="s">
        <v>977</v>
      </c>
      <c r="I953" s="76" t="s">
        <v>899</v>
      </c>
    </row>
    <row r="954" spans="1:9" ht="27.6" x14ac:dyDescent="0.3">
      <c r="A954" s="69">
        <f t="shared" si="14"/>
        <v>952</v>
      </c>
      <c r="B954" s="71" t="s">
        <v>2253</v>
      </c>
      <c r="C954" s="72">
        <v>45635</v>
      </c>
      <c r="D954" s="71" t="s">
        <v>883</v>
      </c>
      <c r="E954" s="71" t="s">
        <v>890</v>
      </c>
      <c r="F954" s="71" t="s">
        <v>891</v>
      </c>
      <c r="G954" s="71" t="s">
        <v>2091</v>
      </c>
      <c r="H954" s="71" t="s">
        <v>977</v>
      </c>
      <c r="I954" s="76" t="s">
        <v>899</v>
      </c>
    </row>
    <row r="955" spans="1:9" ht="27.6" x14ac:dyDescent="0.3">
      <c r="A955" s="69">
        <f t="shared" si="14"/>
        <v>953</v>
      </c>
      <c r="B955" s="71" t="s">
        <v>2255</v>
      </c>
      <c r="C955" s="72">
        <v>45614</v>
      </c>
      <c r="D955" s="71" t="s">
        <v>883</v>
      </c>
      <c r="E955" s="71" t="s">
        <v>890</v>
      </c>
      <c r="F955" s="71" t="s">
        <v>891</v>
      </c>
      <c r="G955" s="71" t="s">
        <v>2254</v>
      </c>
      <c r="H955" s="71" t="s">
        <v>977</v>
      </c>
      <c r="I955" s="76" t="s">
        <v>899</v>
      </c>
    </row>
    <row r="956" spans="1:9" ht="41.4" x14ac:dyDescent="0.3">
      <c r="A956" s="69">
        <f t="shared" si="14"/>
        <v>954</v>
      </c>
      <c r="B956" s="71" t="s">
        <v>2256</v>
      </c>
      <c r="C956" s="72">
        <v>45701</v>
      </c>
      <c r="D956" s="71" t="s">
        <v>883</v>
      </c>
      <c r="E956" s="71" t="s">
        <v>884</v>
      </c>
      <c r="F956" s="71" t="s">
        <v>888</v>
      </c>
      <c r="G956" s="71" t="s">
        <v>1894</v>
      </c>
      <c r="H956" s="71" t="s">
        <v>977</v>
      </c>
      <c r="I956" s="76" t="s">
        <v>899</v>
      </c>
    </row>
    <row r="957" spans="1:9" ht="41.4" x14ac:dyDescent="0.3">
      <c r="A957" s="69">
        <f t="shared" si="14"/>
        <v>955</v>
      </c>
      <c r="B957" s="71" t="s">
        <v>2258</v>
      </c>
      <c r="C957" s="72">
        <v>45776</v>
      </c>
      <c r="D957" s="71" t="s">
        <v>893</v>
      </c>
      <c r="E957" s="71" t="s">
        <v>884</v>
      </c>
      <c r="F957" s="71" t="s">
        <v>920</v>
      </c>
      <c r="G957" s="71" t="s">
        <v>2257</v>
      </c>
      <c r="H957" s="71" t="s">
        <v>977</v>
      </c>
      <c r="I957" s="76" t="s">
        <v>899</v>
      </c>
    </row>
    <row r="958" spans="1:9" ht="55.2" x14ac:dyDescent="0.3">
      <c r="A958" s="69">
        <f t="shared" si="14"/>
        <v>956</v>
      </c>
      <c r="B958" s="71" t="s">
        <v>2260</v>
      </c>
      <c r="C958" s="72" t="s">
        <v>899</v>
      </c>
      <c r="D958" s="71" t="s">
        <v>883</v>
      </c>
      <c r="E958" s="71" t="s">
        <v>884</v>
      </c>
      <c r="F958" s="71" t="s">
        <v>885</v>
      </c>
      <c r="G958" s="71" t="s">
        <v>2259</v>
      </c>
      <c r="H958" s="71" t="s">
        <v>1015</v>
      </c>
      <c r="I958" s="76" t="s">
        <v>899</v>
      </c>
    </row>
    <row r="959" spans="1:9" ht="27.6" x14ac:dyDescent="0.3">
      <c r="A959" s="69">
        <f t="shared" si="14"/>
        <v>957</v>
      </c>
      <c r="B959" s="71" t="s">
        <v>2261</v>
      </c>
      <c r="C959" s="72">
        <v>45629</v>
      </c>
      <c r="D959" s="71" t="s">
        <v>883</v>
      </c>
      <c r="E959" s="71" t="s">
        <v>890</v>
      </c>
      <c r="F959" s="71" t="s">
        <v>891</v>
      </c>
      <c r="G959" s="71" t="s">
        <v>2129</v>
      </c>
      <c r="H959" s="71" t="s">
        <v>977</v>
      </c>
      <c r="I959" s="76" t="s">
        <v>899</v>
      </c>
    </row>
    <row r="960" spans="1:9" ht="27.6" x14ac:dyDescent="0.3">
      <c r="A960" s="69">
        <f t="shared" si="14"/>
        <v>958</v>
      </c>
      <c r="B960" s="71" t="s">
        <v>2263</v>
      </c>
      <c r="C960" s="72">
        <v>45637</v>
      </c>
      <c r="D960" s="71" t="s">
        <v>883</v>
      </c>
      <c r="E960" s="71" t="s">
        <v>890</v>
      </c>
      <c r="F960" s="71" t="s">
        <v>891</v>
      </c>
      <c r="G960" s="71" t="s">
        <v>2262</v>
      </c>
      <c r="H960" s="71" t="s">
        <v>977</v>
      </c>
      <c r="I960" s="76" t="s">
        <v>899</v>
      </c>
    </row>
    <row r="961" spans="1:9" ht="27.6" x14ac:dyDescent="0.3">
      <c r="A961" s="69">
        <f t="shared" si="14"/>
        <v>959</v>
      </c>
      <c r="B961" s="71" t="s">
        <v>2264</v>
      </c>
      <c r="C961" s="72">
        <v>45628</v>
      </c>
      <c r="D961" s="71" t="s">
        <v>883</v>
      </c>
      <c r="E961" s="71" t="s">
        <v>890</v>
      </c>
      <c r="F961" s="71" t="s">
        <v>891</v>
      </c>
      <c r="G961" s="71" t="s">
        <v>2232</v>
      </c>
      <c r="H961" s="71" t="s">
        <v>977</v>
      </c>
      <c r="I961" s="76" t="s">
        <v>899</v>
      </c>
    </row>
    <row r="962" spans="1:9" ht="27.6" x14ac:dyDescent="0.3">
      <c r="A962" s="69">
        <f t="shared" si="14"/>
        <v>960</v>
      </c>
      <c r="B962" s="71" t="s">
        <v>2265</v>
      </c>
      <c r="C962" s="72">
        <v>45624</v>
      </c>
      <c r="D962" s="71" t="s">
        <v>883</v>
      </c>
      <c r="E962" s="71" t="s">
        <v>890</v>
      </c>
      <c r="F962" s="71" t="s">
        <v>891</v>
      </c>
      <c r="G962" s="71" t="s">
        <v>2170</v>
      </c>
      <c r="H962" s="71" t="s">
        <v>977</v>
      </c>
      <c r="I962" s="76" t="s">
        <v>899</v>
      </c>
    </row>
    <row r="963" spans="1:9" ht="27.6" x14ac:dyDescent="0.3">
      <c r="A963" s="69">
        <f t="shared" si="14"/>
        <v>961</v>
      </c>
      <c r="B963" s="71" t="s">
        <v>2267</v>
      </c>
      <c r="C963" s="72">
        <v>45625</v>
      </c>
      <c r="D963" s="71" t="s">
        <v>883</v>
      </c>
      <c r="E963" s="71" t="s">
        <v>890</v>
      </c>
      <c r="F963" s="71" t="s">
        <v>891</v>
      </c>
      <c r="G963" s="71" t="s">
        <v>2266</v>
      </c>
      <c r="H963" s="71" t="s">
        <v>933</v>
      </c>
      <c r="I963" s="76" t="s">
        <v>899</v>
      </c>
    </row>
    <row r="964" spans="1:9" ht="27.6" x14ac:dyDescent="0.3">
      <c r="A964" s="69">
        <f t="shared" si="14"/>
        <v>962</v>
      </c>
      <c r="B964" s="71" t="s">
        <v>2268</v>
      </c>
      <c r="C964" s="72">
        <v>45741</v>
      </c>
      <c r="D964" s="71" t="s">
        <v>883</v>
      </c>
      <c r="E964" s="71" t="s">
        <v>890</v>
      </c>
      <c r="F964" s="71" t="s">
        <v>891</v>
      </c>
      <c r="G964" s="71" t="s">
        <v>2168</v>
      </c>
      <c r="H964" s="71" t="s">
        <v>977</v>
      </c>
      <c r="I964" s="76" t="s">
        <v>899</v>
      </c>
    </row>
    <row r="965" spans="1:9" ht="27.6" x14ac:dyDescent="0.3">
      <c r="A965" s="69">
        <f t="shared" ref="A965:A1028" si="15">1+A964</f>
        <v>963</v>
      </c>
      <c r="B965" s="71" t="s">
        <v>2269</v>
      </c>
      <c r="C965" s="72">
        <v>45674</v>
      </c>
      <c r="D965" s="71" t="s">
        <v>883</v>
      </c>
      <c r="E965" s="71" t="s">
        <v>890</v>
      </c>
      <c r="F965" s="71" t="s">
        <v>891</v>
      </c>
      <c r="G965" s="71" t="s">
        <v>2195</v>
      </c>
      <c r="H965" s="71" t="s">
        <v>977</v>
      </c>
      <c r="I965" s="76" t="s">
        <v>899</v>
      </c>
    </row>
    <row r="966" spans="1:9" ht="27.6" x14ac:dyDescent="0.3">
      <c r="A966" s="69">
        <f t="shared" si="15"/>
        <v>964</v>
      </c>
      <c r="B966" s="71" t="s">
        <v>2271</v>
      </c>
      <c r="C966" s="72">
        <v>45642</v>
      </c>
      <c r="D966" s="71" t="s">
        <v>883</v>
      </c>
      <c r="E966" s="71" t="s">
        <v>890</v>
      </c>
      <c r="F966" s="71" t="s">
        <v>891</v>
      </c>
      <c r="G966" s="71" t="s">
        <v>2270</v>
      </c>
      <c r="H966" s="71" t="s">
        <v>977</v>
      </c>
      <c r="I966" s="76" t="s">
        <v>899</v>
      </c>
    </row>
    <row r="967" spans="1:9" ht="27.6" x14ac:dyDescent="0.3">
      <c r="A967" s="69">
        <f t="shared" si="15"/>
        <v>965</v>
      </c>
      <c r="B967" s="71" t="s">
        <v>2273</v>
      </c>
      <c r="C967" s="72">
        <v>45628</v>
      </c>
      <c r="D967" s="71" t="s">
        <v>883</v>
      </c>
      <c r="E967" s="71" t="s">
        <v>890</v>
      </c>
      <c r="F967" s="71" t="s">
        <v>891</v>
      </c>
      <c r="G967" s="71" t="s">
        <v>2272</v>
      </c>
      <c r="H967" s="71" t="s">
        <v>977</v>
      </c>
      <c r="I967" s="76" t="s">
        <v>899</v>
      </c>
    </row>
    <row r="968" spans="1:9" ht="27.6" x14ac:dyDescent="0.3">
      <c r="A968" s="69">
        <f t="shared" si="15"/>
        <v>966</v>
      </c>
      <c r="B968" s="71" t="s">
        <v>2274</v>
      </c>
      <c r="C968" s="72">
        <v>45645</v>
      </c>
      <c r="D968" s="71" t="s">
        <v>883</v>
      </c>
      <c r="E968" s="71" t="s">
        <v>890</v>
      </c>
      <c r="F968" s="71" t="s">
        <v>891</v>
      </c>
      <c r="G968" s="71" t="s">
        <v>2151</v>
      </c>
      <c r="H968" s="71" t="s">
        <v>977</v>
      </c>
      <c r="I968" s="76" t="s">
        <v>899</v>
      </c>
    </row>
    <row r="969" spans="1:9" ht="27.6" x14ac:dyDescent="0.3">
      <c r="A969" s="69">
        <f t="shared" si="15"/>
        <v>967</v>
      </c>
      <c r="B969" s="71" t="s">
        <v>2275</v>
      </c>
      <c r="C969" s="72">
        <v>45623</v>
      </c>
      <c r="D969" s="71" t="s">
        <v>883</v>
      </c>
      <c r="E969" s="71" t="s">
        <v>890</v>
      </c>
      <c r="F969" s="71" t="s">
        <v>891</v>
      </c>
      <c r="G969" s="71" t="s">
        <v>892</v>
      </c>
      <c r="H969" s="71" t="s">
        <v>977</v>
      </c>
      <c r="I969" s="76" t="s">
        <v>899</v>
      </c>
    </row>
    <row r="970" spans="1:9" ht="27.6" x14ac:dyDescent="0.3">
      <c r="A970" s="69">
        <f t="shared" si="15"/>
        <v>968</v>
      </c>
      <c r="B970" s="71" t="s">
        <v>2276</v>
      </c>
      <c r="C970" s="72">
        <v>45635</v>
      </c>
      <c r="D970" s="71" t="s">
        <v>883</v>
      </c>
      <c r="E970" s="71" t="s">
        <v>890</v>
      </c>
      <c r="F970" s="71" t="s">
        <v>891</v>
      </c>
      <c r="G970" s="71" t="s">
        <v>2189</v>
      </c>
      <c r="H970" s="71" t="s">
        <v>977</v>
      </c>
      <c r="I970" s="76" t="s">
        <v>899</v>
      </c>
    </row>
    <row r="971" spans="1:9" ht="55.2" x14ac:dyDescent="0.3">
      <c r="A971" s="69">
        <f t="shared" si="15"/>
        <v>969</v>
      </c>
      <c r="B971" s="71" t="s">
        <v>2278</v>
      </c>
      <c r="C971" s="72" t="s">
        <v>899</v>
      </c>
      <c r="D971" s="71" t="s">
        <v>893</v>
      </c>
      <c r="E971" s="71" t="s">
        <v>894</v>
      </c>
      <c r="F971" s="71" t="s">
        <v>895</v>
      </c>
      <c r="G971" s="71" t="s">
        <v>2277</v>
      </c>
      <c r="H971" s="71" t="s">
        <v>1015</v>
      </c>
      <c r="I971" s="76" t="s">
        <v>899</v>
      </c>
    </row>
    <row r="972" spans="1:9" ht="49.5" customHeight="1" x14ac:dyDescent="0.3">
      <c r="A972" s="69">
        <f t="shared" si="15"/>
        <v>970</v>
      </c>
      <c r="B972" s="71" t="s">
        <v>2279</v>
      </c>
      <c r="C972" s="72">
        <v>45856</v>
      </c>
      <c r="D972" s="71" t="s">
        <v>893</v>
      </c>
      <c r="E972" s="71" t="s">
        <v>894</v>
      </c>
      <c r="F972" s="71" t="s">
        <v>895</v>
      </c>
      <c r="G972" s="71" t="s">
        <v>1622</v>
      </c>
      <c r="H972" s="71" t="s">
        <v>1097</v>
      </c>
      <c r="I972" s="76" t="s">
        <v>899</v>
      </c>
    </row>
    <row r="973" spans="1:9" ht="41.4" x14ac:dyDescent="0.3">
      <c r="A973" s="69">
        <f t="shared" si="15"/>
        <v>971</v>
      </c>
      <c r="B973" s="71" t="s">
        <v>2280</v>
      </c>
      <c r="C973" s="72">
        <v>45638</v>
      </c>
      <c r="D973" s="71" t="s">
        <v>883</v>
      </c>
      <c r="E973" s="71" t="s">
        <v>884</v>
      </c>
      <c r="F973" s="71" t="s">
        <v>920</v>
      </c>
      <c r="G973" s="71" t="s">
        <v>1982</v>
      </c>
      <c r="H973" s="71" t="s">
        <v>977</v>
      </c>
      <c r="I973" s="76" t="s">
        <v>899</v>
      </c>
    </row>
    <row r="974" spans="1:9" ht="27.6" x14ac:dyDescent="0.3">
      <c r="A974" s="69">
        <f t="shared" si="15"/>
        <v>972</v>
      </c>
      <c r="B974" s="71" t="s">
        <v>2281</v>
      </c>
      <c r="C974" s="72">
        <v>45624</v>
      </c>
      <c r="D974" s="71" t="s">
        <v>883</v>
      </c>
      <c r="E974" s="71" t="s">
        <v>890</v>
      </c>
      <c r="F974" s="71" t="s">
        <v>891</v>
      </c>
      <c r="G974" s="71" t="s">
        <v>2178</v>
      </c>
      <c r="H974" s="71" t="s">
        <v>977</v>
      </c>
      <c r="I974" s="76" t="s">
        <v>899</v>
      </c>
    </row>
    <row r="975" spans="1:9" ht="27.6" x14ac:dyDescent="0.3">
      <c r="A975" s="69">
        <f t="shared" si="15"/>
        <v>973</v>
      </c>
      <c r="B975" s="71" t="s">
        <v>2282</v>
      </c>
      <c r="C975" s="72">
        <v>45715</v>
      </c>
      <c r="D975" s="71" t="s">
        <v>883</v>
      </c>
      <c r="E975" s="71" t="s">
        <v>890</v>
      </c>
      <c r="F975" s="71" t="s">
        <v>891</v>
      </c>
      <c r="G975" s="71" t="s">
        <v>2248</v>
      </c>
      <c r="H975" s="71" t="s">
        <v>977</v>
      </c>
      <c r="I975" s="76" t="s">
        <v>899</v>
      </c>
    </row>
    <row r="976" spans="1:9" ht="27.6" x14ac:dyDescent="0.3">
      <c r="A976" s="69">
        <f t="shared" si="15"/>
        <v>974</v>
      </c>
      <c r="B976" s="71" t="s">
        <v>2283</v>
      </c>
      <c r="C976" s="72">
        <v>45705</v>
      </c>
      <c r="D976" s="71" t="s">
        <v>883</v>
      </c>
      <c r="E976" s="71" t="s">
        <v>890</v>
      </c>
      <c r="F976" s="71" t="s">
        <v>891</v>
      </c>
      <c r="G976" s="71" t="s">
        <v>2168</v>
      </c>
      <c r="H976" s="71" t="s">
        <v>977</v>
      </c>
      <c r="I976" s="76" t="s">
        <v>899</v>
      </c>
    </row>
    <row r="977" spans="1:9" ht="27.6" x14ac:dyDescent="0.3">
      <c r="A977" s="69">
        <f t="shared" si="15"/>
        <v>975</v>
      </c>
      <c r="B977" s="71" t="s">
        <v>2284</v>
      </c>
      <c r="C977" s="72">
        <v>45628</v>
      </c>
      <c r="D977" s="71" t="s">
        <v>883</v>
      </c>
      <c r="E977" s="71" t="s">
        <v>890</v>
      </c>
      <c r="F977" s="71" t="s">
        <v>891</v>
      </c>
      <c r="G977" s="71" t="s">
        <v>2189</v>
      </c>
      <c r="H977" s="71" t="s">
        <v>977</v>
      </c>
      <c r="I977" s="76" t="s">
        <v>899</v>
      </c>
    </row>
    <row r="978" spans="1:9" ht="27.6" x14ac:dyDescent="0.3">
      <c r="A978" s="69">
        <f t="shared" si="15"/>
        <v>976</v>
      </c>
      <c r="B978" s="71" t="s">
        <v>2286</v>
      </c>
      <c r="C978" s="72" t="s">
        <v>899</v>
      </c>
      <c r="D978" s="71" t="s">
        <v>883</v>
      </c>
      <c r="E978" s="71" t="s">
        <v>890</v>
      </c>
      <c r="F978" s="71" t="s">
        <v>891</v>
      </c>
      <c r="G978" s="71" t="s">
        <v>2285</v>
      </c>
      <c r="H978" s="71" t="s">
        <v>1015</v>
      </c>
      <c r="I978" s="76" t="s">
        <v>899</v>
      </c>
    </row>
    <row r="979" spans="1:9" ht="27.6" x14ac:dyDescent="0.3">
      <c r="A979" s="69">
        <f t="shared" si="15"/>
        <v>977</v>
      </c>
      <c r="B979" s="71" t="s">
        <v>2288</v>
      </c>
      <c r="C979" s="72">
        <v>45688</v>
      </c>
      <c r="D979" s="71" t="s">
        <v>883</v>
      </c>
      <c r="E979" s="71" t="s">
        <v>890</v>
      </c>
      <c r="F979" s="71" t="s">
        <v>891</v>
      </c>
      <c r="G979" s="71" t="s">
        <v>2287</v>
      </c>
      <c r="H979" s="71" t="s">
        <v>977</v>
      </c>
      <c r="I979" s="76" t="s">
        <v>899</v>
      </c>
    </row>
    <row r="980" spans="1:9" ht="27.6" x14ac:dyDescent="0.3">
      <c r="A980" s="69">
        <f t="shared" si="15"/>
        <v>978</v>
      </c>
      <c r="B980" s="71" t="s">
        <v>2289</v>
      </c>
      <c r="C980" s="72">
        <v>45636</v>
      </c>
      <c r="D980" s="71" t="s">
        <v>883</v>
      </c>
      <c r="E980" s="71" t="s">
        <v>890</v>
      </c>
      <c r="F980" s="71" t="s">
        <v>891</v>
      </c>
      <c r="G980" s="71" t="s">
        <v>2170</v>
      </c>
      <c r="H980" s="71" t="s">
        <v>977</v>
      </c>
      <c r="I980" s="76" t="s">
        <v>899</v>
      </c>
    </row>
    <row r="981" spans="1:9" ht="27.6" x14ac:dyDescent="0.3">
      <c r="A981" s="69">
        <f t="shared" si="15"/>
        <v>979</v>
      </c>
      <c r="B981" s="71" t="s">
        <v>2290</v>
      </c>
      <c r="C981" s="72">
        <v>45631</v>
      </c>
      <c r="D981" s="71" t="s">
        <v>883</v>
      </c>
      <c r="E981" s="71" t="s">
        <v>890</v>
      </c>
      <c r="F981" s="71" t="s">
        <v>891</v>
      </c>
      <c r="G981" s="71" t="s">
        <v>2143</v>
      </c>
      <c r="H981" s="71" t="s">
        <v>977</v>
      </c>
      <c r="I981" s="76" t="s">
        <v>899</v>
      </c>
    </row>
    <row r="982" spans="1:9" ht="27.6" x14ac:dyDescent="0.3">
      <c r="A982" s="69">
        <f t="shared" si="15"/>
        <v>980</v>
      </c>
      <c r="B982" s="71" t="s">
        <v>2291</v>
      </c>
      <c r="C982" s="72">
        <v>45638</v>
      </c>
      <c r="D982" s="71" t="s">
        <v>883</v>
      </c>
      <c r="E982" s="71" t="s">
        <v>890</v>
      </c>
      <c r="F982" s="71" t="s">
        <v>891</v>
      </c>
      <c r="G982" s="71" t="s">
        <v>2074</v>
      </c>
      <c r="H982" s="71" t="s">
        <v>977</v>
      </c>
      <c r="I982" s="76" t="s">
        <v>899</v>
      </c>
    </row>
    <row r="983" spans="1:9" ht="27.6" x14ac:dyDescent="0.3">
      <c r="A983" s="69">
        <f t="shared" si="15"/>
        <v>981</v>
      </c>
      <c r="B983" s="71" t="s">
        <v>2293</v>
      </c>
      <c r="C983" s="72">
        <v>45630</v>
      </c>
      <c r="D983" s="71" t="s">
        <v>883</v>
      </c>
      <c r="E983" s="71" t="s">
        <v>890</v>
      </c>
      <c r="F983" s="71" t="s">
        <v>891</v>
      </c>
      <c r="G983" s="71" t="s">
        <v>2292</v>
      </c>
      <c r="H983" s="71" t="s">
        <v>977</v>
      </c>
      <c r="I983" s="76" t="s">
        <v>899</v>
      </c>
    </row>
    <row r="984" spans="1:9" ht="27.6" x14ac:dyDescent="0.3">
      <c r="A984" s="69">
        <f t="shared" si="15"/>
        <v>982</v>
      </c>
      <c r="B984" s="71" t="s">
        <v>2294</v>
      </c>
      <c r="C984" s="72">
        <v>45722</v>
      </c>
      <c r="D984" s="71" t="s">
        <v>883</v>
      </c>
      <c r="E984" s="71" t="s">
        <v>890</v>
      </c>
      <c r="F984" s="71" t="s">
        <v>891</v>
      </c>
      <c r="G984" s="71" t="s">
        <v>1591</v>
      </c>
      <c r="H984" s="71" t="s">
        <v>977</v>
      </c>
      <c r="I984" s="76" t="s">
        <v>899</v>
      </c>
    </row>
    <row r="985" spans="1:9" ht="27.6" x14ac:dyDescent="0.3">
      <c r="A985" s="69">
        <f t="shared" si="15"/>
        <v>983</v>
      </c>
      <c r="B985" s="71" t="s">
        <v>2296</v>
      </c>
      <c r="C985" s="72">
        <v>45637</v>
      </c>
      <c r="D985" s="71" t="s">
        <v>883</v>
      </c>
      <c r="E985" s="71" t="s">
        <v>890</v>
      </c>
      <c r="F985" s="71" t="s">
        <v>891</v>
      </c>
      <c r="G985" s="71" t="s">
        <v>2295</v>
      </c>
      <c r="H985" s="71" t="s">
        <v>1059</v>
      </c>
      <c r="I985" s="76" t="s">
        <v>899</v>
      </c>
    </row>
    <row r="986" spans="1:9" ht="27.6" x14ac:dyDescent="0.3">
      <c r="A986" s="69">
        <f t="shared" si="15"/>
        <v>984</v>
      </c>
      <c r="B986" s="71" t="s">
        <v>2298</v>
      </c>
      <c r="C986" s="72" t="s">
        <v>886</v>
      </c>
      <c r="D986" s="71" t="s">
        <v>883</v>
      </c>
      <c r="E986" s="71" t="s">
        <v>890</v>
      </c>
      <c r="F986" s="71" t="s">
        <v>891</v>
      </c>
      <c r="G986" s="71" t="s">
        <v>2297</v>
      </c>
      <c r="H986" s="71" t="s">
        <v>1136</v>
      </c>
      <c r="I986" s="76">
        <v>45730</v>
      </c>
    </row>
    <row r="987" spans="1:9" ht="27.6" x14ac:dyDescent="0.3">
      <c r="A987" s="69">
        <f t="shared" si="15"/>
        <v>985</v>
      </c>
      <c r="B987" s="71" t="s">
        <v>2299</v>
      </c>
      <c r="C987" s="72">
        <v>45642</v>
      </c>
      <c r="D987" s="71" t="s">
        <v>883</v>
      </c>
      <c r="E987" s="71" t="s">
        <v>890</v>
      </c>
      <c r="F987" s="71" t="s">
        <v>891</v>
      </c>
      <c r="G987" s="71" t="s">
        <v>2184</v>
      </c>
      <c r="H987" s="71" t="s">
        <v>977</v>
      </c>
      <c r="I987" s="76" t="s">
        <v>899</v>
      </c>
    </row>
    <row r="988" spans="1:9" ht="27.6" x14ac:dyDescent="0.3">
      <c r="A988" s="69">
        <f t="shared" si="15"/>
        <v>986</v>
      </c>
      <c r="B988" s="71" t="s">
        <v>2301</v>
      </c>
      <c r="C988" s="72">
        <v>45636</v>
      </c>
      <c r="D988" s="71" t="s">
        <v>883</v>
      </c>
      <c r="E988" s="71" t="s">
        <v>890</v>
      </c>
      <c r="F988" s="71" t="s">
        <v>891</v>
      </c>
      <c r="G988" s="71" t="s">
        <v>2300</v>
      </c>
      <c r="H988" s="71" t="s">
        <v>977</v>
      </c>
      <c r="I988" s="76" t="s">
        <v>899</v>
      </c>
    </row>
    <row r="989" spans="1:9" ht="27.6" x14ac:dyDescent="0.3">
      <c r="A989" s="69">
        <f t="shared" si="15"/>
        <v>987</v>
      </c>
      <c r="B989" s="71" t="s">
        <v>2302</v>
      </c>
      <c r="C989" s="72">
        <v>45688</v>
      </c>
      <c r="D989" s="71" t="s">
        <v>883</v>
      </c>
      <c r="E989" s="71" t="s">
        <v>890</v>
      </c>
      <c r="F989" s="71" t="s">
        <v>891</v>
      </c>
      <c r="G989" s="71" t="s">
        <v>2224</v>
      </c>
      <c r="H989" s="71" t="s">
        <v>977</v>
      </c>
      <c r="I989" s="76" t="s">
        <v>899</v>
      </c>
    </row>
    <row r="990" spans="1:9" ht="27.6" x14ac:dyDescent="0.3">
      <c r="A990" s="69">
        <f t="shared" si="15"/>
        <v>988</v>
      </c>
      <c r="B990" s="71" t="s">
        <v>2303</v>
      </c>
      <c r="C990" s="72">
        <v>45695</v>
      </c>
      <c r="D990" s="71" t="s">
        <v>883</v>
      </c>
      <c r="E990" s="71" t="s">
        <v>890</v>
      </c>
      <c r="F990" s="71" t="s">
        <v>891</v>
      </c>
      <c r="G990" s="71" t="s">
        <v>2232</v>
      </c>
      <c r="H990" s="71" t="s">
        <v>977</v>
      </c>
      <c r="I990" s="76" t="s">
        <v>899</v>
      </c>
    </row>
    <row r="991" spans="1:9" ht="41.4" x14ac:dyDescent="0.3">
      <c r="A991" s="69">
        <f t="shared" si="15"/>
        <v>989</v>
      </c>
      <c r="B991" s="71" t="s">
        <v>2304</v>
      </c>
      <c r="C991" s="72">
        <v>45639</v>
      </c>
      <c r="D991" s="71" t="s">
        <v>883</v>
      </c>
      <c r="E991" s="71" t="s">
        <v>884</v>
      </c>
      <c r="F991" s="71" t="s">
        <v>888</v>
      </c>
      <c r="G991" s="71" t="s">
        <v>2036</v>
      </c>
      <c r="H991" s="71" t="s">
        <v>977</v>
      </c>
      <c r="I991" s="76" t="s">
        <v>899</v>
      </c>
    </row>
    <row r="992" spans="1:9" ht="27.6" x14ac:dyDescent="0.3">
      <c r="A992" s="69">
        <f t="shared" si="15"/>
        <v>990</v>
      </c>
      <c r="B992" s="71" t="s">
        <v>2305</v>
      </c>
      <c r="C992" s="72">
        <v>45734</v>
      </c>
      <c r="D992" s="71" t="s">
        <v>883</v>
      </c>
      <c r="E992" s="71" t="s">
        <v>890</v>
      </c>
      <c r="F992" s="71" t="s">
        <v>891</v>
      </c>
      <c r="G992" s="71" t="s">
        <v>2235</v>
      </c>
      <c r="H992" s="71" t="s">
        <v>977</v>
      </c>
      <c r="I992" s="76" t="s">
        <v>899</v>
      </c>
    </row>
    <row r="993" spans="1:9" ht="27.6" x14ac:dyDescent="0.3">
      <c r="A993" s="69">
        <f t="shared" si="15"/>
        <v>991</v>
      </c>
      <c r="B993" s="71" t="s">
        <v>2306</v>
      </c>
      <c r="C993" s="72">
        <v>45709</v>
      </c>
      <c r="D993" s="71" t="s">
        <v>883</v>
      </c>
      <c r="E993" s="71" t="s">
        <v>890</v>
      </c>
      <c r="F993" s="71" t="s">
        <v>891</v>
      </c>
      <c r="G993" s="71" t="s">
        <v>2192</v>
      </c>
      <c r="H993" s="71" t="s">
        <v>977</v>
      </c>
      <c r="I993" s="76" t="s">
        <v>899</v>
      </c>
    </row>
    <row r="994" spans="1:9" ht="27.6" x14ac:dyDescent="0.3">
      <c r="A994" s="69">
        <f t="shared" si="15"/>
        <v>992</v>
      </c>
      <c r="B994" s="71" t="s">
        <v>2307</v>
      </c>
      <c r="C994" s="72">
        <v>45678</v>
      </c>
      <c r="D994" s="71" t="s">
        <v>883</v>
      </c>
      <c r="E994" s="71" t="s">
        <v>890</v>
      </c>
      <c r="F994" s="71" t="s">
        <v>891</v>
      </c>
      <c r="G994" s="71" t="s">
        <v>2188</v>
      </c>
      <c r="H994" s="71" t="s">
        <v>977</v>
      </c>
      <c r="I994" s="76" t="s">
        <v>899</v>
      </c>
    </row>
    <row r="995" spans="1:9" ht="27.6" x14ac:dyDescent="0.3">
      <c r="A995" s="69">
        <f t="shared" si="15"/>
        <v>993</v>
      </c>
      <c r="B995" s="71" t="s">
        <v>2308</v>
      </c>
      <c r="C995" s="72">
        <v>45671</v>
      </c>
      <c r="D995" s="71" t="s">
        <v>883</v>
      </c>
      <c r="E995" s="71" t="s">
        <v>890</v>
      </c>
      <c r="F995" s="71" t="s">
        <v>891</v>
      </c>
      <c r="G995" s="71" t="s">
        <v>2215</v>
      </c>
      <c r="H995" s="71" t="s">
        <v>977</v>
      </c>
      <c r="I995" s="76" t="s">
        <v>899</v>
      </c>
    </row>
    <row r="996" spans="1:9" ht="186.75" customHeight="1" x14ac:dyDescent="0.3">
      <c r="A996" s="69">
        <f t="shared" si="15"/>
        <v>994</v>
      </c>
      <c r="B996" s="71" t="s">
        <v>2310</v>
      </c>
      <c r="C996" s="72">
        <v>45811</v>
      </c>
      <c r="D996" s="71" t="s">
        <v>883</v>
      </c>
      <c r="E996" s="71" t="s">
        <v>884</v>
      </c>
      <c r="F996" s="71" t="s">
        <v>888</v>
      </c>
      <c r="G996" s="71" t="s">
        <v>2309</v>
      </c>
      <c r="H996" s="71" t="s">
        <v>977</v>
      </c>
      <c r="I996" s="76" t="s">
        <v>899</v>
      </c>
    </row>
    <row r="997" spans="1:9" ht="27.6" x14ac:dyDescent="0.3">
      <c r="A997" s="69">
        <f t="shared" si="15"/>
        <v>995</v>
      </c>
      <c r="B997" s="71" t="s">
        <v>2312</v>
      </c>
      <c r="C997" s="72" t="s">
        <v>899</v>
      </c>
      <c r="D997" s="71" t="s">
        <v>883</v>
      </c>
      <c r="E997" s="71" t="s">
        <v>890</v>
      </c>
      <c r="F997" s="71" t="s">
        <v>891</v>
      </c>
      <c r="G997" s="71" t="s">
        <v>2311</v>
      </c>
      <c r="H997" s="71" t="s">
        <v>1015</v>
      </c>
      <c r="I997" s="76" t="s">
        <v>899</v>
      </c>
    </row>
    <row r="998" spans="1:9" ht="27.6" x14ac:dyDescent="0.3">
      <c r="A998" s="69">
        <f t="shared" si="15"/>
        <v>996</v>
      </c>
      <c r="B998" s="71" t="s">
        <v>2314</v>
      </c>
      <c r="C998" s="72">
        <v>45674</v>
      </c>
      <c r="D998" s="71" t="s">
        <v>883</v>
      </c>
      <c r="E998" s="71" t="s">
        <v>890</v>
      </c>
      <c r="F998" s="71" t="s">
        <v>891</v>
      </c>
      <c r="G998" s="71" t="s">
        <v>2313</v>
      </c>
      <c r="H998" s="71" t="s">
        <v>1002</v>
      </c>
      <c r="I998" s="76" t="s">
        <v>899</v>
      </c>
    </row>
    <row r="999" spans="1:9" ht="27.6" x14ac:dyDescent="0.3">
      <c r="A999" s="69">
        <f t="shared" si="15"/>
        <v>997</v>
      </c>
      <c r="B999" s="71" t="s">
        <v>2315</v>
      </c>
      <c r="C999" s="72">
        <v>45722</v>
      </c>
      <c r="D999" s="71" t="s">
        <v>883</v>
      </c>
      <c r="E999" s="71" t="s">
        <v>890</v>
      </c>
      <c r="F999" s="71" t="s">
        <v>891</v>
      </c>
      <c r="G999" s="71" t="s">
        <v>1591</v>
      </c>
      <c r="H999" s="71" t="s">
        <v>977</v>
      </c>
      <c r="I999" s="76" t="s">
        <v>899</v>
      </c>
    </row>
    <row r="1000" spans="1:9" ht="27.6" x14ac:dyDescent="0.3">
      <c r="A1000" s="69">
        <f t="shared" si="15"/>
        <v>998</v>
      </c>
      <c r="B1000" s="71" t="s">
        <v>2316</v>
      </c>
      <c r="C1000" s="72" t="s">
        <v>899</v>
      </c>
      <c r="D1000" s="71" t="s">
        <v>883</v>
      </c>
      <c r="E1000" s="71" t="s">
        <v>890</v>
      </c>
      <c r="F1000" s="71" t="s">
        <v>891</v>
      </c>
      <c r="G1000" s="71" t="s">
        <v>2091</v>
      </c>
      <c r="H1000" s="71" t="s">
        <v>977</v>
      </c>
      <c r="I1000" s="76" t="s">
        <v>899</v>
      </c>
    </row>
    <row r="1001" spans="1:9" ht="27.6" x14ac:dyDescent="0.3">
      <c r="A1001" s="69">
        <f t="shared" si="15"/>
        <v>999</v>
      </c>
      <c r="B1001" s="71" t="s">
        <v>2317</v>
      </c>
      <c r="C1001" s="72">
        <v>45824</v>
      </c>
      <c r="D1001" s="71" t="s">
        <v>883</v>
      </c>
      <c r="E1001" s="71" t="s">
        <v>890</v>
      </c>
      <c r="F1001" s="71" t="s">
        <v>891</v>
      </c>
      <c r="G1001" s="86" t="s">
        <v>2159</v>
      </c>
      <c r="H1001" s="71" t="s">
        <v>977</v>
      </c>
      <c r="I1001" s="76" t="s">
        <v>899</v>
      </c>
    </row>
    <row r="1002" spans="1:9" ht="27.6" x14ac:dyDescent="0.3">
      <c r="A1002" s="69">
        <f t="shared" si="15"/>
        <v>1000</v>
      </c>
      <c r="B1002" s="71" t="s">
        <v>2318</v>
      </c>
      <c r="C1002" s="72">
        <v>45736</v>
      </c>
      <c r="D1002" s="71" t="s">
        <v>883</v>
      </c>
      <c r="E1002" s="71" t="s">
        <v>890</v>
      </c>
      <c r="F1002" s="71" t="s">
        <v>891</v>
      </c>
      <c r="G1002" s="71" t="s">
        <v>2235</v>
      </c>
      <c r="H1002" s="71" t="s">
        <v>977</v>
      </c>
      <c r="I1002" s="76" t="s">
        <v>899</v>
      </c>
    </row>
    <row r="1003" spans="1:9" ht="27.6" x14ac:dyDescent="0.3">
      <c r="A1003" s="69">
        <f t="shared" si="15"/>
        <v>1001</v>
      </c>
      <c r="B1003" s="71" t="s">
        <v>2320</v>
      </c>
      <c r="C1003" s="72">
        <v>45673</v>
      </c>
      <c r="D1003" s="71" t="s">
        <v>883</v>
      </c>
      <c r="E1003" s="71" t="s">
        <v>890</v>
      </c>
      <c r="F1003" s="71" t="s">
        <v>891</v>
      </c>
      <c r="G1003" s="71" t="s">
        <v>2319</v>
      </c>
      <c r="H1003" s="71" t="s">
        <v>977</v>
      </c>
      <c r="I1003" s="76" t="s">
        <v>899</v>
      </c>
    </row>
    <row r="1004" spans="1:9" ht="27.6" x14ac:dyDescent="0.3">
      <c r="A1004" s="69">
        <f t="shared" si="15"/>
        <v>1002</v>
      </c>
      <c r="B1004" s="71" t="s">
        <v>2322</v>
      </c>
      <c r="C1004" s="72">
        <v>45769</v>
      </c>
      <c r="D1004" s="71" t="s">
        <v>883</v>
      </c>
      <c r="E1004" s="71" t="s">
        <v>890</v>
      </c>
      <c r="F1004" s="71" t="s">
        <v>891</v>
      </c>
      <c r="G1004" s="71" t="s">
        <v>2321</v>
      </c>
      <c r="H1004" s="71" t="s">
        <v>977</v>
      </c>
      <c r="I1004" s="76" t="s">
        <v>899</v>
      </c>
    </row>
    <row r="1005" spans="1:9" ht="27.6" x14ac:dyDescent="0.3">
      <c r="A1005" s="69">
        <f t="shared" si="15"/>
        <v>1003</v>
      </c>
      <c r="B1005" s="71" t="s">
        <v>2323</v>
      </c>
      <c r="C1005" s="72">
        <v>45645</v>
      </c>
      <c r="D1005" s="71" t="s">
        <v>883</v>
      </c>
      <c r="E1005" s="71" t="s">
        <v>890</v>
      </c>
      <c r="F1005" s="71" t="s">
        <v>891</v>
      </c>
      <c r="G1005" s="71" t="s">
        <v>2215</v>
      </c>
      <c r="H1005" s="71" t="s">
        <v>977</v>
      </c>
      <c r="I1005" s="76" t="s">
        <v>899</v>
      </c>
    </row>
    <row r="1006" spans="1:9" ht="27.6" x14ac:dyDescent="0.3">
      <c r="A1006" s="69">
        <f t="shared" si="15"/>
        <v>1004</v>
      </c>
      <c r="B1006" s="71" t="s">
        <v>2324</v>
      </c>
      <c r="C1006" s="72">
        <v>45645</v>
      </c>
      <c r="D1006" s="71" t="s">
        <v>883</v>
      </c>
      <c r="E1006" s="71" t="s">
        <v>890</v>
      </c>
      <c r="F1006" s="71" t="s">
        <v>891</v>
      </c>
      <c r="G1006" s="71" t="s">
        <v>2319</v>
      </c>
      <c r="H1006" s="71" t="s">
        <v>977</v>
      </c>
      <c r="I1006" s="76" t="s">
        <v>899</v>
      </c>
    </row>
    <row r="1007" spans="1:9" s="90" customFormat="1" ht="27.6" x14ac:dyDescent="0.3">
      <c r="A1007" s="90">
        <f t="shared" si="15"/>
        <v>1005</v>
      </c>
      <c r="B1007" s="88" t="s">
        <v>2325</v>
      </c>
      <c r="C1007" s="89">
        <v>45695</v>
      </c>
      <c r="D1007" s="88" t="s">
        <v>883</v>
      </c>
      <c r="E1007" s="88" t="s">
        <v>890</v>
      </c>
      <c r="F1007" s="88" t="s">
        <v>891</v>
      </c>
      <c r="G1007" s="88" t="s">
        <v>2248</v>
      </c>
      <c r="H1007" s="88" t="s">
        <v>977</v>
      </c>
      <c r="I1007" s="94"/>
    </row>
    <row r="1008" spans="1:9" ht="27.6" x14ac:dyDescent="0.3">
      <c r="A1008" s="69">
        <f t="shared" si="15"/>
        <v>1006</v>
      </c>
      <c r="B1008" s="71" t="s">
        <v>2326</v>
      </c>
      <c r="C1008" s="72">
        <v>45691</v>
      </c>
      <c r="D1008" s="71" t="s">
        <v>883</v>
      </c>
      <c r="E1008" s="71" t="s">
        <v>890</v>
      </c>
      <c r="F1008" s="71" t="s">
        <v>891</v>
      </c>
      <c r="G1008" s="71" t="s">
        <v>2215</v>
      </c>
      <c r="H1008" s="71" t="s">
        <v>977</v>
      </c>
      <c r="I1008" s="76" t="s">
        <v>899</v>
      </c>
    </row>
    <row r="1009" spans="1:9" ht="27.6" x14ac:dyDescent="0.3">
      <c r="A1009" s="69">
        <f t="shared" si="15"/>
        <v>1007</v>
      </c>
      <c r="B1009" s="71" t="s">
        <v>2327</v>
      </c>
      <c r="C1009" s="72">
        <v>45672</v>
      </c>
      <c r="D1009" s="71" t="s">
        <v>883</v>
      </c>
      <c r="E1009" s="71" t="s">
        <v>890</v>
      </c>
      <c r="F1009" s="71" t="s">
        <v>891</v>
      </c>
      <c r="G1009" s="71" t="s">
        <v>2292</v>
      </c>
      <c r="H1009" s="71" t="s">
        <v>977</v>
      </c>
      <c r="I1009" s="76" t="s">
        <v>899</v>
      </c>
    </row>
    <row r="1010" spans="1:9" ht="27.6" x14ac:dyDescent="0.3">
      <c r="A1010" s="69">
        <f t="shared" si="15"/>
        <v>1008</v>
      </c>
      <c r="B1010" s="71" t="s">
        <v>2328</v>
      </c>
      <c r="C1010" s="72">
        <v>45824</v>
      </c>
      <c r="D1010" s="71" t="s">
        <v>883</v>
      </c>
      <c r="E1010" s="71" t="s">
        <v>890</v>
      </c>
      <c r="F1010" s="71" t="s">
        <v>891</v>
      </c>
      <c r="G1010" s="71" t="s">
        <v>2159</v>
      </c>
      <c r="H1010" s="71" t="s">
        <v>977</v>
      </c>
      <c r="I1010" s="76" t="s">
        <v>899</v>
      </c>
    </row>
    <row r="1011" spans="1:9" ht="41.4" x14ac:dyDescent="0.3">
      <c r="A1011" s="69">
        <f t="shared" si="15"/>
        <v>1009</v>
      </c>
      <c r="B1011" s="71" t="s">
        <v>2330</v>
      </c>
      <c r="C1011" s="72">
        <v>45737</v>
      </c>
      <c r="D1011" s="71" t="s">
        <v>883</v>
      </c>
      <c r="E1011" s="71" t="s">
        <v>890</v>
      </c>
      <c r="F1011" s="71" t="s">
        <v>891</v>
      </c>
      <c r="G1011" s="71" t="s">
        <v>2329</v>
      </c>
      <c r="H1011" s="71" t="s">
        <v>977</v>
      </c>
      <c r="I1011" s="76" t="s">
        <v>899</v>
      </c>
    </row>
    <row r="1012" spans="1:9" ht="27.6" x14ac:dyDescent="0.3">
      <c r="A1012" s="69">
        <f t="shared" si="15"/>
        <v>1010</v>
      </c>
      <c r="B1012" s="71" t="s">
        <v>2331</v>
      </c>
      <c r="C1012" s="72" t="s">
        <v>899</v>
      </c>
      <c r="D1012" s="71" t="s">
        <v>883</v>
      </c>
      <c r="E1012" s="71" t="s">
        <v>890</v>
      </c>
      <c r="F1012" s="71" t="s">
        <v>891</v>
      </c>
      <c r="G1012" s="71" t="s">
        <v>1559</v>
      </c>
      <c r="H1012" s="71" t="s">
        <v>1015</v>
      </c>
      <c r="I1012" s="76" t="s">
        <v>899</v>
      </c>
    </row>
    <row r="1013" spans="1:9" ht="27.6" x14ac:dyDescent="0.3">
      <c r="A1013" s="69">
        <f t="shared" si="15"/>
        <v>1011</v>
      </c>
      <c r="B1013" s="71" t="s">
        <v>2333</v>
      </c>
      <c r="C1013" s="72">
        <v>43560</v>
      </c>
      <c r="D1013" s="71" t="s">
        <v>1000</v>
      </c>
      <c r="E1013" s="71" t="s">
        <v>894</v>
      </c>
      <c r="F1013" s="71" t="s">
        <v>1091</v>
      </c>
      <c r="G1013" s="71" t="s">
        <v>2332</v>
      </c>
      <c r="H1013" s="71" t="s">
        <v>977</v>
      </c>
      <c r="I1013" s="76" t="s">
        <v>899</v>
      </c>
    </row>
    <row r="1014" spans="1:9" ht="58.8" customHeight="1" x14ac:dyDescent="0.3">
      <c r="A1014" s="69">
        <f t="shared" si="15"/>
        <v>1012</v>
      </c>
      <c r="B1014" s="71" t="s">
        <v>2334</v>
      </c>
      <c r="C1014" s="72">
        <v>45722</v>
      </c>
      <c r="D1014" s="71" t="s">
        <v>883</v>
      </c>
      <c r="E1014" s="71" t="s">
        <v>884</v>
      </c>
      <c r="F1014" s="71" t="s">
        <v>922</v>
      </c>
      <c r="G1014" s="71" t="s">
        <v>2157</v>
      </c>
      <c r="H1014" s="71" t="s">
        <v>977</v>
      </c>
      <c r="I1014" s="76" t="s">
        <v>899</v>
      </c>
    </row>
    <row r="1015" spans="1:9" ht="67.8" customHeight="1" x14ac:dyDescent="0.3">
      <c r="A1015" s="69">
        <f t="shared" si="15"/>
        <v>1013</v>
      </c>
      <c r="B1015" s="71" t="s">
        <v>2336</v>
      </c>
      <c r="C1015" s="72">
        <v>45811</v>
      </c>
      <c r="D1015" s="71" t="s">
        <v>883</v>
      </c>
      <c r="E1015" s="71" t="s">
        <v>884</v>
      </c>
      <c r="F1015" s="71" t="s">
        <v>885</v>
      </c>
      <c r="G1015" s="71" t="s">
        <v>2335</v>
      </c>
      <c r="H1015" s="71" t="s">
        <v>977</v>
      </c>
      <c r="I1015" s="76" t="s">
        <v>899</v>
      </c>
    </row>
    <row r="1016" spans="1:9" ht="27.6" x14ac:dyDescent="0.3">
      <c r="A1016" s="69">
        <f t="shared" si="15"/>
        <v>1014</v>
      </c>
      <c r="B1016" s="71" t="s">
        <v>2337</v>
      </c>
      <c r="C1016" s="72">
        <v>45713</v>
      </c>
      <c r="D1016" s="71" t="s">
        <v>883</v>
      </c>
      <c r="E1016" s="71" t="s">
        <v>890</v>
      </c>
      <c r="F1016" s="71" t="s">
        <v>891</v>
      </c>
      <c r="G1016" s="74" t="s">
        <v>2184</v>
      </c>
      <c r="H1016" s="71" t="s">
        <v>977</v>
      </c>
      <c r="I1016" s="76" t="s">
        <v>899</v>
      </c>
    </row>
    <row r="1017" spans="1:9" ht="27.6" x14ac:dyDescent="0.3">
      <c r="A1017" s="69">
        <f t="shared" si="15"/>
        <v>1015</v>
      </c>
      <c r="B1017" s="71" t="s">
        <v>2339</v>
      </c>
      <c r="C1017" s="72">
        <v>44859</v>
      </c>
      <c r="D1017" s="71" t="s">
        <v>1005</v>
      </c>
      <c r="E1017" s="71" t="s">
        <v>894</v>
      </c>
      <c r="F1017" s="71" t="s">
        <v>1167</v>
      </c>
      <c r="G1017" s="71" t="s">
        <v>2338</v>
      </c>
      <c r="H1017" s="71" t="s">
        <v>977</v>
      </c>
      <c r="I1017" s="76" t="s">
        <v>899</v>
      </c>
    </row>
    <row r="1018" spans="1:9" ht="41.4" x14ac:dyDescent="0.3">
      <c r="A1018" s="69">
        <f t="shared" si="15"/>
        <v>1016</v>
      </c>
      <c r="B1018" s="71" t="s">
        <v>2340</v>
      </c>
      <c r="C1018" s="72">
        <v>45698</v>
      </c>
      <c r="D1018" s="71" t="s">
        <v>883</v>
      </c>
      <c r="E1018" s="71" t="s">
        <v>884</v>
      </c>
      <c r="F1018" s="71" t="s">
        <v>888</v>
      </c>
      <c r="G1018" s="71" t="s">
        <v>1816</v>
      </c>
      <c r="H1018" s="71" t="s">
        <v>977</v>
      </c>
      <c r="I1018" s="76" t="s">
        <v>899</v>
      </c>
    </row>
    <row r="1019" spans="1:9" ht="27.6" x14ac:dyDescent="0.3">
      <c r="A1019" s="69">
        <f t="shared" si="15"/>
        <v>1017</v>
      </c>
      <c r="B1019" s="71" t="s">
        <v>2341</v>
      </c>
      <c r="C1019" s="72" t="s">
        <v>886</v>
      </c>
      <c r="D1019" s="71" t="s">
        <v>883</v>
      </c>
      <c r="E1019" s="71" t="s">
        <v>890</v>
      </c>
      <c r="F1019" s="71" t="s">
        <v>891</v>
      </c>
      <c r="G1019" s="71" t="s">
        <v>2159</v>
      </c>
      <c r="H1019" s="71" t="s">
        <v>1136</v>
      </c>
      <c r="I1019" s="76">
        <v>45713</v>
      </c>
    </row>
    <row r="1020" spans="1:9" ht="27.6" x14ac:dyDescent="0.3">
      <c r="A1020" s="69">
        <f t="shared" si="15"/>
        <v>1018</v>
      </c>
      <c r="B1020" s="71" t="s">
        <v>2342</v>
      </c>
      <c r="C1020" s="72">
        <v>45121</v>
      </c>
      <c r="D1020" s="71" t="s">
        <v>1000</v>
      </c>
      <c r="E1020" s="71" t="s">
        <v>884</v>
      </c>
      <c r="F1020" s="71" t="s">
        <v>906</v>
      </c>
      <c r="G1020" s="71" t="s">
        <v>2157</v>
      </c>
      <c r="H1020" s="71" t="s">
        <v>977</v>
      </c>
      <c r="I1020" s="76" t="s">
        <v>899</v>
      </c>
    </row>
    <row r="1021" spans="1:9" ht="41.4" x14ac:dyDescent="0.3">
      <c r="A1021" s="69">
        <f t="shared" si="15"/>
        <v>1019</v>
      </c>
      <c r="B1021" s="71" t="s">
        <v>2344</v>
      </c>
      <c r="C1021" s="76" t="s">
        <v>886</v>
      </c>
      <c r="D1021" s="71" t="s">
        <v>883</v>
      </c>
      <c r="E1021" s="71" t="s">
        <v>884</v>
      </c>
      <c r="F1021" s="71" t="s">
        <v>920</v>
      </c>
      <c r="G1021" s="71" t="s">
        <v>2343</v>
      </c>
      <c r="H1021" s="71" t="s">
        <v>1136</v>
      </c>
      <c r="I1021" s="76">
        <v>45734</v>
      </c>
    </row>
    <row r="1022" spans="1:9" ht="41.4" x14ac:dyDescent="0.3">
      <c r="A1022" s="69">
        <f t="shared" si="15"/>
        <v>1020</v>
      </c>
      <c r="B1022" s="71" t="s">
        <v>2345</v>
      </c>
      <c r="C1022" s="72">
        <v>45555</v>
      </c>
      <c r="D1022" s="71" t="s">
        <v>1000</v>
      </c>
      <c r="E1022" s="71" t="s">
        <v>890</v>
      </c>
      <c r="F1022" s="71" t="s">
        <v>891</v>
      </c>
      <c r="G1022" s="71" t="s">
        <v>1937</v>
      </c>
      <c r="H1022" s="71" t="s">
        <v>977</v>
      </c>
      <c r="I1022" s="76" t="s">
        <v>899</v>
      </c>
    </row>
    <row r="1023" spans="1:9" ht="27.6" x14ac:dyDescent="0.3">
      <c r="A1023" s="69">
        <f t="shared" si="15"/>
        <v>1021</v>
      </c>
      <c r="B1023" s="71" t="s">
        <v>2347</v>
      </c>
      <c r="C1023" s="72">
        <v>45635</v>
      </c>
      <c r="D1023" s="71" t="s">
        <v>1005</v>
      </c>
      <c r="E1023" s="71" t="s">
        <v>894</v>
      </c>
      <c r="F1023" s="71"/>
      <c r="G1023" s="71" t="s">
        <v>2346</v>
      </c>
      <c r="H1023" s="71" t="s">
        <v>977</v>
      </c>
      <c r="I1023" s="76" t="s">
        <v>899</v>
      </c>
    </row>
    <row r="1024" spans="1:9" ht="27.6" x14ac:dyDescent="0.3">
      <c r="A1024" s="69">
        <f t="shared" si="15"/>
        <v>1022</v>
      </c>
      <c r="B1024" s="71" t="s">
        <v>2348</v>
      </c>
      <c r="C1024" s="72" t="s">
        <v>899</v>
      </c>
      <c r="D1024" s="71" t="s">
        <v>883</v>
      </c>
      <c r="E1024" s="71" t="s">
        <v>894</v>
      </c>
      <c r="F1024" s="71" t="s">
        <v>1091</v>
      </c>
      <c r="G1024" s="71" t="s">
        <v>1602</v>
      </c>
      <c r="H1024" s="71" t="s">
        <v>1015</v>
      </c>
      <c r="I1024" s="76" t="s">
        <v>899</v>
      </c>
    </row>
    <row r="1025" spans="1:9" ht="41.4" x14ac:dyDescent="0.3">
      <c r="A1025" s="69">
        <f t="shared" si="15"/>
        <v>1023</v>
      </c>
      <c r="B1025" s="71" t="s">
        <v>2349</v>
      </c>
      <c r="C1025" s="72">
        <v>45827</v>
      </c>
      <c r="D1025" s="71" t="s">
        <v>883</v>
      </c>
      <c r="E1025" s="71" t="s">
        <v>884</v>
      </c>
      <c r="F1025" s="71" t="s">
        <v>920</v>
      </c>
      <c r="G1025" s="71" t="s">
        <v>1013</v>
      </c>
      <c r="H1025" s="71" t="s">
        <v>977</v>
      </c>
      <c r="I1025" s="76" t="s">
        <v>899</v>
      </c>
    </row>
    <row r="1026" spans="1:9" ht="41.4" x14ac:dyDescent="0.3">
      <c r="A1026" s="69">
        <f t="shared" si="15"/>
        <v>1024</v>
      </c>
      <c r="B1026" s="74" t="s">
        <v>2351</v>
      </c>
      <c r="C1026" s="72" t="s">
        <v>886</v>
      </c>
      <c r="D1026" s="71" t="s">
        <v>883</v>
      </c>
      <c r="E1026" s="71" t="s">
        <v>884</v>
      </c>
      <c r="F1026" s="71" t="s">
        <v>891</v>
      </c>
      <c r="G1026" s="71" t="s">
        <v>2350</v>
      </c>
      <c r="H1026" s="71" t="s">
        <v>1136</v>
      </c>
      <c r="I1026" s="76">
        <v>45845</v>
      </c>
    </row>
    <row r="1027" spans="1:9" ht="27.6" x14ac:dyDescent="0.3">
      <c r="A1027" s="69">
        <f t="shared" si="15"/>
        <v>1025</v>
      </c>
      <c r="B1027" s="74" t="s">
        <v>2352</v>
      </c>
      <c r="C1027" s="72" t="s">
        <v>899</v>
      </c>
      <c r="D1027" s="71" t="s">
        <v>883</v>
      </c>
      <c r="E1027" s="71" t="s">
        <v>890</v>
      </c>
      <c r="F1027" s="71" t="s">
        <v>891</v>
      </c>
      <c r="G1027" s="74" t="s">
        <v>2133</v>
      </c>
      <c r="H1027" s="71" t="s">
        <v>1015</v>
      </c>
      <c r="I1027" s="76" t="s">
        <v>899</v>
      </c>
    </row>
    <row r="1028" spans="1:9" ht="60.75" customHeight="1" x14ac:dyDescent="0.3">
      <c r="A1028" s="69">
        <f t="shared" si="15"/>
        <v>1026</v>
      </c>
      <c r="B1028" s="74" t="s">
        <v>2354</v>
      </c>
      <c r="C1028" s="72">
        <v>45748</v>
      </c>
      <c r="D1028" s="71" t="s">
        <v>883</v>
      </c>
      <c r="E1028" s="71" t="s">
        <v>884</v>
      </c>
      <c r="F1028" s="71" t="s">
        <v>920</v>
      </c>
      <c r="G1028" s="74" t="s">
        <v>2353</v>
      </c>
      <c r="H1028" s="71" t="s">
        <v>977</v>
      </c>
      <c r="I1028" s="76" t="s">
        <v>899</v>
      </c>
    </row>
    <row r="1029" spans="1:9" ht="66" customHeight="1" x14ac:dyDescent="0.3">
      <c r="A1029" s="69">
        <f t="shared" ref="A1029:A1081" si="16">1+A1028</f>
        <v>1027</v>
      </c>
      <c r="B1029" s="71" t="s">
        <v>2355</v>
      </c>
      <c r="C1029" s="72">
        <v>45820</v>
      </c>
      <c r="D1029" s="71" t="s">
        <v>883</v>
      </c>
      <c r="E1029" s="71" t="s">
        <v>890</v>
      </c>
      <c r="F1029" s="71" t="s">
        <v>891</v>
      </c>
      <c r="G1029" s="71" t="s">
        <v>2224</v>
      </c>
      <c r="H1029" s="71" t="s">
        <v>977</v>
      </c>
      <c r="I1029" s="76" t="s">
        <v>899</v>
      </c>
    </row>
    <row r="1030" spans="1:9" ht="27.6" x14ac:dyDescent="0.3">
      <c r="A1030" s="69">
        <f t="shared" si="16"/>
        <v>1028</v>
      </c>
      <c r="B1030" s="71" t="s">
        <v>2356</v>
      </c>
      <c r="C1030" s="72">
        <v>45775</v>
      </c>
      <c r="D1030" s="71" t="s">
        <v>893</v>
      </c>
      <c r="E1030" s="71" t="s">
        <v>884</v>
      </c>
      <c r="F1030" s="71" t="s">
        <v>895</v>
      </c>
      <c r="G1030" s="71" t="s">
        <v>2157</v>
      </c>
      <c r="H1030" s="71" t="s">
        <v>1102</v>
      </c>
      <c r="I1030" s="76" t="s">
        <v>899</v>
      </c>
    </row>
    <row r="1031" spans="1:9" ht="27.6" x14ac:dyDescent="0.3">
      <c r="A1031" s="69">
        <f t="shared" si="16"/>
        <v>1029</v>
      </c>
      <c r="B1031" s="74" t="s">
        <v>2357</v>
      </c>
      <c r="C1031" s="72">
        <v>45783</v>
      </c>
      <c r="D1031" s="71" t="s">
        <v>883</v>
      </c>
      <c r="E1031" s="71" t="s">
        <v>890</v>
      </c>
      <c r="F1031" s="71" t="s">
        <v>891</v>
      </c>
      <c r="G1031" s="74" t="s">
        <v>2181</v>
      </c>
      <c r="H1031" s="71" t="s">
        <v>977</v>
      </c>
      <c r="I1031" s="76" t="s">
        <v>899</v>
      </c>
    </row>
    <row r="1032" spans="1:9" ht="27.6" x14ac:dyDescent="0.3">
      <c r="A1032" s="69">
        <f t="shared" si="16"/>
        <v>1030</v>
      </c>
      <c r="B1032" s="74" t="s">
        <v>2359</v>
      </c>
      <c r="C1032" s="72" t="s">
        <v>900</v>
      </c>
      <c r="D1032" s="71" t="s">
        <v>883</v>
      </c>
      <c r="E1032" s="71" t="s">
        <v>890</v>
      </c>
      <c r="F1032" s="71" t="s">
        <v>891</v>
      </c>
      <c r="G1032" s="74" t="s">
        <v>2358</v>
      </c>
      <c r="H1032" s="71" t="s">
        <v>1015</v>
      </c>
      <c r="I1032" s="76" t="s">
        <v>899</v>
      </c>
    </row>
    <row r="1033" spans="1:9" ht="27.6" x14ac:dyDescent="0.3">
      <c r="A1033" s="69">
        <f t="shared" si="16"/>
        <v>1031</v>
      </c>
      <c r="B1033" s="74" t="s">
        <v>2360</v>
      </c>
      <c r="C1033" s="70" t="s">
        <v>886</v>
      </c>
      <c r="D1033" s="71" t="s">
        <v>883</v>
      </c>
      <c r="E1033" s="71" t="s">
        <v>890</v>
      </c>
      <c r="F1033" s="71" t="s">
        <v>891</v>
      </c>
      <c r="G1033" s="74" t="s">
        <v>2110</v>
      </c>
      <c r="H1033" s="71" t="s">
        <v>1277</v>
      </c>
      <c r="I1033" s="76">
        <v>45791</v>
      </c>
    </row>
    <row r="1034" spans="1:9" ht="41.4" x14ac:dyDescent="0.3">
      <c r="A1034" s="69">
        <f t="shared" si="16"/>
        <v>1032</v>
      </c>
      <c r="B1034" s="71" t="s">
        <v>2362</v>
      </c>
      <c r="C1034" s="72" t="s">
        <v>900</v>
      </c>
      <c r="D1034" s="71" t="s">
        <v>883</v>
      </c>
      <c r="E1034" s="71" t="s">
        <v>884</v>
      </c>
      <c r="F1034" s="71" t="s">
        <v>920</v>
      </c>
      <c r="G1034" s="71" t="s">
        <v>2361</v>
      </c>
      <c r="H1034" s="71" t="s">
        <v>1015</v>
      </c>
      <c r="I1034" s="76"/>
    </row>
    <row r="1035" spans="1:9" ht="55.2" x14ac:dyDescent="0.3">
      <c r="A1035" s="69">
        <f t="shared" si="16"/>
        <v>1033</v>
      </c>
      <c r="B1035" s="71" t="s">
        <v>2364</v>
      </c>
      <c r="C1035" s="72" t="s">
        <v>886</v>
      </c>
      <c r="D1035" s="71" t="s">
        <v>883</v>
      </c>
      <c r="E1035" s="71" t="s">
        <v>884</v>
      </c>
      <c r="F1035" s="71" t="s">
        <v>920</v>
      </c>
      <c r="G1035" s="71" t="s">
        <v>2363</v>
      </c>
      <c r="H1035" s="71" t="s">
        <v>953</v>
      </c>
      <c r="I1035" s="76">
        <v>45771</v>
      </c>
    </row>
    <row r="1036" spans="1:9" ht="41.4" x14ac:dyDescent="0.3">
      <c r="A1036" s="69">
        <f t="shared" si="16"/>
        <v>1034</v>
      </c>
      <c r="B1036" s="71" t="s">
        <v>2366</v>
      </c>
      <c r="C1036" s="72">
        <v>45817</v>
      </c>
      <c r="D1036" s="71" t="s">
        <v>893</v>
      </c>
      <c r="E1036" s="71" t="s">
        <v>884</v>
      </c>
      <c r="F1036" s="71" t="s">
        <v>1129</v>
      </c>
      <c r="G1036" s="71" t="s">
        <v>2365</v>
      </c>
      <c r="H1036" s="71" t="s">
        <v>977</v>
      </c>
      <c r="I1036" s="76" t="s">
        <v>899</v>
      </c>
    </row>
    <row r="1037" spans="1:9" ht="41.4" x14ac:dyDescent="0.3">
      <c r="A1037" s="69">
        <f t="shared" si="16"/>
        <v>1035</v>
      </c>
      <c r="B1037" s="71" t="s">
        <v>2367</v>
      </c>
      <c r="C1037" s="72">
        <v>45798</v>
      </c>
      <c r="D1037" s="71" t="s">
        <v>893</v>
      </c>
      <c r="E1037" s="71" t="s">
        <v>884</v>
      </c>
      <c r="F1037" s="71" t="s">
        <v>920</v>
      </c>
      <c r="G1037" s="71" t="s">
        <v>1892</v>
      </c>
      <c r="H1037" s="71" t="s">
        <v>977</v>
      </c>
      <c r="I1037" s="76" t="s">
        <v>899</v>
      </c>
    </row>
    <row r="1038" spans="1:9" ht="27.6" x14ac:dyDescent="0.3">
      <c r="A1038" s="69">
        <f t="shared" si="16"/>
        <v>1036</v>
      </c>
      <c r="B1038" s="71" t="s">
        <v>2368</v>
      </c>
      <c r="C1038" s="72">
        <v>45800</v>
      </c>
      <c r="D1038" s="71" t="s">
        <v>883</v>
      </c>
      <c r="E1038" s="71" t="s">
        <v>890</v>
      </c>
      <c r="F1038" s="71" t="s">
        <v>891</v>
      </c>
      <c r="G1038" s="71" t="s">
        <v>2162</v>
      </c>
      <c r="H1038" s="71" t="s">
        <v>977</v>
      </c>
      <c r="I1038" s="76" t="s">
        <v>899</v>
      </c>
    </row>
    <row r="1039" spans="1:9" ht="27.6" x14ac:dyDescent="0.3">
      <c r="A1039" s="69">
        <f t="shared" si="16"/>
        <v>1037</v>
      </c>
      <c r="B1039" s="71" t="s">
        <v>2369</v>
      </c>
      <c r="C1039" s="72">
        <v>45803</v>
      </c>
      <c r="D1039" s="71" t="s">
        <v>883</v>
      </c>
      <c r="E1039" s="71" t="s">
        <v>890</v>
      </c>
      <c r="F1039" s="71" t="s">
        <v>891</v>
      </c>
      <c r="G1039" s="71" t="s">
        <v>2195</v>
      </c>
      <c r="H1039" s="71" t="s">
        <v>977</v>
      </c>
      <c r="I1039" s="76" t="s">
        <v>899</v>
      </c>
    </row>
    <row r="1040" spans="1:9" ht="27.6" x14ac:dyDescent="0.3">
      <c r="A1040" s="69">
        <f t="shared" si="16"/>
        <v>1038</v>
      </c>
      <c r="B1040" s="71" t="s">
        <v>2370</v>
      </c>
      <c r="C1040" s="72">
        <v>45813</v>
      </c>
      <c r="D1040" s="71" t="s">
        <v>883</v>
      </c>
      <c r="E1040" s="71" t="s">
        <v>890</v>
      </c>
      <c r="F1040" s="71" t="s">
        <v>891</v>
      </c>
      <c r="G1040" s="71" t="s">
        <v>2232</v>
      </c>
      <c r="H1040" s="71" t="s">
        <v>977</v>
      </c>
      <c r="I1040" s="76" t="s">
        <v>899</v>
      </c>
    </row>
    <row r="1041" spans="1:9" ht="41.4" x14ac:dyDescent="0.3">
      <c r="A1041" s="69">
        <f t="shared" si="16"/>
        <v>1039</v>
      </c>
      <c r="B1041" s="71" t="s">
        <v>2371</v>
      </c>
      <c r="C1041" s="72" t="s">
        <v>899</v>
      </c>
      <c r="D1041" s="71" t="s">
        <v>883</v>
      </c>
      <c r="E1041" s="71" t="s">
        <v>884</v>
      </c>
      <c r="F1041" s="71" t="s">
        <v>920</v>
      </c>
      <c r="G1041" s="71" t="s">
        <v>1941</v>
      </c>
      <c r="H1041" s="71" t="s">
        <v>1015</v>
      </c>
      <c r="I1041" s="76" t="s">
        <v>899</v>
      </c>
    </row>
    <row r="1042" spans="1:9" ht="27.6" x14ac:dyDescent="0.3">
      <c r="A1042" s="69">
        <f t="shared" si="16"/>
        <v>1040</v>
      </c>
      <c r="B1042" s="74" t="s">
        <v>2372</v>
      </c>
      <c r="C1042" s="72">
        <v>45834</v>
      </c>
      <c r="D1042" s="71" t="s">
        <v>883</v>
      </c>
      <c r="E1042" s="71" t="s">
        <v>890</v>
      </c>
      <c r="F1042" s="71" t="s">
        <v>891</v>
      </c>
      <c r="G1042" s="74" t="s">
        <v>2172</v>
      </c>
      <c r="H1042" s="71" t="s">
        <v>977</v>
      </c>
      <c r="I1042" s="76" t="s">
        <v>899</v>
      </c>
    </row>
    <row r="1043" spans="1:9" ht="27.6" x14ac:dyDescent="0.3">
      <c r="A1043" s="69">
        <f t="shared" si="16"/>
        <v>1041</v>
      </c>
      <c r="B1043" s="74" t="s">
        <v>2373</v>
      </c>
      <c r="C1043" s="72">
        <v>45804</v>
      </c>
      <c r="D1043" s="71" t="s">
        <v>883</v>
      </c>
      <c r="E1043" s="71" t="s">
        <v>890</v>
      </c>
      <c r="F1043" s="71" t="s">
        <v>891</v>
      </c>
      <c r="G1043" s="74" t="s">
        <v>2189</v>
      </c>
      <c r="H1043" s="71" t="s">
        <v>977</v>
      </c>
      <c r="I1043" s="76" t="s">
        <v>899</v>
      </c>
    </row>
    <row r="1044" spans="1:9" ht="41.4" x14ac:dyDescent="0.3">
      <c r="A1044" s="69">
        <f t="shared" si="16"/>
        <v>1042</v>
      </c>
      <c r="B1044" s="74" t="s">
        <v>2375</v>
      </c>
      <c r="C1044" s="72" t="s">
        <v>899</v>
      </c>
      <c r="D1044" s="71" t="s">
        <v>883</v>
      </c>
      <c r="E1044" s="71" t="s">
        <v>884</v>
      </c>
      <c r="F1044" s="71" t="s">
        <v>920</v>
      </c>
      <c r="G1044" s="74" t="s">
        <v>2374</v>
      </c>
      <c r="H1044" s="71" t="s">
        <v>1015</v>
      </c>
      <c r="I1044" s="76" t="s">
        <v>899</v>
      </c>
    </row>
    <row r="1045" spans="1:9" ht="27.6" x14ac:dyDescent="0.3">
      <c r="A1045" s="69">
        <f t="shared" si="16"/>
        <v>1043</v>
      </c>
      <c r="B1045" s="71" t="s">
        <v>2376</v>
      </c>
      <c r="C1045" s="72" t="s">
        <v>899</v>
      </c>
      <c r="D1045" s="71" t="s">
        <v>883</v>
      </c>
      <c r="E1045" s="71" t="s">
        <v>890</v>
      </c>
      <c r="F1045" s="71" t="s">
        <v>891</v>
      </c>
      <c r="G1045" s="71" t="s">
        <v>2224</v>
      </c>
      <c r="H1045" s="71" t="s">
        <v>1015</v>
      </c>
      <c r="I1045" s="76"/>
    </row>
    <row r="1046" spans="1:9" ht="27.6" x14ac:dyDescent="0.3">
      <c r="A1046" s="69">
        <f t="shared" si="16"/>
        <v>1044</v>
      </c>
      <c r="B1046" s="74" t="s">
        <v>2377</v>
      </c>
      <c r="C1046" s="72" t="s">
        <v>899</v>
      </c>
      <c r="D1046" s="71" t="s">
        <v>883</v>
      </c>
      <c r="E1046" s="71" t="s">
        <v>890</v>
      </c>
      <c r="F1046" s="71" t="s">
        <v>891</v>
      </c>
      <c r="G1046" s="74" t="s">
        <v>2195</v>
      </c>
      <c r="H1046" s="71" t="s">
        <v>1015</v>
      </c>
      <c r="I1046" s="76" t="s">
        <v>899</v>
      </c>
    </row>
    <row r="1047" spans="1:9" ht="27.6" x14ac:dyDescent="0.3">
      <c r="A1047" s="69">
        <f t="shared" si="16"/>
        <v>1045</v>
      </c>
      <c r="B1047" s="71" t="s">
        <v>2378</v>
      </c>
      <c r="C1047" s="72">
        <v>45813</v>
      </c>
      <c r="D1047" s="71" t="s">
        <v>893</v>
      </c>
      <c r="E1047" s="71" t="s">
        <v>890</v>
      </c>
      <c r="F1047" s="71" t="s">
        <v>980</v>
      </c>
      <c r="G1047" s="71" t="s">
        <v>2181</v>
      </c>
      <c r="H1047" s="71" t="s">
        <v>977</v>
      </c>
      <c r="I1047" s="76" t="s">
        <v>899</v>
      </c>
    </row>
    <row r="1048" spans="1:9" ht="27.6" x14ac:dyDescent="0.3">
      <c r="A1048" s="69">
        <f t="shared" si="16"/>
        <v>1046</v>
      </c>
      <c r="B1048" s="71" t="s">
        <v>2379</v>
      </c>
      <c r="C1048" s="72">
        <v>45812</v>
      </c>
      <c r="D1048" s="71" t="s">
        <v>883</v>
      </c>
      <c r="E1048" s="71" t="s">
        <v>890</v>
      </c>
      <c r="F1048" s="71" t="s">
        <v>891</v>
      </c>
      <c r="G1048" s="71" t="s">
        <v>2181</v>
      </c>
      <c r="H1048" s="71" t="s">
        <v>977</v>
      </c>
      <c r="I1048" s="76" t="s">
        <v>899</v>
      </c>
    </row>
    <row r="1049" spans="1:9" ht="27.6" x14ac:dyDescent="0.3">
      <c r="A1049" s="69">
        <f t="shared" si="16"/>
        <v>1047</v>
      </c>
      <c r="B1049" s="71" t="s">
        <v>2380</v>
      </c>
      <c r="C1049" s="72" t="s">
        <v>899</v>
      </c>
      <c r="D1049" s="71" t="s">
        <v>883</v>
      </c>
      <c r="E1049" s="71" t="s">
        <v>890</v>
      </c>
      <c r="F1049" s="71" t="s">
        <v>891</v>
      </c>
      <c r="G1049" s="71" t="s">
        <v>2195</v>
      </c>
      <c r="H1049" s="71" t="s">
        <v>1015</v>
      </c>
      <c r="I1049" s="76" t="s">
        <v>899</v>
      </c>
    </row>
    <row r="1050" spans="1:9" ht="41.4" x14ac:dyDescent="0.3">
      <c r="A1050" s="69">
        <f t="shared" si="16"/>
        <v>1048</v>
      </c>
      <c r="B1050" s="71" t="s">
        <v>2382</v>
      </c>
      <c r="C1050" s="72" t="s">
        <v>899</v>
      </c>
      <c r="D1050" s="71" t="s">
        <v>883</v>
      </c>
      <c r="E1050" s="71" t="s">
        <v>884</v>
      </c>
      <c r="F1050" s="71" t="s">
        <v>888</v>
      </c>
      <c r="G1050" s="71" t="s">
        <v>2381</v>
      </c>
      <c r="H1050" s="71" t="s">
        <v>1015</v>
      </c>
      <c r="I1050" s="76" t="s">
        <v>899</v>
      </c>
    </row>
    <row r="1051" spans="1:9" ht="27.6" x14ac:dyDescent="0.3">
      <c r="A1051" s="69">
        <f t="shared" si="16"/>
        <v>1049</v>
      </c>
      <c r="B1051" s="71" t="s">
        <v>2384</v>
      </c>
      <c r="C1051" s="72">
        <v>45877</v>
      </c>
      <c r="D1051" s="71" t="s">
        <v>883</v>
      </c>
      <c r="E1051" s="71" t="s">
        <v>894</v>
      </c>
      <c r="F1051" s="71" t="s">
        <v>1091</v>
      </c>
      <c r="G1051" s="71" t="s">
        <v>2383</v>
      </c>
      <c r="H1051" s="71" t="s">
        <v>1105</v>
      </c>
      <c r="I1051" s="76" t="s">
        <v>899</v>
      </c>
    </row>
    <row r="1052" spans="1:9" ht="27.6" x14ac:dyDescent="0.3">
      <c r="A1052" s="69">
        <f t="shared" si="16"/>
        <v>1050</v>
      </c>
      <c r="B1052" s="71" t="s">
        <v>2386</v>
      </c>
      <c r="C1052" s="72">
        <v>45840</v>
      </c>
      <c r="D1052" s="71" t="s">
        <v>883</v>
      </c>
      <c r="E1052" s="71" t="s">
        <v>894</v>
      </c>
      <c r="F1052" s="71" t="s">
        <v>1091</v>
      </c>
      <c r="G1052" s="71" t="s">
        <v>2385</v>
      </c>
      <c r="H1052" s="71" t="s">
        <v>2387</v>
      </c>
      <c r="I1052" s="76" t="s">
        <v>899</v>
      </c>
    </row>
    <row r="1053" spans="1:9" ht="27.6" x14ac:dyDescent="0.3">
      <c r="A1053" s="69">
        <f t="shared" si="16"/>
        <v>1051</v>
      </c>
      <c r="B1053" s="71" t="s">
        <v>2388</v>
      </c>
      <c r="C1053" s="72">
        <v>45624</v>
      </c>
      <c r="D1053" s="71" t="s">
        <v>883</v>
      </c>
      <c r="E1053" s="71" t="s">
        <v>890</v>
      </c>
      <c r="F1053" s="71" t="s">
        <v>891</v>
      </c>
      <c r="G1053" s="71" t="s">
        <v>2254</v>
      </c>
      <c r="H1053" s="71" t="s">
        <v>977</v>
      </c>
      <c r="I1053" s="76" t="s">
        <v>899</v>
      </c>
    </row>
    <row r="1054" spans="1:9" ht="27.6" x14ac:dyDescent="0.3">
      <c r="A1054" s="69">
        <f t="shared" si="16"/>
        <v>1052</v>
      </c>
      <c r="B1054" s="71" t="s">
        <v>2389</v>
      </c>
      <c r="C1054" s="72">
        <v>45856</v>
      </c>
      <c r="D1054" s="71" t="s">
        <v>883</v>
      </c>
      <c r="E1054" s="71" t="s">
        <v>894</v>
      </c>
      <c r="F1054" s="71" t="s">
        <v>1091</v>
      </c>
      <c r="G1054" s="71" t="s">
        <v>2383</v>
      </c>
      <c r="H1054" s="71" t="s">
        <v>1105</v>
      </c>
      <c r="I1054" s="76" t="s">
        <v>899</v>
      </c>
    </row>
    <row r="1055" spans="1:9" ht="41.4" x14ac:dyDescent="0.3">
      <c r="A1055" s="69">
        <f t="shared" si="16"/>
        <v>1053</v>
      </c>
      <c r="B1055" s="71" t="s">
        <v>2390</v>
      </c>
      <c r="C1055" s="72" t="s">
        <v>899</v>
      </c>
      <c r="D1055" s="71" t="s">
        <v>883</v>
      </c>
      <c r="E1055" s="71" t="s">
        <v>884</v>
      </c>
      <c r="F1055" s="71" t="s">
        <v>888</v>
      </c>
      <c r="G1055" s="71" t="s">
        <v>1926</v>
      </c>
      <c r="H1055" s="71" t="s">
        <v>1015</v>
      </c>
      <c r="I1055" s="76" t="s">
        <v>899</v>
      </c>
    </row>
    <row r="1056" spans="1:9" ht="27.6" x14ac:dyDescent="0.3">
      <c r="A1056" s="69">
        <f t="shared" si="16"/>
        <v>1054</v>
      </c>
      <c r="B1056" s="71" t="s">
        <v>2391</v>
      </c>
      <c r="C1056" s="72" t="s">
        <v>899</v>
      </c>
      <c r="D1056" s="71" t="s">
        <v>883</v>
      </c>
      <c r="E1056" s="71" t="s">
        <v>890</v>
      </c>
      <c r="F1056" s="71" t="s">
        <v>891</v>
      </c>
      <c r="G1056" s="71" t="s">
        <v>2208</v>
      </c>
      <c r="H1056" s="71" t="s">
        <v>1015</v>
      </c>
      <c r="I1056" s="76" t="s">
        <v>899</v>
      </c>
    </row>
    <row r="1057" spans="1:9" ht="27.6" x14ac:dyDescent="0.3">
      <c r="A1057" s="69">
        <f t="shared" si="16"/>
        <v>1055</v>
      </c>
      <c r="B1057" s="71" t="s">
        <v>2392</v>
      </c>
      <c r="C1057" s="72">
        <v>45834</v>
      </c>
      <c r="D1057" s="71" t="s">
        <v>883</v>
      </c>
      <c r="E1057" s="71" t="s">
        <v>890</v>
      </c>
      <c r="F1057" s="71" t="s">
        <v>891</v>
      </c>
      <c r="G1057" s="71" t="s">
        <v>2170</v>
      </c>
      <c r="H1057" s="71" t="s">
        <v>977</v>
      </c>
      <c r="I1057" s="76" t="s">
        <v>899</v>
      </c>
    </row>
    <row r="1058" spans="1:9" ht="27.6" x14ac:dyDescent="0.3">
      <c r="A1058" s="69">
        <f t="shared" si="16"/>
        <v>1056</v>
      </c>
      <c r="B1058" s="71" t="s">
        <v>2393</v>
      </c>
      <c r="C1058" s="72" t="s">
        <v>886</v>
      </c>
      <c r="D1058" s="71" t="s">
        <v>883</v>
      </c>
      <c r="E1058" s="71" t="s">
        <v>890</v>
      </c>
      <c r="F1058" s="71" t="s">
        <v>891</v>
      </c>
      <c r="G1058" s="71" t="s">
        <v>2181</v>
      </c>
      <c r="H1058" s="71" t="s">
        <v>1136</v>
      </c>
      <c r="I1058" s="76">
        <v>45889</v>
      </c>
    </row>
    <row r="1059" spans="1:9" ht="27.6" x14ac:dyDescent="0.3">
      <c r="A1059" s="69">
        <f t="shared" si="16"/>
        <v>1057</v>
      </c>
      <c r="B1059" s="71" t="s">
        <v>2394</v>
      </c>
      <c r="C1059" s="72">
        <v>45846</v>
      </c>
      <c r="D1059" s="71" t="s">
        <v>883</v>
      </c>
      <c r="E1059" s="71" t="s">
        <v>890</v>
      </c>
      <c r="F1059" s="71" t="s">
        <v>891</v>
      </c>
      <c r="G1059" s="71" t="s">
        <v>2110</v>
      </c>
      <c r="H1059" s="71" t="s">
        <v>977</v>
      </c>
      <c r="I1059" s="76" t="s">
        <v>899</v>
      </c>
    </row>
    <row r="1060" spans="1:9" ht="27.6" x14ac:dyDescent="0.3">
      <c r="A1060" s="69">
        <f t="shared" si="16"/>
        <v>1058</v>
      </c>
      <c r="B1060" s="71" t="s">
        <v>2395</v>
      </c>
      <c r="C1060" s="72">
        <v>45835</v>
      </c>
      <c r="D1060" s="71" t="s">
        <v>883</v>
      </c>
      <c r="E1060" s="71" t="s">
        <v>890</v>
      </c>
      <c r="F1060" s="71" t="s">
        <v>891</v>
      </c>
      <c r="G1060" s="71" t="s">
        <v>2074</v>
      </c>
      <c r="H1060" s="71" t="s">
        <v>977</v>
      </c>
      <c r="I1060" s="76" t="s">
        <v>899</v>
      </c>
    </row>
    <row r="1061" spans="1:9" ht="27.6" x14ac:dyDescent="0.3">
      <c r="A1061" s="69">
        <f t="shared" si="16"/>
        <v>1059</v>
      </c>
      <c r="B1061" s="71" t="s">
        <v>2396</v>
      </c>
      <c r="C1061" s="72">
        <v>45825</v>
      </c>
      <c r="D1061" s="71" t="s">
        <v>883</v>
      </c>
      <c r="E1061" s="71" t="s">
        <v>890</v>
      </c>
      <c r="F1061" s="71" t="s">
        <v>891</v>
      </c>
      <c r="G1061" s="71" t="s">
        <v>2186</v>
      </c>
      <c r="H1061" s="71" t="s">
        <v>977</v>
      </c>
      <c r="I1061" s="76" t="s">
        <v>899</v>
      </c>
    </row>
    <row r="1062" spans="1:9" ht="27.6" x14ac:dyDescent="0.3">
      <c r="A1062" s="69">
        <f t="shared" si="16"/>
        <v>1060</v>
      </c>
      <c r="B1062" s="71" t="s">
        <v>2397</v>
      </c>
      <c r="C1062" s="72" t="s">
        <v>899</v>
      </c>
      <c r="D1062" s="71" t="s">
        <v>883</v>
      </c>
      <c r="E1062" s="71" t="s">
        <v>890</v>
      </c>
      <c r="F1062" s="71" t="s">
        <v>891</v>
      </c>
      <c r="G1062" s="71" t="s">
        <v>2133</v>
      </c>
      <c r="H1062" s="71" t="s">
        <v>1015</v>
      </c>
      <c r="I1062" s="76" t="s">
        <v>899</v>
      </c>
    </row>
    <row r="1063" spans="1:9" ht="41.4" x14ac:dyDescent="0.3">
      <c r="A1063" s="69">
        <f t="shared" si="16"/>
        <v>1061</v>
      </c>
      <c r="B1063" s="71" t="s">
        <v>2398</v>
      </c>
      <c r="C1063" s="72">
        <v>45860</v>
      </c>
      <c r="D1063" s="71" t="s">
        <v>883</v>
      </c>
      <c r="E1063" s="71" t="s">
        <v>884</v>
      </c>
      <c r="F1063" s="71" t="s">
        <v>920</v>
      </c>
      <c r="G1063" s="71" t="s">
        <v>1976</v>
      </c>
      <c r="H1063" s="71" t="s">
        <v>977</v>
      </c>
      <c r="I1063" s="76" t="s">
        <v>899</v>
      </c>
    </row>
    <row r="1064" spans="1:9" ht="27.6" x14ac:dyDescent="0.3">
      <c r="A1064" s="69">
        <f t="shared" si="16"/>
        <v>1062</v>
      </c>
      <c r="B1064" s="71" t="s">
        <v>2399</v>
      </c>
      <c r="C1064" s="72">
        <v>45856</v>
      </c>
      <c r="D1064" s="71" t="s">
        <v>883</v>
      </c>
      <c r="E1064" s="71" t="s">
        <v>890</v>
      </c>
      <c r="F1064" s="71" t="s">
        <v>891</v>
      </c>
      <c r="G1064" s="71" t="s">
        <v>1559</v>
      </c>
      <c r="H1064" s="71" t="s">
        <v>977</v>
      </c>
      <c r="I1064" s="76" t="s">
        <v>899</v>
      </c>
    </row>
    <row r="1065" spans="1:9" ht="27.6" x14ac:dyDescent="0.3">
      <c r="A1065" s="69">
        <f t="shared" si="16"/>
        <v>1063</v>
      </c>
      <c r="B1065" s="71" t="s">
        <v>2400</v>
      </c>
      <c r="C1065" s="72">
        <v>45870</v>
      </c>
      <c r="D1065" s="71" t="s">
        <v>883</v>
      </c>
      <c r="E1065" s="71" t="s">
        <v>890</v>
      </c>
      <c r="F1065" s="71" t="s">
        <v>891</v>
      </c>
      <c r="G1065" s="71" t="s">
        <v>2168</v>
      </c>
      <c r="H1065" s="71" t="s">
        <v>977</v>
      </c>
      <c r="I1065" s="76" t="s">
        <v>899</v>
      </c>
    </row>
    <row r="1066" spans="1:9" ht="41.4" x14ac:dyDescent="0.3">
      <c r="A1066" s="69">
        <f t="shared" si="16"/>
        <v>1064</v>
      </c>
      <c r="B1066" s="71" t="s">
        <v>2401</v>
      </c>
      <c r="C1066" s="72">
        <v>45847</v>
      </c>
      <c r="D1066" s="71" t="s">
        <v>883</v>
      </c>
      <c r="E1066" s="71" t="s">
        <v>884</v>
      </c>
      <c r="F1066" s="71" t="s">
        <v>920</v>
      </c>
      <c r="G1066" s="71" t="s">
        <v>1935</v>
      </c>
      <c r="H1066" s="71" t="s">
        <v>977</v>
      </c>
      <c r="I1066" s="76" t="s">
        <v>899</v>
      </c>
    </row>
    <row r="1067" spans="1:9" ht="41.4" x14ac:dyDescent="0.3">
      <c r="A1067" s="69">
        <f t="shared" si="16"/>
        <v>1065</v>
      </c>
      <c r="B1067" s="71" t="s">
        <v>2402</v>
      </c>
      <c r="C1067" s="72">
        <v>45848</v>
      </c>
      <c r="D1067" s="71" t="s">
        <v>893</v>
      </c>
      <c r="E1067" s="71" t="s">
        <v>884</v>
      </c>
      <c r="F1067" s="71" t="s">
        <v>920</v>
      </c>
      <c r="G1067" s="71" t="s">
        <v>1886</v>
      </c>
      <c r="H1067" s="71" t="s">
        <v>977</v>
      </c>
      <c r="I1067" s="76" t="s">
        <v>899</v>
      </c>
    </row>
    <row r="1068" spans="1:9" ht="41.4" x14ac:dyDescent="0.3">
      <c r="A1068" s="69">
        <f t="shared" si="16"/>
        <v>1066</v>
      </c>
      <c r="B1068" s="71" t="s">
        <v>2403</v>
      </c>
      <c r="C1068" s="72" t="s">
        <v>899</v>
      </c>
      <c r="D1068" s="71" t="s">
        <v>883</v>
      </c>
      <c r="E1068" s="71" t="s">
        <v>884</v>
      </c>
      <c r="F1068" s="71" t="s">
        <v>885</v>
      </c>
      <c r="G1068" s="71" t="s">
        <v>1923</v>
      </c>
      <c r="H1068" s="71" t="s">
        <v>1015</v>
      </c>
      <c r="I1068" s="76" t="s">
        <v>899</v>
      </c>
    </row>
    <row r="1069" spans="1:9" ht="27.6" x14ac:dyDescent="0.3">
      <c r="A1069" s="69">
        <f t="shared" si="16"/>
        <v>1067</v>
      </c>
      <c r="B1069" s="71" t="s">
        <v>2404</v>
      </c>
      <c r="C1069" s="72" t="s">
        <v>899</v>
      </c>
      <c r="D1069" s="71" t="s">
        <v>893</v>
      </c>
      <c r="E1069" s="71" t="s">
        <v>894</v>
      </c>
      <c r="F1069" s="71" t="s">
        <v>895</v>
      </c>
      <c r="G1069" s="71" t="s">
        <v>1636</v>
      </c>
      <c r="H1069" s="71" t="s">
        <v>1015</v>
      </c>
      <c r="I1069" s="76" t="s">
        <v>899</v>
      </c>
    </row>
    <row r="1070" spans="1:9" ht="27.6" x14ac:dyDescent="0.3">
      <c r="A1070" s="69">
        <f t="shared" si="16"/>
        <v>1068</v>
      </c>
      <c r="B1070" s="71" t="s">
        <v>2406</v>
      </c>
      <c r="C1070" s="72">
        <v>45848</v>
      </c>
      <c r="D1070" s="71" t="s">
        <v>893</v>
      </c>
      <c r="E1070" s="71" t="s">
        <v>894</v>
      </c>
      <c r="F1070" s="71" t="s">
        <v>895</v>
      </c>
      <c r="G1070" s="71" t="s">
        <v>2405</v>
      </c>
      <c r="H1070" s="71" t="s">
        <v>1097</v>
      </c>
      <c r="I1070" s="76" t="s">
        <v>899</v>
      </c>
    </row>
    <row r="1071" spans="1:9" ht="80.25" customHeight="1" x14ac:dyDescent="0.3">
      <c r="A1071" s="69">
        <f t="shared" si="16"/>
        <v>1069</v>
      </c>
      <c r="B1071" s="71" t="s">
        <v>2407</v>
      </c>
      <c r="C1071" s="72">
        <v>45852</v>
      </c>
      <c r="D1071" s="71" t="s">
        <v>893</v>
      </c>
      <c r="E1071" s="71" t="s">
        <v>884</v>
      </c>
      <c r="F1071" s="71" t="s">
        <v>888</v>
      </c>
      <c r="G1071" s="71" t="s">
        <v>1970</v>
      </c>
      <c r="H1071" s="71" t="s">
        <v>977</v>
      </c>
      <c r="I1071" s="76" t="s">
        <v>899</v>
      </c>
    </row>
    <row r="1072" spans="1:9" ht="27.6" x14ac:dyDescent="0.3">
      <c r="A1072" s="69">
        <f t="shared" si="16"/>
        <v>1070</v>
      </c>
      <c r="B1072" s="71" t="s">
        <v>2408</v>
      </c>
      <c r="C1072" s="72" t="s">
        <v>899</v>
      </c>
      <c r="D1072" s="71" t="s">
        <v>893</v>
      </c>
      <c r="E1072" s="71" t="s">
        <v>894</v>
      </c>
      <c r="F1072" s="71" t="s">
        <v>895</v>
      </c>
      <c r="G1072" s="71" t="s">
        <v>2383</v>
      </c>
      <c r="H1072" s="71" t="s">
        <v>1015</v>
      </c>
      <c r="I1072" s="76" t="s">
        <v>899</v>
      </c>
    </row>
    <row r="1073" spans="1:9" ht="27.6" x14ac:dyDescent="0.3">
      <c r="A1073" s="69">
        <f t="shared" si="16"/>
        <v>1071</v>
      </c>
      <c r="B1073" s="71" t="s">
        <v>2409</v>
      </c>
      <c r="C1073" s="72">
        <v>45855</v>
      </c>
      <c r="D1073" s="71" t="s">
        <v>893</v>
      </c>
      <c r="E1073" s="71" t="s">
        <v>894</v>
      </c>
      <c r="F1073" s="71" t="s">
        <v>895</v>
      </c>
      <c r="G1073" s="71" t="s">
        <v>1638</v>
      </c>
      <c r="H1073" s="71" t="s">
        <v>1097</v>
      </c>
      <c r="I1073" s="76" t="s">
        <v>899</v>
      </c>
    </row>
    <row r="1074" spans="1:9" ht="41.4" x14ac:dyDescent="0.3">
      <c r="A1074" s="69">
        <f t="shared" si="16"/>
        <v>1072</v>
      </c>
      <c r="B1074" s="71" t="s">
        <v>2411</v>
      </c>
      <c r="C1074" s="72">
        <v>45735</v>
      </c>
      <c r="D1074" s="71" t="s">
        <v>1000</v>
      </c>
      <c r="E1074" s="71" t="s">
        <v>894</v>
      </c>
      <c r="F1074" s="71" t="s">
        <v>980</v>
      </c>
      <c r="G1074" s="71" t="s">
        <v>2410</v>
      </c>
      <c r="H1074" s="71" t="s">
        <v>1212</v>
      </c>
      <c r="I1074" s="76" t="s">
        <v>899</v>
      </c>
    </row>
    <row r="1075" spans="1:9" ht="27.6" x14ac:dyDescent="0.3">
      <c r="A1075" s="69">
        <f t="shared" si="16"/>
        <v>1073</v>
      </c>
      <c r="B1075" s="71" t="s">
        <v>2412</v>
      </c>
      <c r="C1075" s="72" t="s">
        <v>899</v>
      </c>
      <c r="D1075" s="71" t="s">
        <v>893</v>
      </c>
      <c r="E1075" s="71" t="s">
        <v>894</v>
      </c>
      <c r="F1075" s="71" t="s">
        <v>895</v>
      </c>
      <c r="G1075" s="71" t="s">
        <v>2358</v>
      </c>
      <c r="H1075" s="71" t="s">
        <v>1015</v>
      </c>
      <c r="I1075" s="76" t="s">
        <v>899</v>
      </c>
    </row>
    <row r="1076" spans="1:9" ht="27.6" x14ac:dyDescent="0.3">
      <c r="A1076" s="69">
        <f t="shared" si="16"/>
        <v>1074</v>
      </c>
      <c r="B1076" s="70" t="s">
        <v>2414</v>
      </c>
      <c r="C1076" s="72">
        <v>45870</v>
      </c>
      <c r="D1076" s="71" t="s">
        <v>883</v>
      </c>
      <c r="E1076" s="71" t="s">
        <v>890</v>
      </c>
      <c r="F1076" s="71" t="s">
        <v>891</v>
      </c>
      <c r="G1076" s="71" t="s">
        <v>2413</v>
      </c>
      <c r="H1076" s="71" t="s">
        <v>977</v>
      </c>
      <c r="I1076" s="76" t="s">
        <v>899</v>
      </c>
    </row>
    <row r="1077" spans="1:9" ht="27.6" x14ac:dyDescent="0.3">
      <c r="A1077" s="69">
        <f t="shared" si="16"/>
        <v>1075</v>
      </c>
      <c r="B1077" s="71" t="s">
        <v>2415</v>
      </c>
      <c r="C1077" s="72" t="s">
        <v>899</v>
      </c>
      <c r="D1077" s="71" t="s">
        <v>883</v>
      </c>
      <c r="E1077" s="71" t="s">
        <v>890</v>
      </c>
      <c r="F1077" s="71" t="s">
        <v>891</v>
      </c>
      <c r="G1077" s="71" t="s">
        <v>2192</v>
      </c>
      <c r="H1077" s="71" t="s">
        <v>1015</v>
      </c>
      <c r="I1077" s="76" t="s">
        <v>899</v>
      </c>
    </row>
    <row r="1078" spans="1:9" ht="27.6" x14ac:dyDescent="0.3">
      <c r="A1078" s="69">
        <f t="shared" si="16"/>
        <v>1076</v>
      </c>
      <c r="B1078" s="71" t="s">
        <v>2416</v>
      </c>
      <c r="C1078" s="72">
        <v>45874</v>
      </c>
      <c r="D1078" s="71" t="s">
        <v>883</v>
      </c>
      <c r="E1078" s="71" t="s">
        <v>890</v>
      </c>
      <c r="F1078" s="71" t="s">
        <v>891</v>
      </c>
      <c r="G1078" s="71" t="s">
        <v>2266</v>
      </c>
      <c r="H1078" s="71" t="s">
        <v>977</v>
      </c>
      <c r="I1078" s="76" t="s">
        <v>899</v>
      </c>
    </row>
    <row r="1079" spans="1:9" ht="27.6" x14ac:dyDescent="0.3">
      <c r="A1079" s="69">
        <f t="shared" si="16"/>
        <v>1077</v>
      </c>
      <c r="B1079" s="71" t="s">
        <v>2417</v>
      </c>
      <c r="C1079" s="72">
        <v>45881</v>
      </c>
      <c r="D1079" s="71" t="s">
        <v>883</v>
      </c>
      <c r="E1079" s="71" t="s">
        <v>890</v>
      </c>
      <c r="F1079" s="71" t="s">
        <v>891</v>
      </c>
      <c r="G1079" s="71" t="s">
        <v>2413</v>
      </c>
      <c r="H1079" s="71" t="s">
        <v>977</v>
      </c>
      <c r="I1079" s="76" t="s">
        <v>899</v>
      </c>
    </row>
    <row r="1080" spans="1:9" ht="41.4" x14ac:dyDescent="0.3">
      <c r="A1080" s="69">
        <f t="shared" si="16"/>
        <v>1078</v>
      </c>
      <c r="B1080" s="71" t="s">
        <v>2418</v>
      </c>
      <c r="C1080" s="72" t="s">
        <v>899</v>
      </c>
      <c r="D1080" s="71" t="s">
        <v>883</v>
      </c>
      <c r="E1080" s="71" t="s">
        <v>884</v>
      </c>
      <c r="F1080" s="71" t="s">
        <v>920</v>
      </c>
      <c r="G1080" s="71" t="s">
        <v>1985</v>
      </c>
      <c r="H1080" s="71" t="s">
        <v>1015</v>
      </c>
      <c r="I1080" s="76" t="s">
        <v>899</v>
      </c>
    </row>
    <row r="1081" spans="1:9" ht="27.6" x14ac:dyDescent="0.3">
      <c r="A1081" s="69">
        <f t="shared" si="16"/>
        <v>1079</v>
      </c>
      <c r="B1081" s="71" t="s">
        <v>2420</v>
      </c>
      <c r="C1081" s="72">
        <v>45727</v>
      </c>
      <c r="D1081" s="71" t="s">
        <v>883</v>
      </c>
      <c r="E1081" s="71" t="s">
        <v>894</v>
      </c>
      <c r="F1081" s="71" t="s">
        <v>1091</v>
      </c>
      <c r="G1081" s="71" t="s">
        <v>2419</v>
      </c>
      <c r="H1081" s="71" t="s">
        <v>1105</v>
      </c>
      <c r="I1081" s="76" t="s">
        <v>899</v>
      </c>
    </row>
    <row r="1082" spans="1:9" ht="13.8" x14ac:dyDescent="0.3">
      <c r="B1082" s="71"/>
      <c r="C1082" s="72"/>
      <c r="D1082" s="71"/>
      <c r="E1082" s="71"/>
      <c r="F1082" s="71"/>
      <c r="G1082" s="71"/>
      <c r="H1082" s="71"/>
      <c r="I1082" s="76"/>
    </row>
    <row r="1083" spans="1:9" ht="13.8" x14ac:dyDescent="0.3">
      <c r="B1083" s="71"/>
      <c r="C1083" s="72"/>
      <c r="D1083" s="71"/>
      <c r="E1083" s="71"/>
      <c r="F1083" s="71"/>
      <c r="G1083" s="71"/>
      <c r="H1083" s="71"/>
      <c r="I1083" s="76"/>
    </row>
    <row r="1084" spans="1:9" ht="13.8" x14ac:dyDescent="0.3">
      <c r="B1084" s="71"/>
      <c r="C1084" s="72"/>
      <c r="D1084" s="71"/>
      <c r="E1084" s="71"/>
      <c r="F1084" s="71"/>
      <c r="G1084" s="71"/>
      <c r="H1084" s="71"/>
      <c r="I1084" s="76"/>
    </row>
    <row r="1085" spans="1:9" ht="13.8" x14ac:dyDescent="0.3">
      <c r="B1085" s="71"/>
      <c r="C1085" s="72"/>
      <c r="D1085" s="71"/>
      <c r="E1085" s="71"/>
      <c r="F1085" s="71"/>
      <c r="G1085" s="71"/>
      <c r="H1085" s="71"/>
      <c r="I1085" s="76"/>
    </row>
    <row r="1086" spans="1:9" ht="13.8" x14ac:dyDescent="0.3">
      <c r="B1086" s="71"/>
      <c r="C1086" s="72"/>
      <c r="D1086" s="71"/>
      <c r="E1086" s="71"/>
      <c r="F1086" s="71"/>
      <c r="G1086" s="71"/>
      <c r="H1086" s="71"/>
      <c r="I1086" s="76"/>
    </row>
    <row r="1087" spans="1:9" ht="13.8" x14ac:dyDescent="0.3">
      <c r="B1087" s="71"/>
      <c r="C1087" s="72"/>
      <c r="D1087" s="71"/>
      <c r="E1087" s="71"/>
      <c r="F1087" s="71"/>
      <c r="G1087" s="71"/>
      <c r="H1087" s="71"/>
      <c r="I1087" s="76"/>
    </row>
    <row r="1088" spans="1:9" ht="13.8" x14ac:dyDescent="0.3">
      <c r="B1088" s="71"/>
      <c r="C1088" s="72"/>
      <c r="D1088" s="71"/>
      <c r="E1088" s="71"/>
      <c r="F1088" s="71"/>
      <c r="G1088" s="71"/>
      <c r="H1088" s="71"/>
      <c r="I1088" s="76"/>
    </row>
    <row r="1089" spans="2:9" ht="13.8" x14ac:dyDescent="0.3">
      <c r="B1089" s="71"/>
      <c r="C1089" s="72"/>
      <c r="D1089" s="71"/>
      <c r="E1089" s="71"/>
      <c r="F1089" s="71"/>
      <c r="G1089" s="71"/>
      <c r="H1089" s="71"/>
      <c r="I1089" s="76"/>
    </row>
    <row r="1090" spans="2:9" ht="13.8" x14ac:dyDescent="0.3">
      <c r="B1090" s="71"/>
      <c r="C1090" s="72"/>
      <c r="D1090" s="71"/>
      <c r="E1090" s="71"/>
      <c r="F1090" s="71"/>
      <c r="G1090" s="71"/>
      <c r="H1090" s="71"/>
      <c r="I1090" s="76"/>
    </row>
    <row r="1091" spans="2:9" ht="13.8" x14ac:dyDescent="0.3">
      <c r="B1091" s="71"/>
      <c r="C1091" s="72"/>
      <c r="D1091" s="71"/>
      <c r="E1091" s="71"/>
      <c r="F1091" s="71"/>
      <c r="G1091" s="71"/>
      <c r="H1091" s="71"/>
      <c r="I1091" s="76"/>
    </row>
    <row r="1092" spans="2:9" ht="13.8" x14ac:dyDescent="0.3">
      <c r="B1092" s="71"/>
      <c r="C1092" s="72"/>
      <c r="D1092" s="71"/>
      <c r="E1092" s="71"/>
      <c r="F1092" s="71"/>
      <c r="G1092" s="71"/>
      <c r="H1092" s="71"/>
      <c r="I1092" s="76"/>
    </row>
    <row r="1093" spans="2:9" ht="13.8" x14ac:dyDescent="0.3">
      <c r="B1093" s="71"/>
      <c r="C1093" s="72"/>
      <c r="D1093" s="71"/>
      <c r="E1093" s="71"/>
      <c r="F1093" s="71"/>
      <c r="G1093" s="71"/>
      <c r="H1093" s="71"/>
      <c r="I1093" s="76"/>
    </row>
    <row r="1094" spans="2:9" ht="13.8" x14ac:dyDescent="0.3">
      <c r="B1094" s="71"/>
      <c r="C1094" s="72"/>
      <c r="D1094" s="71"/>
      <c r="E1094" s="71"/>
      <c r="F1094" s="71"/>
      <c r="G1094" s="71"/>
      <c r="H1094" s="71"/>
      <c r="I1094" s="76"/>
    </row>
    <row r="1095" spans="2:9" ht="13.8" x14ac:dyDescent="0.3">
      <c r="B1095" s="71"/>
      <c r="C1095" s="72"/>
      <c r="D1095" s="71"/>
      <c r="E1095" s="71"/>
      <c r="F1095" s="71"/>
      <c r="G1095" s="71"/>
      <c r="H1095" s="71"/>
      <c r="I1095" s="76"/>
    </row>
    <row r="1096" spans="2:9" ht="13.8" x14ac:dyDescent="0.3">
      <c r="B1096" s="71"/>
      <c r="C1096" s="72"/>
      <c r="D1096" s="71"/>
      <c r="E1096" s="71"/>
      <c r="F1096" s="71"/>
      <c r="G1096" s="71"/>
      <c r="H1096" s="71"/>
      <c r="I1096" s="76"/>
    </row>
    <row r="1097" spans="2:9" ht="13.8" x14ac:dyDescent="0.3">
      <c r="B1097" s="71"/>
      <c r="C1097" s="72"/>
      <c r="D1097" s="71"/>
      <c r="E1097" s="71"/>
      <c r="F1097" s="71"/>
      <c r="G1097" s="71"/>
      <c r="H1097" s="71"/>
      <c r="I1097" s="76"/>
    </row>
    <row r="1098" spans="2:9" ht="13.8" x14ac:dyDescent="0.3">
      <c r="B1098" s="71"/>
      <c r="C1098" s="72"/>
      <c r="D1098" s="71"/>
      <c r="E1098" s="71"/>
      <c r="F1098" s="71"/>
      <c r="G1098" s="71"/>
      <c r="H1098" s="71"/>
      <c r="I1098" s="76"/>
    </row>
    <row r="1099" spans="2:9" ht="13.8" x14ac:dyDescent="0.3">
      <c r="B1099" s="71"/>
      <c r="C1099" s="72"/>
      <c r="D1099" s="71"/>
      <c r="E1099" s="71"/>
      <c r="F1099" s="71"/>
      <c r="G1099" s="71"/>
      <c r="H1099" s="71"/>
      <c r="I1099" s="76"/>
    </row>
    <row r="1100" spans="2:9" ht="13.8" x14ac:dyDescent="0.3">
      <c r="B1100" s="71"/>
      <c r="C1100" s="72"/>
      <c r="D1100" s="71"/>
      <c r="E1100" s="71"/>
      <c r="F1100" s="71"/>
      <c r="G1100" s="71"/>
      <c r="H1100" s="71"/>
      <c r="I1100" s="76"/>
    </row>
    <row r="1101" spans="2:9" ht="13.8" x14ac:dyDescent="0.3">
      <c r="B1101" s="71"/>
      <c r="C1101" s="72"/>
      <c r="D1101" s="71"/>
      <c r="E1101" s="71"/>
      <c r="F1101" s="71"/>
      <c r="G1101" s="71"/>
      <c r="H1101" s="71"/>
      <c r="I1101" s="76"/>
    </row>
    <row r="1102" spans="2:9" ht="13.8" x14ac:dyDescent="0.3">
      <c r="B1102" s="71"/>
      <c r="C1102" s="72"/>
      <c r="D1102" s="71"/>
      <c r="E1102" s="71"/>
      <c r="F1102" s="71"/>
      <c r="G1102" s="71"/>
      <c r="H1102" s="71"/>
      <c r="I1102" s="76"/>
    </row>
    <row r="1103" spans="2:9" ht="13.8" x14ac:dyDescent="0.3">
      <c r="B1103" s="71"/>
      <c r="C1103" s="72"/>
      <c r="D1103" s="71"/>
      <c r="E1103" s="71"/>
      <c r="F1103" s="71"/>
      <c r="G1103" s="71"/>
      <c r="H1103" s="71"/>
      <c r="I1103" s="76"/>
    </row>
    <row r="1104" spans="2:9" ht="13.8" x14ac:dyDescent="0.3">
      <c r="B1104" s="71"/>
      <c r="C1104" s="72"/>
      <c r="D1104" s="71"/>
      <c r="E1104" s="71"/>
      <c r="F1104" s="71"/>
      <c r="G1104" s="71"/>
      <c r="H1104" s="71"/>
      <c r="I1104" s="76"/>
    </row>
    <row r="1105" spans="2:9" ht="13.8" x14ac:dyDescent="0.3">
      <c r="B1105" s="71"/>
      <c r="C1105" s="72"/>
      <c r="D1105" s="71"/>
      <c r="E1105" s="71"/>
      <c r="F1105" s="71"/>
      <c r="G1105" s="71"/>
      <c r="H1105" s="71"/>
      <c r="I1105" s="76"/>
    </row>
    <row r="1106" spans="2:9" ht="13.8" x14ac:dyDescent="0.3">
      <c r="B1106" s="71"/>
      <c r="C1106" s="72"/>
      <c r="D1106" s="71"/>
      <c r="E1106" s="71"/>
      <c r="F1106" s="71"/>
      <c r="G1106" s="71"/>
      <c r="H1106" s="71"/>
      <c r="I1106" s="76"/>
    </row>
    <row r="1107" spans="2:9" ht="13.8" x14ac:dyDescent="0.3">
      <c r="B1107" s="71"/>
      <c r="C1107" s="72"/>
      <c r="D1107" s="71"/>
      <c r="E1107" s="71"/>
      <c r="F1107" s="71"/>
      <c r="G1107" s="71"/>
      <c r="H1107" s="71"/>
      <c r="I1107" s="76"/>
    </row>
    <row r="1108" spans="2:9" ht="13.8" x14ac:dyDescent="0.3">
      <c r="B1108" s="71"/>
      <c r="C1108" s="72"/>
      <c r="D1108" s="71"/>
      <c r="E1108" s="71"/>
      <c r="F1108" s="71"/>
      <c r="G1108" s="71"/>
      <c r="H1108" s="71"/>
      <c r="I1108" s="76"/>
    </row>
    <row r="1109" spans="2:9" ht="13.8" x14ac:dyDescent="0.3">
      <c r="B1109" s="71"/>
      <c r="C1109" s="72"/>
      <c r="D1109" s="71"/>
      <c r="E1109" s="71"/>
      <c r="F1109" s="71"/>
      <c r="G1109" s="71"/>
      <c r="H1109" s="71"/>
      <c r="I1109" s="76"/>
    </row>
    <row r="1110" spans="2:9" ht="13.8" x14ac:dyDescent="0.3">
      <c r="B1110" s="71"/>
      <c r="C1110" s="72"/>
      <c r="D1110" s="71"/>
      <c r="E1110" s="71"/>
      <c r="F1110" s="71"/>
      <c r="G1110" s="71"/>
      <c r="H1110" s="71"/>
      <c r="I1110" s="76"/>
    </row>
    <row r="1111" spans="2:9" ht="13.8" x14ac:dyDescent="0.3">
      <c r="B1111" s="71"/>
      <c r="C1111" s="72"/>
      <c r="D1111" s="71"/>
      <c r="E1111" s="71"/>
      <c r="F1111" s="71"/>
      <c r="G1111" s="71"/>
      <c r="H1111" s="71"/>
      <c r="I1111" s="76"/>
    </row>
    <row r="1112" spans="2:9" ht="13.8" x14ac:dyDescent="0.3">
      <c r="B1112" s="71"/>
      <c r="C1112" s="72"/>
      <c r="D1112" s="71"/>
      <c r="E1112" s="71"/>
      <c r="F1112" s="71"/>
      <c r="G1112" s="71"/>
      <c r="H1112" s="71"/>
      <c r="I1112" s="76"/>
    </row>
    <row r="1113" spans="2:9" ht="13.8" x14ac:dyDescent="0.3">
      <c r="B1113" s="71"/>
      <c r="C1113" s="72"/>
      <c r="D1113" s="71"/>
      <c r="E1113" s="71"/>
      <c r="F1113" s="71"/>
      <c r="G1113" s="71"/>
      <c r="H1113" s="71"/>
      <c r="I1113" s="76"/>
    </row>
    <row r="1114" spans="2:9" ht="13.8" x14ac:dyDescent="0.3">
      <c r="B1114" s="71"/>
      <c r="C1114" s="72"/>
      <c r="D1114" s="71"/>
      <c r="E1114" s="71"/>
      <c r="F1114" s="71"/>
      <c r="G1114" s="71"/>
      <c r="H1114" s="71"/>
      <c r="I1114" s="76"/>
    </row>
    <row r="1115" spans="2:9" ht="13.8" x14ac:dyDescent="0.3">
      <c r="B1115" s="71"/>
      <c r="C1115" s="72"/>
      <c r="D1115" s="71"/>
      <c r="E1115" s="71"/>
      <c r="F1115" s="71"/>
      <c r="G1115" s="71"/>
      <c r="H1115" s="71"/>
      <c r="I1115" s="76"/>
    </row>
    <row r="1116" spans="2:9" ht="13.8" x14ac:dyDescent="0.3">
      <c r="B1116" s="71"/>
      <c r="C1116" s="72"/>
      <c r="D1116" s="71"/>
      <c r="E1116" s="71"/>
      <c r="F1116" s="71"/>
      <c r="G1116" s="71"/>
      <c r="H1116" s="71"/>
      <c r="I1116" s="76"/>
    </row>
    <row r="1117" spans="2:9" ht="13.8" x14ac:dyDescent="0.3">
      <c r="B1117" s="71"/>
      <c r="C1117" s="72"/>
      <c r="D1117" s="71"/>
      <c r="E1117" s="71"/>
      <c r="F1117" s="71"/>
      <c r="G1117" s="71"/>
      <c r="H1117" s="71"/>
      <c r="I1117" s="76"/>
    </row>
    <row r="1118" spans="2:9" ht="13.8" x14ac:dyDescent="0.3">
      <c r="B1118" s="71"/>
      <c r="C1118" s="72"/>
      <c r="D1118" s="71"/>
      <c r="E1118" s="71"/>
      <c r="F1118" s="71"/>
      <c r="G1118" s="71"/>
      <c r="H1118" s="71"/>
      <c r="I1118" s="76"/>
    </row>
    <row r="1119" spans="2:9" ht="13.8" x14ac:dyDescent="0.3">
      <c r="B1119" s="71"/>
      <c r="C1119" s="72"/>
      <c r="D1119" s="71"/>
      <c r="E1119" s="71"/>
      <c r="F1119" s="71"/>
      <c r="G1119" s="71"/>
      <c r="H1119" s="71"/>
      <c r="I1119" s="76"/>
    </row>
    <row r="1120" spans="2:9" ht="13.8" x14ac:dyDescent="0.3">
      <c r="B1120" s="71"/>
      <c r="C1120" s="72"/>
      <c r="D1120" s="71"/>
      <c r="E1120" s="71"/>
      <c r="F1120" s="71"/>
      <c r="G1120" s="71"/>
      <c r="H1120" s="71"/>
      <c r="I1120" s="76"/>
    </row>
    <row r="1121" spans="2:9" ht="13.8" x14ac:dyDescent="0.3">
      <c r="B1121" s="71"/>
      <c r="C1121" s="72"/>
      <c r="D1121" s="71"/>
      <c r="E1121" s="71"/>
      <c r="F1121" s="71"/>
      <c r="G1121" s="71"/>
      <c r="H1121" s="71"/>
      <c r="I1121" s="76"/>
    </row>
    <row r="1122" spans="2:9" ht="13.8" x14ac:dyDescent="0.3">
      <c r="B1122" s="71"/>
      <c r="C1122" s="72"/>
      <c r="D1122" s="71"/>
      <c r="E1122" s="71"/>
      <c r="F1122" s="71"/>
      <c r="G1122" s="71"/>
      <c r="H1122" s="71"/>
      <c r="I1122" s="76"/>
    </row>
    <row r="1123" spans="2:9" ht="13.8" x14ac:dyDescent="0.3">
      <c r="B1123" s="71"/>
      <c r="C1123" s="72"/>
      <c r="D1123" s="71"/>
      <c r="E1123" s="71"/>
      <c r="F1123" s="71"/>
      <c r="G1123" s="71"/>
      <c r="H1123" s="71"/>
      <c r="I1123" s="76"/>
    </row>
    <row r="1124" spans="2:9" ht="13.8" x14ac:dyDescent="0.3">
      <c r="B1124" s="71"/>
      <c r="C1124" s="72"/>
      <c r="D1124" s="71"/>
      <c r="E1124" s="71"/>
      <c r="F1124" s="71"/>
      <c r="G1124" s="71"/>
      <c r="H1124" s="71"/>
      <c r="I1124" s="76"/>
    </row>
    <row r="1125" spans="2:9" ht="13.8" x14ac:dyDescent="0.3">
      <c r="B1125" s="71"/>
      <c r="C1125" s="72"/>
      <c r="D1125" s="71"/>
      <c r="E1125" s="71"/>
      <c r="F1125" s="71"/>
      <c r="G1125" s="71"/>
      <c r="H1125" s="71"/>
      <c r="I1125" s="76"/>
    </row>
    <row r="1126" spans="2:9" ht="13.8" x14ac:dyDescent="0.3">
      <c r="B1126" s="71"/>
      <c r="C1126" s="72"/>
      <c r="D1126" s="71"/>
      <c r="E1126" s="71"/>
      <c r="F1126" s="71"/>
      <c r="G1126" s="71"/>
      <c r="H1126" s="71"/>
      <c r="I1126" s="76"/>
    </row>
    <row r="1127" spans="2:9" ht="13.8" x14ac:dyDescent="0.3">
      <c r="B1127" s="71"/>
      <c r="C1127" s="72"/>
      <c r="D1127" s="71"/>
      <c r="E1127" s="71"/>
      <c r="F1127" s="71"/>
      <c r="G1127" s="71"/>
      <c r="H1127" s="71"/>
      <c r="I1127" s="76"/>
    </row>
    <row r="1128" spans="2:9" ht="13.8" x14ac:dyDescent="0.3">
      <c r="B1128" s="71"/>
      <c r="C1128" s="72"/>
      <c r="D1128" s="71"/>
      <c r="E1128" s="71"/>
      <c r="F1128" s="71"/>
      <c r="G1128" s="71"/>
      <c r="H1128" s="71"/>
      <c r="I1128" s="76"/>
    </row>
    <row r="1129" spans="2:9" ht="13.8" x14ac:dyDescent="0.3">
      <c r="B1129" s="71"/>
      <c r="C1129" s="72"/>
      <c r="D1129" s="71"/>
      <c r="E1129" s="71"/>
      <c r="F1129" s="71"/>
      <c r="G1129" s="71"/>
      <c r="H1129" s="71"/>
      <c r="I1129" s="76"/>
    </row>
    <row r="1130" spans="2:9" ht="13.8" x14ac:dyDescent="0.3">
      <c r="B1130" s="71"/>
      <c r="C1130" s="72"/>
      <c r="D1130" s="71"/>
      <c r="E1130" s="71"/>
      <c r="F1130" s="71"/>
      <c r="G1130" s="71"/>
      <c r="H1130" s="71"/>
      <c r="I1130" s="76"/>
    </row>
    <row r="1131" spans="2:9" ht="13.8" x14ac:dyDescent="0.3">
      <c r="B1131" s="71"/>
      <c r="C1131" s="72"/>
      <c r="D1131" s="71"/>
      <c r="E1131" s="71"/>
      <c r="F1131" s="71"/>
      <c r="G1131" s="71"/>
      <c r="H1131" s="71"/>
      <c r="I1131" s="76"/>
    </row>
    <row r="1132" spans="2:9" ht="13.8" x14ac:dyDescent="0.3">
      <c r="B1132" s="71"/>
      <c r="C1132" s="72"/>
      <c r="D1132" s="71"/>
      <c r="E1132" s="71"/>
      <c r="F1132" s="71"/>
      <c r="G1132" s="71"/>
      <c r="H1132" s="71"/>
      <c r="I1132" s="76"/>
    </row>
    <row r="1133" spans="2:9" ht="13.8" x14ac:dyDescent="0.3">
      <c r="B1133" s="71"/>
      <c r="C1133" s="72"/>
      <c r="D1133" s="71"/>
      <c r="E1133" s="71"/>
      <c r="F1133" s="71"/>
      <c r="G1133" s="71"/>
      <c r="H1133" s="71"/>
      <c r="I1133" s="76"/>
    </row>
    <row r="1134" spans="2:9" ht="13.8" x14ac:dyDescent="0.3">
      <c r="B1134" s="71"/>
      <c r="C1134" s="72"/>
      <c r="D1134" s="71"/>
      <c r="E1134" s="71"/>
      <c r="F1134" s="71"/>
      <c r="G1134" s="71"/>
      <c r="H1134" s="71"/>
      <c r="I1134" s="76"/>
    </row>
    <row r="1135" spans="2:9" ht="13.8" x14ac:dyDescent="0.3">
      <c r="B1135" s="71"/>
      <c r="C1135" s="72"/>
      <c r="D1135" s="71"/>
      <c r="E1135" s="71"/>
      <c r="F1135" s="71"/>
      <c r="G1135" s="71"/>
      <c r="H1135" s="71"/>
      <c r="I1135" s="76"/>
    </row>
    <row r="1136" spans="2:9" ht="13.8" x14ac:dyDescent="0.3">
      <c r="B1136" s="71"/>
      <c r="C1136" s="72"/>
      <c r="D1136" s="71"/>
      <c r="E1136" s="71"/>
      <c r="F1136" s="71"/>
      <c r="G1136" s="71"/>
      <c r="H1136" s="71"/>
      <c r="I1136" s="76"/>
    </row>
    <row r="1137" spans="2:9" ht="13.8" x14ac:dyDescent="0.3">
      <c r="B1137" s="71"/>
      <c r="C1137" s="72"/>
      <c r="D1137" s="71"/>
      <c r="E1137" s="71"/>
      <c r="F1137" s="71"/>
      <c r="G1137" s="71"/>
      <c r="H1137" s="71"/>
      <c r="I1137" s="76"/>
    </row>
    <row r="1138" spans="2:9" ht="13.8" x14ac:dyDescent="0.3">
      <c r="B1138" s="71"/>
      <c r="C1138" s="72"/>
      <c r="D1138" s="71"/>
      <c r="E1138" s="71"/>
      <c r="F1138" s="71"/>
      <c r="G1138" s="71"/>
      <c r="H1138" s="71"/>
      <c r="I1138" s="76"/>
    </row>
    <row r="1139" spans="2:9" ht="13.8" x14ac:dyDescent="0.3">
      <c r="B1139" s="71"/>
      <c r="C1139" s="72"/>
      <c r="D1139" s="71"/>
      <c r="E1139" s="71"/>
      <c r="F1139" s="71"/>
      <c r="G1139" s="71"/>
      <c r="H1139" s="71"/>
      <c r="I1139" s="76"/>
    </row>
    <row r="1140" spans="2:9" ht="13.8" x14ac:dyDescent="0.3">
      <c r="B1140" s="71"/>
      <c r="C1140" s="72"/>
      <c r="D1140" s="71"/>
      <c r="E1140" s="71"/>
      <c r="F1140" s="71"/>
      <c r="G1140" s="71"/>
      <c r="H1140" s="71"/>
      <c r="I1140" s="76"/>
    </row>
    <row r="1141" spans="2:9" ht="13.8" x14ac:dyDescent="0.3">
      <c r="B1141" s="71"/>
      <c r="C1141" s="72"/>
      <c r="D1141" s="71"/>
      <c r="E1141" s="71"/>
      <c r="F1141" s="71"/>
      <c r="G1141" s="71"/>
      <c r="H1141" s="71"/>
      <c r="I1141" s="76"/>
    </row>
    <row r="1142" spans="2:9" ht="13.8" x14ac:dyDescent="0.3">
      <c r="B1142" s="71"/>
      <c r="C1142" s="72"/>
      <c r="D1142" s="71"/>
      <c r="E1142" s="71"/>
      <c r="F1142" s="71"/>
      <c r="G1142" s="71"/>
      <c r="H1142" s="71"/>
      <c r="I1142" s="76"/>
    </row>
    <row r="1143" spans="2:9" ht="13.8" x14ac:dyDescent="0.3">
      <c r="B1143" s="71"/>
      <c r="C1143" s="72"/>
      <c r="D1143" s="71"/>
      <c r="E1143" s="71"/>
      <c r="F1143" s="71"/>
      <c r="G1143" s="71"/>
      <c r="H1143" s="71"/>
      <c r="I1143" s="76"/>
    </row>
    <row r="1144" spans="2:9" ht="13.8" x14ac:dyDescent="0.3">
      <c r="B1144" s="71"/>
      <c r="C1144" s="72"/>
      <c r="D1144" s="71"/>
      <c r="E1144" s="71"/>
      <c r="F1144" s="71"/>
      <c r="G1144" s="71"/>
      <c r="H1144" s="71"/>
      <c r="I1144" s="76"/>
    </row>
    <row r="1145" spans="2:9" ht="13.8" x14ac:dyDescent="0.3">
      <c r="B1145" s="71"/>
      <c r="C1145" s="72"/>
      <c r="D1145" s="71"/>
      <c r="E1145" s="71"/>
      <c r="F1145" s="71"/>
      <c r="G1145" s="71"/>
      <c r="H1145" s="71"/>
      <c r="I1145" s="76"/>
    </row>
    <row r="1146" spans="2:9" ht="13.8" x14ac:dyDescent="0.3">
      <c r="B1146" s="71"/>
      <c r="C1146" s="72"/>
      <c r="D1146" s="71"/>
      <c r="E1146" s="71"/>
      <c r="F1146" s="71"/>
      <c r="G1146" s="71"/>
      <c r="H1146" s="71"/>
      <c r="I1146" s="76"/>
    </row>
    <row r="1147" spans="2:9" ht="13.8" x14ac:dyDescent="0.3">
      <c r="B1147" s="71"/>
      <c r="C1147" s="72"/>
      <c r="D1147" s="71"/>
      <c r="E1147" s="71"/>
      <c r="F1147" s="71"/>
      <c r="G1147" s="71"/>
      <c r="H1147" s="71"/>
      <c r="I1147" s="76"/>
    </row>
    <row r="1148" spans="2:9" ht="13.8" x14ac:dyDescent="0.3">
      <c r="B1148" s="71"/>
      <c r="C1148" s="72"/>
      <c r="D1148" s="71"/>
      <c r="E1148" s="71"/>
      <c r="F1148" s="71"/>
      <c r="G1148" s="71"/>
      <c r="H1148" s="71"/>
      <c r="I1148" s="76"/>
    </row>
    <row r="1149" spans="2:9" ht="13.8" x14ac:dyDescent="0.3">
      <c r="B1149" s="71"/>
      <c r="C1149" s="72"/>
      <c r="D1149" s="71"/>
      <c r="E1149" s="71"/>
      <c r="F1149" s="71"/>
      <c r="G1149" s="71"/>
      <c r="H1149" s="71"/>
      <c r="I1149" s="76"/>
    </row>
    <row r="1150" spans="2:9" ht="13.8" x14ac:dyDescent="0.3">
      <c r="B1150" s="71"/>
      <c r="C1150" s="72"/>
      <c r="D1150" s="71"/>
      <c r="E1150" s="71"/>
      <c r="F1150" s="71"/>
      <c r="G1150" s="71"/>
      <c r="H1150" s="71"/>
      <c r="I1150" s="76"/>
    </row>
    <row r="1151" spans="2:9" ht="13.8" x14ac:dyDescent="0.3">
      <c r="B1151" s="71"/>
      <c r="C1151" s="72"/>
      <c r="D1151" s="71"/>
      <c r="E1151" s="71"/>
      <c r="F1151" s="71"/>
      <c r="G1151" s="71"/>
      <c r="H1151" s="71"/>
      <c r="I1151" s="76"/>
    </row>
    <row r="1152" spans="2:9" ht="13.8" x14ac:dyDescent="0.3">
      <c r="B1152" s="71"/>
      <c r="C1152" s="72"/>
      <c r="D1152" s="71"/>
      <c r="E1152" s="71"/>
      <c r="F1152" s="71"/>
      <c r="G1152" s="71"/>
      <c r="H1152" s="71"/>
      <c r="I1152" s="76"/>
    </row>
    <row r="1153" spans="2:9" ht="13.8" x14ac:dyDescent="0.3">
      <c r="B1153" s="71"/>
      <c r="C1153" s="72"/>
      <c r="D1153" s="71"/>
      <c r="E1153" s="71"/>
      <c r="F1153" s="71"/>
      <c r="G1153" s="71"/>
      <c r="H1153" s="71"/>
      <c r="I1153" s="76"/>
    </row>
    <row r="1154" spans="2:9" ht="13.8" x14ac:dyDescent="0.3">
      <c r="B1154" s="71"/>
      <c r="C1154" s="72"/>
      <c r="D1154" s="71"/>
      <c r="E1154" s="71"/>
      <c r="F1154" s="71"/>
      <c r="G1154" s="71"/>
      <c r="H1154" s="71"/>
      <c r="I1154" s="76"/>
    </row>
    <row r="1155" spans="2:9" ht="13.8" x14ac:dyDescent="0.3">
      <c r="B1155" s="71"/>
      <c r="C1155" s="72"/>
      <c r="D1155" s="71"/>
      <c r="E1155" s="71"/>
      <c r="F1155" s="71"/>
      <c r="G1155" s="71"/>
      <c r="H1155" s="71"/>
      <c r="I1155" s="76"/>
    </row>
    <row r="1156" spans="2:9" ht="13.8" x14ac:dyDescent="0.3">
      <c r="B1156" s="71"/>
      <c r="C1156" s="72"/>
      <c r="D1156" s="71"/>
      <c r="E1156" s="71"/>
      <c r="F1156" s="71"/>
      <c r="G1156" s="71"/>
      <c r="H1156" s="71"/>
      <c r="I1156" s="76"/>
    </row>
    <row r="1157" spans="2:9" ht="13.8" x14ac:dyDescent="0.3">
      <c r="B1157" s="71"/>
      <c r="C1157" s="72"/>
      <c r="D1157" s="71"/>
      <c r="E1157" s="71"/>
      <c r="F1157" s="71"/>
      <c r="G1157" s="71"/>
      <c r="H1157" s="71"/>
      <c r="I1157" s="76"/>
    </row>
    <row r="1158" spans="2:9" ht="13.8" x14ac:dyDescent="0.3">
      <c r="B1158" s="71"/>
      <c r="C1158" s="72"/>
      <c r="D1158" s="71"/>
      <c r="E1158" s="71"/>
      <c r="F1158" s="71"/>
      <c r="G1158" s="71"/>
      <c r="H1158" s="71"/>
      <c r="I1158" s="76"/>
    </row>
    <row r="1159" spans="2:9" ht="13.8" x14ac:dyDescent="0.3">
      <c r="B1159" s="71"/>
      <c r="C1159" s="72"/>
      <c r="D1159" s="71"/>
      <c r="E1159" s="71"/>
      <c r="F1159" s="71"/>
      <c r="G1159" s="71"/>
      <c r="H1159" s="71"/>
      <c r="I1159" s="76"/>
    </row>
    <row r="1160" spans="2:9" ht="13.8" x14ac:dyDescent="0.3">
      <c r="B1160" s="71"/>
      <c r="C1160" s="72"/>
      <c r="D1160" s="71"/>
      <c r="E1160" s="71"/>
      <c r="F1160" s="71"/>
      <c r="G1160" s="71"/>
      <c r="H1160" s="71"/>
      <c r="I1160" s="76"/>
    </row>
    <row r="1161" spans="2:9" ht="13.8" x14ac:dyDescent="0.3">
      <c r="B1161" s="71"/>
      <c r="C1161" s="72"/>
      <c r="D1161" s="71"/>
      <c r="E1161" s="71"/>
      <c r="F1161" s="71"/>
      <c r="G1161" s="71"/>
      <c r="H1161" s="71"/>
      <c r="I1161" s="76"/>
    </row>
    <row r="1162" spans="2:9" ht="13.8" x14ac:dyDescent="0.3">
      <c r="B1162" s="71"/>
      <c r="C1162" s="72"/>
      <c r="D1162" s="71"/>
      <c r="E1162" s="71"/>
      <c r="F1162" s="71"/>
      <c r="G1162" s="71"/>
      <c r="H1162" s="71"/>
      <c r="I1162" s="76"/>
    </row>
    <row r="1163" spans="2:9" ht="13.8" x14ac:dyDescent="0.3">
      <c r="B1163" s="71"/>
      <c r="C1163" s="72"/>
      <c r="D1163" s="71"/>
      <c r="E1163" s="71"/>
      <c r="F1163" s="71"/>
      <c r="G1163" s="71"/>
      <c r="H1163" s="71"/>
      <c r="I1163" s="76"/>
    </row>
    <row r="1164" spans="2:9" ht="13.8" x14ac:dyDescent="0.3">
      <c r="B1164" s="71"/>
      <c r="C1164" s="72"/>
      <c r="D1164" s="71"/>
      <c r="E1164" s="71"/>
      <c r="F1164" s="71"/>
      <c r="G1164" s="71"/>
      <c r="H1164" s="71"/>
      <c r="I1164" s="76"/>
    </row>
    <row r="1165" spans="2:9" ht="13.8" x14ac:dyDescent="0.3">
      <c r="B1165" s="71"/>
      <c r="C1165" s="72"/>
      <c r="D1165" s="71"/>
      <c r="E1165" s="71"/>
      <c r="F1165" s="71"/>
      <c r="G1165" s="71"/>
      <c r="H1165" s="71"/>
      <c r="I1165" s="76"/>
    </row>
    <row r="1166" spans="2:9" ht="13.8" x14ac:dyDescent="0.3">
      <c r="B1166" s="71"/>
      <c r="C1166" s="72"/>
      <c r="D1166" s="71"/>
      <c r="E1166" s="71"/>
      <c r="F1166" s="71"/>
      <c r="G1166" s="71"/>
      <c r="H1166" s="71"/>
      <c r="I1166" s="76"/>
    </row>
    <row r="1167" spans="2:9" ht="13.8" x14ac:dyDescent="0.3">
      <c r="B1167" s="71"/>
      <c r="C1167" s="72"/>
      <c r="D1167" s="71"/>
      <c r="E1167" s="71"/>
      <c r="F1167" s="71"/>
      <c r="G1167" s="71"/>
      <c r="H1167" s="71"/>
      <c r="I1167" s="76"/>
    </row>
    <row r="1168" spans="2:9" ht="13.8" x14ac:dyDescent="0.3">
      <c r="B1168" s="71"/>
      <c r="C1168" s="72"/>
      <c r="D1168" s="71"/>
      <c r="E1168" s="71"/>
      <c r="F1168" s="71"/>
      <c r="G1168" s="71"/>
      <c r="H1168" s="71"/>
      <c r="I1168" s="76"/>
    </row>
    <row r="1169" spans="2:9" ht="13.8" x14ac:dyDescent="0.3">
      <c r="B1169" s="71"/>
      <c r="C1169" s="72"/>
      <c r="D1169" s="71"/>
      <c r="E1169" s="71"/>
      <c r="F1169" s="71"/>
      <c r="G1169" s="71"/>
      <c r="H1169" s="71"/>
      <c r="I1169" s="76"/>
    </row>
    <row r="1170" spans="2:9" ht="13.8" x14ac:dyDescent="0.3">
      <c r="B1170" s="71"/>
      <c r="C1170" s="72"/>
      <c r="D1170" s="71"/>
      <c r="E1170" s="71"/>
      <c r="F1170" s="71"/>
      <c r="G1170" s="71"/>
      <c r="H1170" s="71"/>
      <c r="I1170" s="76"/>
    </row>
    <row r="1171" spans="2:9" ht="13.8" x14ac:dyDescent="0.3">
      <c r="B1171" s="71"/>
      <c r="C1171" s="72"/>
      <c r="D1171" s="71"/>
      <c r="E1171" s="71"/>
      <c r="F1171" s="71"/>
      <c r="G1171" s="71"/>
      <c r="H1171" s="71"/>
      <c r="I1171" s="76"/>
    </row>
    <row r="1172" spans="2:9" ht="13.8" x14ac:dyDescent="0.3">
      <c r="B1172" s="71"/>
      <c r="C1172" s="72"/>
      <c r="D1172" s="71"/>
      <c r="E1172" s="71"/>
      <c r="F1172" s="71"/>
      <c r="G1172" s="71"/>
      <c r="H1172" s="71"/>
      <c r="I1172" s="76"/>
    </row>
    <row r="1173" spans="2:9" ht="13.8" x14ac:dyDescent="0.3">
      <c r="B1173" s="71"/>
      <c r="C1173" s="72"/>
      <c r="D1173" s="71"/>
      <c r="E1173" s="71"/>
      <c r="F1173" s="71"/>
      <c r="G1173" s="71"/>
      <c r="H1173" s="71"/>
      <c r="I1173" s="76"/>
    </row>
    <row r="1174" spans="2:9" ht="13.8" x14ac:dyDescent="0.3">
      <c r="B1174" s="71"/>
      <c r="C1174" s="72"/>
      <c r="D1174" s="71"/>
      <c r="E1174" s="71"/>
      <c r="F1174" s="71"/>
      <c r="G1174" s="71"/>
      <c r="H1174" s="71"/>
      <c r="I1174" s="76"/>
    </row>
    <row r="1175" spans="2:9" ht="13.8" x14ac:dyDescent="0.3">
      <c r="B1175" s="71"/>
      <c r="C1175" s="72"/>
      <c r="D1175" s="71"/>
      <c r="E1175" s="71"/>
      <c r="F1175" s="71"/>
      <c r="G1175" s="71"/>
      <c r="H1175" s="71"/>
      <c r="I1175" s="76"/>
    </row>
    <row r="1176" spans="2:9" ht="13.8" x14ac:dyDescent="0.3">
      <c r="B1176" s="71"/>
      <c r="C1176" s="72"/>
      <c r="D1176" s="71"/>
      <c r="E1176" s="71"/>
      <c r="F1176" s="71"/>
      <c r="G1176" s="71"/>
      <c r="H1176" s="71"/>
      <c r="I1176" s="76"/>
    </row>
    <row r="1177" spans="2:9" ht="13.8" x14ac:dyDescent="0.3">
      <c r="B1177" s="71"/>
      <c r="C1177" s="72"/>
      <c r="D1177" s="71"/>
      <c r="E1177" s="71"/>
      <c r="F1177" s="71"/>
      <c r="G1177" s="71"/>
      <c r="H1177" s="71"/>
      <c r="I1177" s="76"/>
    </row>
    <row r="1178" spans="2:9" ht="13.8" x14ac:dyDescent="0.3">
      <c r="B1178" s="71"/>
      <c r="C1178" s="72"/>
      <c r="D1178" s="71"/>
      <c r="E1178" s="71"/>
      <c r="F1178" s="71"/>
      <c r="G1178" s="71"/>
      <c r="H1178" s="71"/>
      <c r="I1178" s="76"/>
    </row>
    <row r="1179" spans="2:9" ht="13.8" x14ac:dyDescent="0.3">
      <c r="B1179" s="71"/>
      <c r="C1179" s="72"/>
      <c r="D1179" s="71"/>
      <c r="E1179" s="71"/>
      <c r="F1179" s="71"/>
      <c r="G1179" s="71"/>
      <c r="H1179" s="71"/>
      <c r="I1179" s="76"/>
    </row>
    <row r="1180" spans="2:9" ht="13.8" x14ac:dyDescent="0.3">
      <c r="B1180" s="71"/>
      <c r="C1180" s="72"/>
      <c r="D1180" s="71"/>
      <c r="E1180" s="71"/>
      <c r="F1180" s="71"/>
      <c r="G1180" s="71"/>
      <c r="H1180" s="71"/>
      <c r="I1180" s="76"/>
    </row>
    <row r="1181" spans="2:9" ht="13.8" x14ac:dyDescent="0.3">
      <c r="B1181" s="71"/>
      <c r="C1181" s="72"/>
      <c r="D1181" s="71"/>
      <c r="E1181" s="71"/>
      <c r="F1181" s="71"/>
      <c r="G1181" s="71"/>
      <c r="H1181" s="71"/>
      <c r="I1181" s="76"/>
    </row>
    <row r="1182" spans="2:9" ht="13.8" x14ac:dyDescent="0.3">
      <c r="B1182" s="71"/>
      <c r="C1182" s="72"/>
      <c r="D1182" s="71"/>
      <c r="E1182" s="71"/>
      <c r="F1182" s="71"/>
      <c r="G1182" s="71"/>
      <c r="H1182" s="71"/>
      <c r="I1182" s="76"/>
    </row>
    <row r="1183" spans="2:9" ht="13.8" x14ac:dyDescent="0.3">
      <c r="B1183" s="71"/>
      <c r="C1183" s="72"/>
      <c r="D1183" s="71"/>
      <c r="E1183" s="71"/>
      <c r="F1183" s="71"/>
      <c r="G1183" s="71"/>
      <c r="H1183" s="71"/>
      <c r="I1183" s="76"/>
    </row>
    <row r="1184" spans="2:9" ht="13.8" x14ac:dyDescent="0.3">
      <c r="B1184" s="71"/>
      <c r="C1184" s="72"/>
      <c r="D1184" s="71"/>
      <c r="E1184" s="71"/>
      <c r="F1184" s="71"/>
      <c r="G1184" s="71"/>
      <c r="H1184" s="71"/>
      <c r="I1184" s="76"/>
    </row>
    <row r="1185" spans="2:9" ht="13.8" x14ac:dyDescent="0.3">
      <c r="B1185" s="71"/>
      <c r="C1185" s="72"/>
      <c r="D1185" s="71"/>
      <c r="E1185" s="71"/>
      <c r="F1185" s="71"/>
      <c r="G1185" s="71"/>
      <c r="H1185" s="71"/>
      <c r="I1185" s="76"/>
    </row>
    <row r="1186" spans="2:9" ht="13.8" x14ac:dyDescent="0.3">
      <c r="B1186" s="71"/>
      <c r="C1186" s="72"/>
      <c r="D1186" s="71"/>
      <c r="E1186" s="71"/>
      <c r="F1186" s="71"/>
      <c r="G1186" s="71"/>
      <c r="H1186" s="71"/>
      <c r="I1186" s="76"/>
    </row>
    <row r="1187" spans="2:9" ht="13.8" x14ac:dyDescent="0.3">
      <c r="B1187" s="71"/>
      <c r="C1187" s="72"/>
      <c r="D1187" s="71"/>
      <c r="E1187" s="71"/>
      <c r="F1187" s="71"/>
      <c r="G1187" s="71"/>
      <c r="H1187" s="71"/>
      <c r="I1187" s="76"/>
    </row>
    <row r="1188" spans="2:9" ht="13.8" x14ac:dyDescent="0.3">
      <c r="B1188" s="71"/>
      <c r="C1188" s="72"/>
      <c r="D1188" s="71"/>
      <c r="E1188" s="71"/>
      <c r="F1188" s="71"/>
      <c r="G1188" s="71"/>
      <c r="H1188" s="71"/>
      <c r="I1188" s="76"/>
    </row>
    <row r="1189" spans="2:9" ht="13.8" x14ac:dyDescent="0.3">
      <c r="B1189" s="71"/>
      <c r="C1189" s="72"/>
      <c r="D1189" s="71"/>
      <c r="E1189" s="71"/>
      <c r="F1189" s="71"/>
      <c r="G1189" s="71"/>
      <c r="H1189" s="71"/>
      <c r="I1189" s="76"/>
    </row>
    <row r="1190" spans="2:9" ht="13.8" x14ac:dyDescent="0.3">
      <c r="B1190" s="71"/>
      <c r="C1190" s="72"/>
      <c r="D1190" s="71"/>
      <c r="E1190" s="71"/>
      <c r="F1190" s="71"/>
      <c r="G1190" s="71"/>
      <c r="H1190" s="71"/>
      <c r="I1190" s="76"/>
    </row>
    <row r="1191" spans="2:9" ht="13.8" x14ac:dyDescent="0.3">
      <c r="B1191" s="71"/>
      <c r="C1191" s="72"/>
      <c r="D1191" s="71"/>
      <c r="E1191" s="71"/>
      <c r="F1191" s="71"/>
      <c r="G1191" s="71"/>
      <c r="H1191" s="71"/>
      <c r="I1191" s="76"/>
    </row>
    <row r="1192" spans="2:9" ht="13.8" x14ac:dyDescent="0.3">
      <c r="B1192" s="71"/>
      <c r="C1192" s="72"/>
      <c r="D1192" s="71"/>
      <c r="E1192" s="71"/>
      <c r="F1192" s="71"/>
      <c r="G1192" s="71"/>
      <c r="H1192" s="71"/>
      <c r="I1192" s="76"/>
    </row>
    <row r="1193" spans="2:9" ht="13.8" x14ac:dyDescent="0.3">
      <c r="B1193" s="71"/>
      <c r="C1193" s="72"/>
      <c r="D1193" s="71"/>
      <c r="E1193" s="71"/>
      <c r="F1193" s="71"/>
      <c r="G1193" s="71"/>
      <c r="H1193" s="71"/>
      <c r="I1193" s="76"/>
    </row>
    <row r="1194" spans="2:9" ht="13.8" x14ac:dyDescent="0.3">
      <c r="B1194" s="71"/>
      <c r="C1194" s="72"/>
      <c r="D1194" s="71"/>
      <c r="E1194" s="71"/>
      <c r="F1194" s="71"/>
      <c r="G1194" s="71"/>
      <c r="H1194" s="71"/>
      <c r="I1194" s="76"/>
    </row>
    <row r="1195" spans="2:9" ht="13.8" x14ac:dyDescent="0.3">
      <c r="B1195" s="71"/>
      <c r="C1195" s="72"/>
      <c r="D1195" s="71"/>
      <c r="E1195" s="71"/>
      <c r="F1195" s="71"/>
      <c r="G1195" s="71"/>
      <c r="H1195" s="71"/>
      <c r="I1195" s="76"/>
    </row>
    <row r="1196" spans="2:9" ht="13.8" x14ac:dyDescent="0.3">
      <c r="B1196" s="71"/>
      <c r="C1196" s="72"/>
      <c r="D1196" s="71"/>
      <c r="E1196" s="71"/>
      <c r="F1196" s="71"/>
      <c r="G1196" s="71"/>
      <c r="H1196" s="71"/>
      <c r="I1196" s="76"/>
    </row>
    <row r="1197" spans="2:9" ht="13.8" x14ac:dyDescent="0.3">
      <c r="B1197" s="71"/>
      <c r="C1197" s="72"/>
      <c r="D1197" s="71"/>
      <c r="E1197" s="71"/>
      <c r="F1197" s="71"/>
      <c r="G1197" s="71"/>
      <c r="H1197" s="71"/>
      <c r="I1197" s="76"/>
    </row>
    <row r="1198" spans="2:9" ht="13.8" x14ac:dyDescent="0.3">
      <c r="B1198" s="71"/>
      <c r="C1198" s="72"/>
      <c r="D1198" s="71"/>
      <c r="E1198" s="71"/>
      <c r="F1198" s="71"/>
      <c r="G1198" s="71"/>
      <c r="H1198" s="71"/>
      <c r="I1198" s="76"/>
    </row>
    <row r="1199" spans="2:9" ht="13.8" x14ac:dyDescent="0.3">
      <c r="B1199" s="71"/>
      <c r="C1199" s="72"/>
      <c r="D1199" s="71"/>
      <c r="E1199" s="71"/>
      <c r="F1199" s="71"/>
      <c r="G1199" s="71"/>
      <c r="H1199" s="71"/>
      <c r="I1199" s="76"/>
    </row>
    <row r="1200" spans="2:9" ht="13.8" x14ac:dyDescent="0.3">
      <c r="B1200" s="71"/>
      <c r="C1200" s="72"/>
      <c r="D1200" s="71"/>
      <c r="E1200" s="71"/>
      <c r="F1200" s="71"/>
      <c r="G1200" s="71"/>
      <c r="H1200" s="71"/>
      <c r="I1200" s="76"/>
    </row>
    <row r="1201" spans="2:9" ht="13.8" x14ac:dyDescent="0.3">
      <c r="B1201" s="71"/>
      <c r="C1201" s="72"/>
      <c r="D1201" s="71"/>
      <c r="E1201" s="71"/>
      <c r="F1201" s="71"/>
      <c r="G1201" s="71"/>
      <c r="H1201" s="71"/>
      <c r="I1201" s="76"/>
    </row>
    <row r="1202" spans="2:9" ht="13.8" x14ac:dyDescent="0.3">
      <c r="B1202" s="71"/>
      <c r="C1202" s="72"/>
      <c r="D1202" s="71"/>
      <c r="E1202" s="71"/>
      <c r="F1202" s="71"/>
      <c r="G1202" s="71"/>
      <c r="H1202" s="71"/>
      <c r="I1202" s="76"/>
    </row>
    <row r="1203" spans="2:9" ht="13.8" x14ac:dyDescent="0.3">
      <c r="B1203" s="71"/>
      <c r="C1203" s="72"/>
      <c r="D1203" s="71"/>
      <c r="E1203" s="71"/>
      <c r="F1203" s="71"/>
      <c r="G1203" s="71"/>
      <c r="H1203" s="71"/>
      <c r="I1203" s="76"/>
    </row>
    <row r="1204" spans="2:9" ht="13.8" x14ac:dyDescent="0.3">
      <c r="B1204" s="71"/>
      <c r="C1204" s="72"/>
      <c r="D1204" s="71"/>
      <c r="E1204" s="71"/>
      <c r="F1204" s="71"/>
      <c r="G1204" s="71"/>
      <c r="H1204" s="71"/>
      <c r="I1204" s="76"/>
    </row>
    <row r="1205" spans="2:9" ht="13.8" x14ac:dyDescent="0.3">
      <c r="B1205" s="71"/>
      <c r="C1205" s="72"/>
      <c r="D1205" s="71"/>
      <c r="E1205" s="71"/>
      <c r="F1205" s="71"/>
      <c r="G1205" s="71"/>
      <c r="H1205" s="71"/>
      <c r="I1205" s="76"/>
    </row>
    <row r="1206" spans="2:9" ht="13.8" x14ac:dyDescent="0.3">
      <c r="B1206" s="71"/>
      <c r="C1206" s="72"/>
      <c r="D1206" s="71"/>
      <c r="E1206" s="71"/>
      <c r="F1206" s="71"/>
      <c r="G1206" s="71"/>
      <c r="H1206" s="71"/>
      <c r="I1206" s="76"/>
    </row>
    <row r="1207" spans="2:9" ht="13.8" x14ac:dyDescent="0.3">
      <c r="B1207" s="71"/>
      <c r="C1207" s="72"/>
      <c r="D1207" s="71"/>
      <c r="E1207" s="71"/>
      <c r="F1207" s="71"/>
      <c r="G1207" s="71"/>
      <c r="H1207" s="71"/>
      <c r="I1207" s="76"/>
    </row>
    <row r="1208" spans="2:9" ht="13.8" x14ac:dyDescent="0.3">
      <c r="B1208" s="71"/>
      <c r="C1208" s="72"/>
      <c r="D1208" s="71"/>
      <c r="E1208" s="71"/>
      <c r="F1208" s="71"/>
      <c r="G1208" s="71"/>
      <c r="H1208" s="71"/>
      <c r="I1208" s="76"/>
    </row>
    <row r="1209" spans="2:9" ht="13.8" x14ac:dyDescent="0.3">
      <c r="B1209" s="71"/>
      <c r="C1209" s="72"/>
      <c r="D1209" s="71"/>
      <c r="E1209" s="71"/>
      <c r="F1209" s="71"/>
      <c r="G1209" s="71"/>
      <c r="H1209" s="71"/>
      <c r="I1209" s="76"/>
    </row>
    <row r="1210" spans="2:9" ht="13.8" x14ac:dyDescent="0.3">
      <c r="B1210" s="71"/>
      <c r="C1210" s="72"/>
      <c r="D1210" s="71"/>
      <c r="E1210" s="71"/>
      <c r="F1210" s="71"/>
      <c r="G1210" s="71"/>
      <c r="H1210" s="71"/>
      <c r="I1210" s="76"/>
    </row>
    <row r="1211" spans="2:9" ht="13.8" x14ac:dyDescent="0.3">
      <c r="B1211" s="71"/>
      <c r="C1211" s="72"/>
      <c r="D1211" s="71"/>
      <c r="E1211" s="71"/>
      <c r="F1211" s="71"/>
      <c r="G1211" s="71"/>
      <c r="H1211" s="71"/>
      <c r="I1211" s="76"/>
    </row>
    <row r="1212" spans="2:9" ht="13.8" x14ac:dyDescent="0.3">
      <c r="B1212" s="71"/>
      <c r="C1212" s="72"/>
      <c r="D1212" s="71"/>
      <c r="E1212" s="71"/>
      <c r="F1212" s="71"/>
      <c r="G1212" s="71"/>
      <c r="H1212" s="71"/>
      <c r="I1212" s="76"/>
    </row>
    <row r="1213" spans="2:9" ht="13.8" x14ac:dyDescent="0.3">
      <c r="B1213" s="71"/>
      <c r="C1213" s="72"/>
      <c r="D1213" s="71"/>
      <c r="E1213" s="71"/>
      <c r="F1213" s="71"/>
      <c r="G1213" s="71"/>
      <c r="H1213" s="71"/>
      <c r="I1213" s="76"/>
    </row>
    <row r="1214" spans="2:9" ht="13.8" x14ac:dyDescent="0.3">
      <c r="B1214" s="71"/>
      <c r="C1214" s="72"/>
      <c r="D1214" s="71"/>
      <c r="E1214" s="71"/>
      <c r="F1214" s="71"/>
      <c r="G1214" s="71"/>
      <c r="H1214" s="71"/>
      <c r="I1214" s="76"/>
    </row>
    <row r="1215" spans="2:9" ht="13.8" x14ac:dyDescent="0.3">
      <c r="B1215" s="71"/>
      <c r="C1215" s="72"/>
      <c r="D1215" s="71"/>
      <c r="E1215" s="71"/>
      <c r="F1215" s="71"/>
      <c r="G1215" s="71"/>
      <c r="H1215" s="71"/>
      <c r="I1215" s="76"/>
    </row>
    <row r="1216" spans="2:9" ht="13.8" x14ac:dyDescent="0.3">
      <c r="B1216" s="71"/>
      <c r="C1216" s="72"/>
      <c r="D1216" s="71"/>
      <c r="E1216" s="71"/>
      <c r="F1216" s="71"/>
      <c r="G1216" s="71"/>
      <c r="H1216" s="71"/>
      <c r="I1216" s="76"/>
    </row>
    <row r="1217" spans="2:9" ht="13.8" x14ac:dyDescent="0.3">
      <c r="B1217" s="71"/>
      <c r="C1217" s="72"/>
      <c r="D1217" s="71"/>
      <c r="E1217" s="71"/>
      <c r="F1217" s="71"/>
      <c r="G1217" s="71"/>
      <c r="H1217" s="71"/>
      <c r="I1217" s="76"/>
    </row>
    <row r="1218" spans="2:9" ht="13.8" x14ac:dyDescent="0.3">
      <c r="B1218" s="71"/>
      <c r="C1218" s="72"/>
      <c r="D1218" s="71"/>
      <c r="E1218" s="71"/>
      <c r="F1218" s="71"/>
      <c r="G1218" s="71"/>
      <c r="H1218" s="71"/>
      <c r="I1218" s="76"/>
    </row>
    <row r="1219" spans="2:9" ht="13.8" x14ac:dyDescent="0.3">
      <c r="B1219" s="71"/>
      <c r="C1219" s="72"/>
      <c r="D1219" s="71"/>
      <c r="E1219" s="71"/>
      <c r="F1219" s="71"/>
      <c r="G1219" s="71"/>
      <c r="H1219" s="71"/>
      <c r="I1219" s="76"/>
    </row>
    <row r="1220" spans="2:9" ht="13.8" x14ac:dyDescent="0.3">
      <c r="B1220" s="71"/>
      <c r="C1220" s="72"/>
      <c r="D1220" s="71"/>
      <c r="E1220" s="71"/>
      <c r="F1220" s="71"/>
      <c r="G1220" s="71"/>
      <c r="H1220" s="71"/>
      <c r="I1220" s="76"/>
    </row>
    <row r="1221" spans="2:9" ht="13.8" x14ac:dyDescent="0.3">
      <c r="B1221" s="71"/>
      <c r="C1221" s="72"/>
      <c r="D1221" s="71"/>
      <c r="E1221" s="71"/>
      <c r="F1221" s="71"/>
      <c r="G1221" s="71"/>
      <c r="H1221" s="71"/>
      <c r="I1221" s="76"/>
    </row>
    <row r="1222" spans="2:9" ht="13.8" x14ac:dyDescent="0.3">
      <c r="B1222" s="71"/>
      <c r="C1222" s="72"/>
      <c r="D1222" s="71"/>
      <c r="E1222" s="71"/>
      <c r="F1222" s="71"/>
      <c r="G1222" s="71"/>
      <c r="H1222" s="71"/>
      <c r="I1222" s="76"/>
    </row>
    <row r="1223" spans="2:9" ht="13.8" x14ac:dyDescent="0.3">
      <c r="B1223" s="71"/>
      <c r="C1223" s="72"/>
      <c r="D1223" s="71"/>
      <c r="E1223" s="71"/>
      <c r="F1223" s="71"/>
      <c r="G1223" s="71"/>
      <c r="H1223" s="71"/>
      <c r="I1223" s="76"/>
    </row>
    <row r="1224" spans="2:9" ht="13.8" x14ac:dyDescent="0.3">
      <c r="B1224" s="71"/>
      <c r="C1224" s="72"/>
      <c r="D1224" s="71"/>
      <c r="E1224" s="71"/>
      <c r="F1224" s="71"/>
      <c r="G1224" s="71"/>
      <c r="H1224" s="71"/>
      <c r="I1224" s="76"/>
    </row>
    <row r="1225" spans="2:9" ht="13.8" x14ac:dyDescent="0.3">
      <c r="B1225" s="71"/>
      <c r="C1225" s="72"/>
      <c r="D1225" s="71"/>
      <c r="E1225" s="71"/>
      <c r="F1225" s="71"/>
      <c r="G1225" s="71"/>
      <c r="H1225" s="71"/>
      <c r="I1225" s="76"/>
    </row>
    <row r="1226" spans="2:9" ht="13.8" x14ac:dyDescent="0.3">
      <c r="B1226" s="71"/>
      <c r="C1226" s="72"/>
      <c r="D1226" s="71"/>
      <c r="E1226" s="71"/>
      <c r="F1226" s="71"/>
      <c r="G1226" s="71"/>
      <c r="H1226" s="71"/>
      <c r="I1226" s="76"/>
    </row>
    <row r="1227" spans="2:9" ht="13.8" x14ac:dyDescent="0.3">
      <c r="B1227" s="71"/>
      <c r="C1227" s="72"/>
      <c r="D1227" s="71"/>
      <c r="E1227" s="71"/>
      <c r="F1227" s="71"/>
      <c r="G1227" s="71"/>
      <c r="H1227" s="71"/>
      <c r="I1227" s="76"/>
    </row>
    <row r="1228" spans="2:9" ht="13.8" x14ac:dyDescent="0.3">
      <c r="B1228" s="71"/>
      <c r="C1228" s="72"/>
      <c r="D1228" s="71"/>
      <c r="E1228" s="71"/>
      <c r="F1228" s="71"/>
      <c r="G1228" s="71"/>
      <c r="H1228" s="71"/>
      <c r="I1228" s="76"/>
    </row>
    <row r="1229" spans="2:9" ht="13.8" x14ac:dyDescent="0.3">
      <c r="B1229" s="71"/>
      <c r="C1229" s="72"/>
      <c r="D1229" s="71"/>
      <c r="E1229" s="71"/>
      <c r="F1229" s="71"/>
      <c r="G1229" s="71"/>
      <c r="H1229" s="71"/>
      <c r="I1229" s="76"/>
    </row>
    <row r="1230" spans="2:9" ht="13.8" x14ac:dyDescent="0.3">
      <c r="B1230" s="71"/>
      <c r="C1230" s="72"/>
      <c r="D1230" s="71"/>
      <c r="E1230" s="71"/>
      <c r="F1230" s="71"/>
      <c r="G1230" s="71"/>
      <c r="H1230" s="71"/>
      <c r="I1230" s="76"/>
    </row>
    <row r="1231" spans="2:9" ht="13.8" x14ac:dyDescent="0.3">
      <c r="B1231" s="71"/>
      <c r="C1231" s="72"/>
      <c r="D1231" s="71"/>
      <c r="E1231" s="71"/>
      <c r="F1231" s="71"/>
      <c r="G1231" s="71"/>
      <c r="H1231" s="71"/>
      <c r="I1231" s="76"/>
    </row>
    <row r="1232" spans="2:9" ht="13.8" x14ac:dyDescent="0.3">
      <c r="B1232" s="71"/>
      <c r="C1232" s="72"/>
      <c r="D1232" s="71"/>
      <c r="E1232" s="71"/>
      <c r="F1232" s="71"/>
      <c r="G1232" s="71"/>
      <c r="H1232" s="71"/>
      <c r="I1232" s="76"/>
    </row>
    <row r="1233" spans="2:9" ht="13.8" x14ac:dyDescent="0.3">
      <c r="B1233" s="71"/>
      <c r="C1233" s="72"/>
      <c r="D1233" s="71"/>
      <c r="E1233" s="71"/>
      <c r="F1233" s="71"/>
      <c r="G1233" s="71"/>
      <c r="H1233" s="71"/>
      <c r="I1233" s="76"/>
    </row>
    <row r="1234" spans="2:9" ht="13.8" x14ac:dyDescent="0.3">
      <c r="B1234" s="71"/>
      <c r="C1234" s="72"/>
      <c r="D1234" s="71"/>
      <c r="E1234" s="71"/>
      <c r="F1234" s="71"/>
      <c r="G1234" s="71"/>
      <c r="H1234" s="71"/>
      <c r="I1234" s="76"/>
    </row>
    <row r="1235" spans="2:9" ht="13.8" x14ac:dyDescent="0.3">
      <c r="B1235" s="71"/>
      <c r="C1235" s="72"/>
      <c r="D1235" s="71"/>
      <c r="E1235" s="71"/>
      <c r="F1235" s="71"/>
      <c r="G1235" s="71"/>
      <c r="H1235" s="71"/>
      <c r="I1235" s="76"/>
    </row>
    <row r="1236" spans="2:9" ht="13.8" x14ac:dyDescent="0.3">
      <c r="B1236" s="71"/>
      <c r="C1236" s="72"/>
      <c r="D1236" s="71"/>
      <c r="E1236" s="71"/>
      <c r="F1236" s="71"/>
      <c r="G1236" s="71"/>
      <c r="H1236" s="71"/>
      <c r="I1236" s="76"/>
    </row>
    <row r="1237" spans="2:9" ht="13.8" x14ac:dyDescent="0.3">
      <c r="B1237" s="71"/>
      <c r="C1237" s="72"/>
      <c r="D1237" s="71"/>
      <c r="E1237" s="71"/>
      <c r="F1237" s="71"/>
      <c r="G1237" s="71"/>
      <c r="H1237" s="71"/>
      <c r="I1237" s="76"/>
    </row>
    <row r="1238" spans="2:9" ht="13.8" x14ac:dyDescent="0.3">
      <c r="B1238" s="71"/>
      <c r="C1238" s="72"/>
      <c r="D1238" s="71"/>
      <c r="E1238" s="71"/>
      <c r="F1238" s="71"/>
      <c r="G1238" s="71"/>
      <c r="H1238" s="71"/>
      <c r="I1238" s="76"/>
    </row>
    <row r="1239" spans="2:9" ht="13.8" x14ac:dyDescent="0.3">
      <c r="B1239" s="71"/>
      <c r="C1239" s="72"/>
      <c r="D1239" s="71"/>
      <c r="E1239" s="71"/>
      <c r="F1239" s="71"/>
      <c r="G1239" s="71"/>
      <c r="H1239" s="71"/>
      <c r="I1239" s="76"/>
    </row>
    <row r="1240" spans="2:9" ht="13.8" x14ac:dyDescent="0.3">
      <c r="B1240" s="71"/>
      <c r="C1240" s="72"/>
      <c r="D1240" s="71"/>
      <c r="E1240" s="71"/>
      <c r="F1240" s="71"/>
      <c r="G1240" s="71"/>
      <c r="H1240" s="71"/>
      <c r="I1240" s="76"/>
    </row>
    <row r="1241" spans="2:9" ht="13.8" x14ac:dyDescent="0.3">
      <c r="B1241" s="71"/>
      <c r="C1241" s="72"/>
      <c r="D1241" s="71"/>
      <c r="E1241" s="71"/>
      <c r="F1241" s="71"/>
      <c r="G1241" s="71"/>
      <c r="H1241" s="71"/>
      <c r="I1241" s="76"/>
    </row>
    <row r="1242" spans="2:9" ht="13.8" x14ac:dyDescent="0.3">
      <c r="B1242" s="71"/>
      <c r="C1242" s="72"/>
      <c r="D1242" s="71"/>
      <c r="E1242" s="71"/>
      <c r="F1242" s="71"/>
      <c r="G1242" s="71"/>
      <c r="H1242" s="71"/>
      <c r="I1242" s="76"/>
    </row>
    <row r="1243" spans="2:9" ht="13.8" x14ac:dyDescent="0.3">
      <c r="B1243" s="71"/>
      <c r="C1243" s="72"/>
      <c r="D1243" s="71"/>
      <c r="E1243" s="71"/>
      <c r="F1243" s="71"/>
      <c r="G1243" s="71"/>
      <c r="H1243" s="71"/>
      <c r="I1243" s="76"/>
    </row>
    <row r="1244" spans="2:9" ht="13.8" x14ac:dyDescent="0.3">
      <c r="B1244" s="71"/>
      <c r="C1244" s="72"/>
      <c r="D1244" s="71"/>
      <c r="E1244" s="71"/>
      <c r="F1244" s="71"/>
      <c r="G1244" s="71"/>
      <c r="H1244" s="71"/>
      <c r="I1244" s="76"/>
    </row>
    <row r="1245" spans="2:9" ht="13.8" x14ac:dyDescent="0.3">
      <c r="B1245" s="71"/>
      <c r="C1245" s="72"/>
      <c r="D1245" s="71"/>
      <c r="E1245" s="71"/>
      <c r="F1245" s="71"/>
      <c r="G1245" s="71"/>
      <c r="H1245" s="71"/>
      <c r="I1245" s="76"/>
    </row>
    <row r="1246" spans="2:9" ht="13.8" x14ac:dyDescent="0.3">
      <c r="B1246" s="71"/>
      <c r="C1246" s="72"/>
      <c r="D1246" s="71"/>
      <c r="E1246" s="71"/>
      <c r="F1246" s="71"/>
      <c r="G1246" s="71"/>
      <c r="H1246" s="71"/>
      <c r="I1246" s="76"/>
    </row>
    <row r="1247" spans="2:9" ht="13.8" x14ac:dyDescent="0.3">
      <c r="B1247" s="71"/>
      <c r="C1247" s="72"/>
      <c r="D1247" s="71"/>
      <c r="E1247" s="71"/>
      <c r="F1247" s="71"/>
      <c r="G1247" s="71"/>
      <c r="H1247" s="71"/>
      <c r="I1247" s="76"/>
    </row>
    <row r="1248" spans="2:9" ht="13.8" x14ac:dyDescent="0.3">
      <c r="B1248" s="71"/>
      <c r="C1248" s="72"/>
      <c r="D1248" s="71"/>
      <c r="E1248" s="71"/>
      <c r="F1248" s="71"/>
      <c r="G1248" s="71"/>
      <c r="H1248" s="71"/>
      <c r="I1248" s="76"/>
    </row>
    <row r="1249" spans="2:9" ht="13.8" x14ac:dyDescent="0.3">
      <c r="B1249" s="71"/>
      <c r="C1249" s="72"/>
      <c r="D1249" s="71"/>
      <c r="E1249" s="71"/>
      <c r="F1249" s="71"/>
      <c r="G1249" s="71"/>
      <c r="H1249" s="71"/>
      <c r="I1249" s="76"/>
    </row>
    <row r="1250" spans="2:9" ht="13.8" x14ac:dyDescent="0.3">
      <c r="B1250" s="71"/>
      <c r="C1250" s="72"/>
      <c r="D1250" s="71"/>
      <c r="E1250" s="71"/>
      <c r="F1250" s="71"/>
      <c r="G1250" s="71"/>
      <c r="H1250" s="71"/>
      <c r="I1250" s="76"/>
    </row>
    <row r="1251" spans="2:9" ht="13.8" x14ac:dyDescent="0.3">
      <c r="B1251" s="71"/>
      <c r="C1251" s="72"/>
      <c r="D1251" s="71"/>
      <c r="E1251" s="71"/>
      <c r="F1251" s="71"/>
      <c r="G1251" s="71"/>
      <c r="H1251" s="71"/>
      <c r="I1251" s="76"/>
    </row>
    <row r="1252" spans="2:9" ht="13.8" x14ac:dyDescent="0.3">
      <c r="B1252" s="71"/>
      <c r="C1252" s="72"/>
      <c r="D1252" s="71"/>
      <c r="E1252" s="71"/>
      <c r="F1252" s="71"/>
      <c r="G1252" s="71"/>
      <c r="H1252" s="71"/>
      <c r="I1252" s="76"/>
    </row>
    <row r="1253" spans="2:9" ht="13.8" x14ac:dyDescent="0.3">
      <c r="B1253" s="71"/>
      <c r="C1253" s="72"/>
      <c r="D1253" s="71"/>
      <c r="E1253" s="71"/>
      <c r="F1253" s="71"/>
      <c r="G1253" s="71"/>
      <c r="H1253" s="71"/>
      <c r="I1253" s="76"/>
    </row>
    <row r="1254" spans="2:9" ht="13.8" x14ac:dyDescent="0.3">
      <c r="B1254" s="71"/>
      <c r="C1254" s="72"/>
      <c r="D1254" s="71"/>
      <c r="E1254" s="71"/>
      <c r="F1254" s="71"/>
      <c r="G1254" s="71"/>
      <c r="H1254" s="71"/>
      <c r="I1254" s="76"/>
    </row>
    <row r="1255" spans="2:9" ht="13.8" x14ac:dyDescent="0.3">
      <c r="B1255" s="71"/>
      <c r="C1255" s="72"/>
      <c r="D1255" s="71"/>
      <c r="E1255" s="71"/>
      <c r="F1255" s="71"/>
      <c r="G1255" s="71"/>
      <c r="H1255" s="71"/>
      <c r="I1255" s="76"/>
    </row>
    <row r="1256" spans="2:9" ht="13.8" x14ac:dyDescent="0.3">
      <c r="B1256" s="71"/>
      <c r="C1256" s="72"/>
      <c r="D1256" s="71"/>
      <c r="E1256" s="71"/>
      <c r="F1256" s="71"/>
      <c r="G1256" s="71"/>
      <c r="H1256" s="71"/>
      <c r="I1256" s="76"/>
    </row>
    <row r="1257" spans="2:9" ht="13.8" x14ac:dyDescent="0.3">
      <c r="B1257" s="71"/>
      <c r="C1257" s="72"/>
      <c r="D1257" s="71"/>
      <c r="E1257" s="71"/>
      <c r="F1257" s="71"/>
      <c r="G1257" s="71"/>
      <c r="H1257" s="71"/>
      <c r="I1257" s="76"/>
    </row>
    <row r="1258" spans="2:9" ht="13.8" x14ac:dyDescent="0.3">
      <c r="B1258" s="71"/>
      <c r="C1258" s="72"/>
      <c r="D1258" s="71"/>
      <c r="E1258" s="71"/>
      <c r="F1258" s="71"/>
      <c r="G1258" s="71"/>
      <c r="H1258" s="71"/>
      <c r="I1258" s="76"/>
    </row>
    <row r="1259" spans="2:9" ht="13.8" x14ac:dyDescent="0.3">
      <c r="B1259" s="71"/>
      <c r="C1259" s="72"/>
      <c r="D1259" s="71"/>
      <c r="E1259" s="71"/>
      <c r="F1259" s="71"/>
      <c r="G1259" s="71"/>
      <c r="H1259" s="71"/>
      <c r="I1259" s="76"/>
    </row>
    <row r="1260" spans="2:9" ht="13.8" x14ac:dyDescent="0.3">
      <c r="B1260" s="71"/>
      <c r="C1260" s="72"/>
      <c r="D1260" s="71"/>
      <c r="E1260" s="71"/>
      <c r="F1260" s="71"/>
      <c r="G1260" s="71"/>
      <c r="H1260" s="71"/>
      <c r="I1260" s="76"/>
    </row>
    <row r="1261" spans="2:9" ht="13.8" x14ac:dyDescent="0.3">
      <c r="B1261" s="71"/>
      <c r="C1261" s="72"/>
      <c r="D1261" s="71"/>
      <c r="E1261" s="71"/>
      <c r="F1261" s="71"/>
      <c r="G1261" s="71"/>
      <c r="H1261" s="71"/>
      <c r="I1261" s="76"/>
    </row>
    <row r="1262" spans="2:9" ht="13.8" x14ac:dyDescent="0.3">
      <c r="B1262" s="71"/>
      <c r="C1262" s="72"/>
      <c r="D1262" s="71"/>
      <c r="E1262" s="71"/>
      <c r="F1262" s="71"/>
      <c r="G1262" s="71"/>
      <c r="H1262" s="71"/>
      <c r="I1262" s="76"/>
    </row>
    <row r="1263" spans="2:9" ht="13.8" x14ac:dyDescent="0.3">
      <c r="B1263" s="71"/>
      <c r="C1263" s="72"/>
      <c r="D1263" s="71"/>
      <c r="E1263" s="71"/>
      <c r="F1263" s="71"/>
      <c r="G1263" s="71"/>
      <c r="H1263" s="71"/>
      <c r="I1263" s="76"/>
    </row>
    <row r="1264" spans="2:9" ht="13.8" x14ac:dyDescent="0.3">
      <c r="B1264" s="71"/>
      <c r="C1264" s="72"/>
      <c r="D1264" s="71"/>
      <c r="E1264" s="71"/>
      <c r="F1264" s="71"/>
      <c r="G1264" s="71"/>
      <c r="H1264" s="71"/>
      <c r="I1264" s="76"/>
    </row>
    <row r="1265" spans="2:9" ht="13.8" x14ac:dyDescent="0.3">
      <c r="B1265" s="71"/>
      <c r="C1265" s="72"/>
      <c r="D1265" s="71"/>
      <c r="E1265" s="71"/>
      <c r="F1265" s="71"/>
      <c r="G1265" s="71"/>
      <c r="H1265" s="71"/>
      <c r="I1265" s="76"/>
    </row>
    <row r="1266" spans="2:9" ht="13.8" x14ac:dyDescent="0.3">
      <c r="B1266" s="71"/>
      <c r="C1266" s="72"/>
      <c r="D1266" s="71"/>
      <c r="E1266" s="71"/>
      <c r="F1266" s="71"/>
      <c r="G1266" s="71"/>
      <c r="H1266" s="71"/>
      <c r="I1266" s="76"/>
    </row>
    <row r="1267" spans="2:9" ht="13.8" x14ac:dyDescent="0.3">
      <c r="B1267" s="71"/>
      <c r="C1267" s="72"/>
      <c r="D1267" s="71"/>
      <c r="E1267" s="71"/>
      <c r="F1267" s="71"/>
      <c r="G1267" s="71"/>
      <c r="H1267" s="71"/>
      <c r="I1267" s="76"/>
    </row>
    <row r="1268" spans="2:9" ht="13.8" x14ac:dyDescent="0.3">
      <c r="B1268" s="71"/>
      <c r="C1268" s="72"/>
      <c r="D1268" s="71"/>
      <c r="E1268" s="71"/>
      <c r="F1268" s="71"/>
      <c r="G1268" s="71"/>
      <c r="H1268" s="71"/>
      <c r="I1268" s="76"/>
    </row>
    <row r="1269" spans="2:9" ht="13.8" x14ac:dyDescent="0.3">
      <c r="B1269" s="71"/>
      <c r="C1269" s="72"/>
      <c r="D1269" s="71"/>
      <c r="E1269" s="71"/>
      <c r="F1269" s="71"/>
      <c r="G1269" s="71"/>
      <c r="H1269" s="71"/>
      <c r="I1269" s="76"/>
    </row>
    <row r="1270" spans="2:9" ht="13.8" x14ac:dyDescent="0.3">
      <c r="B1270" s="71"/>
      <c r="C1270" s="72"/>
      <c r="D1270" s="71"/>
      <c r="E1270" s="71"/>
      <c r="F1270" s="71"/>
      <c r="G1270" s="71"/>
      <c r="H1270" s="71"/>
      <c r="I1270" s="76"/>
    </row>
    <row r="1271" spans="2:9" ht="13.8" x14ac:dyDescent="0.3">
      <c r="B1271" s="71"/>
      <c r="C1271" s="72"/>
      <c r="D1271" s="71"/>
      <c r="E1271" s="71"/>
      <c r="F1271" s="71"/>
      <c r="G1271" s="71"/>
      <c r="H1271" s="71"/>
      <c r="I1271" s="76"/>
    </row>
    <row r="1272" spans="2:9" ht="13.8" x14ac:dyDescent="0.3">
      <c r="B1272" s="71"/>
      <c r="C1272" s="72"/>
      <c r="D1272" s="71"/>
      <c r="E1272" s="71"/>
      <c r="F1272" s="71"/>
      <c r="G1272" s="71"/>
      <c r="H1272" s="71"/>
      <c r="I1272" s="76"/>
    </row>
    <row r="1273" spans="2:9" ht="13.8" x14ac:dyDescent="0.3">
      <c r="B1273" s="71"/>
      <c r="C1273" s="72"/>
      <c r="D1273" s="71"/>
      <c r="E1273" s="71"/>
      <c r="F1273" s="71"/>
      <c r="G1273" s="71"/>
      <c r="H1273" s="71"/>
      <c r="I1273" s="76"/>
    </row>
    <row r="1274" spans="2:9" ht="13.8" x14ac:dyDescent="0.3">
      <c r="B1274" s="71"/>
      <c r="C1274" s="72"/>
      <c r="D1274" s="71"/>
      <c r="E1274" s="71"/>
      <c r="F1274" s="71"/>
      <c r="G1274" s="71"/>
      <c r="H1274" s="71"/>
      <c r="I1274" s="76"/>
    </row>
    <row r="1275" spans="2:9" ht="13.8" x14ac:dyDescent="0.3">
      <c r="B1275" s="71"/>
      <c r="C1275" s="72"/>
      <c r="D1275" s="71"/>
      <c r="E1275" s="71"/>
      <c r="F1275" s="71"/>
      <c r="G1275" s="71"/>
      <c r="H1275" s="71"/>
      <c r="I1275" s="76"/>
    </row>
    <row r="1276" spans="2:9" ht="13.8" x14ac:dyDescent="0.3">
      <c r="B1276" s="71"/>
      <c r="C1276" s="72"/>
      <c r="D1276" s="71"/>
      <c r="E1276" s="71"/>
      <c r="F1276" s="71"/>
      <c r="G1276" s="71"/>
      <c r="H1276" s="71"/>
      <c r="I1276" s="76"/>
    </row>
    <row r="1277" spans="2:9" ht="13.8" x14ac:dyDescent="0.3">
      <c r="B1277" s="71"/>
      <c r="C1277" s="72"/>
      <c r="D1277" s="71"/>
      <c r="E1277" s="71"/>
      <c r="F1277" s="71"/>
      <c r="G1277" s="71"/>
      <c r="H1277" s="71"/>
      <c r="I1277" s="76"/>
    </row>
    <row r="1278" spans="2:9" ht="13.8" x14ac:dyDescent="0.3">
      <c r="B1278" s="71"/>
      <c r="C1278" s="72"/>
      <c r="D1278" s="71"/>
      <c r="E1278" s="71"/>
      <c r="F1278" s="71"/>
      <c r="G1278" s="71"/>
      <c r="H1278" s="71"/>
      <c r="I1278" s="76"/>
    </row>
    <row r="1279" spans="2:9" ht="13.8" x14ac:dyDescent="0.3">
      <c r="B1279" s="71"/>
      <c r="C1279" s="72"/>
      <c r="D1279" s="71"/>
      <c r="E1279" s="71"/>
      <c r="F1279" s="71"/>
      <c r="G1279" s="71"/>
      <c r="H1279" s="71"/>
      <c r="I1279" s="76"/>
    </row>
    <row r="1280" spans="2:9" ht="13.8" x14ac:dyDescent="0.3">
      <c r="B1280" s="71"/>
      <c r="C1280" s="72"/>
      <c r="D1280" s="71"/>
      <c r="E1280" s="71"/>
      <c r="F1280" s="71"/>
      <c r="G1280" s="71"/>
      <c r="H1280" s="71"/>
      <c r="I1280" s="76"/>
    </row>
    <row r="1281" spans="2:9" ht="13.8" x14ac:dyDescent="0.3">
      <c r="B1281" s="71"/>
      <c r="C1281" s="72"/>
      <c r="D1281" s="71"/>
      <c r="E1281" s="71"/>
      <c r="F1281" s="71"/>
      <c r="G1281" s="71"/>
      <c r="H1281" s="71"/>
      <c r="I1281" s="76"/>
    </row>
    <row r="1282" spans="2:9" ht="13.8" x14ac:dyDescent="0.3">
      <c r="B1282" s="71"/>
      <c r="C1282" s="72"/>
      <c r="D1282" s="71"/>
      <c r="E1282" s="71"/>
      <c r="F1282" s="71"/>
      <c r="G1282" s="71"/>
      <c r="H1282" s="71"/>
      <c r="I1282" s="76"/>
    </row>
    <row r="1283" spans="2:9" ht="13.8" x14ac:dyDescent="0.3">
      <c r="B1283" s="71"/>
      <c r="C1283" s="72"/>
      <c r="D1283" s="71"/>
      <c r="E1283" s="71"/>
      <c r="F1283" s="71"/>
      <c r="G1283" s="71"/>
      <c r="H1283" s="71"/>
      <c r="I1283" s="76"/>
    </row>
    <row r="1284" spans="2:9" ht="13.8" x14ac:dyDescent="0.3">
      <c r="B1284" s="71"/>
      <c r="C1284" s="72"/>
      <c r="D1284" s="71"/>
      <c r="E1284" s="71"/>
      <c r="F1284" s="71"/>
      <c r="G1284" s="71"/>
      <c r="H1284" s="71"/>
      <c r="I1284" s="76"/>
    </row>
    <row r="1285" spans="2:9" ht="13.8" x14ac:dyDescent="0.3">
      <c r="B1285" s="71"/>
      <c r="C1285" s="72"/>
      <c r="D1285" s="71"/>
      <c r="E1285" s="71"/>
      <c r="F1285" s="71"/>
      <c r="G1285" s="71"/>
      <c r="H1285" s="71"/>
      <c r="I1285" s="76"/>
    </row>
    <row r="1286" spans="2:9" ht="13.8" x14ac:dyDescent="0.3">
      <c r="B1286" s="71"/>
      <c r="C1286" s="72"/>
      <c r="D1286" s="71"/>
      <c r="E1286" s="71"/>
      <c r="F1286" s="71"/>
      <c r="G1286" s="71"/>
      <c r="H1286" s="71"/>
      <c r="I1286" s="76"/>
    </row>
    <row r="1287" spans="2:9" ht="13.8" x14ac:dyDescent="0.3">
      <c r="B1287" s="71"/>
      <c r="C1287" s="72"/>
      <c r="D1287" s="71"/>
      <c r="E1287" s="71"/>
      <c r="F1287" s="71"/>
      <c r="G1287" s="71"/>
      <c r="H1287" s="71"/>
      <c r="I1287" s="76"/>
    </row>
    <row r="1288" spans="2:9" ht="13.8" x14ac:dyDescent="0.3">
      <c r="B1288" s="71"/>
      <c r="C1288" s="72"/>
      <c r="D1288" s="71"/>
      <c r="E1288" s="71"/>
      <c r="F1288" s="71"/>
      <c r="G1288" s="71"/>
      <c r="H1288" s="71"/>
      <c r="I1288" s="76"/>
    </row>
    <row r="1289" spans="2:9" ht="13.8" x14ac:dyDescent="0.3">
      <c r="B1289" s="71"/>
      <c r="C1289" s="72"/>
      <c r="D1289" s="71"/>
      <c r="E1289" s="71"/>
      <c r="F1289" s="71"/>
      <c r="G1289" s="71"/>
      <c r="H1289" s="71"/>
      <c r="I1289" s="76"/>
    </row>
    <row r="1290" spans="2:9" ht="13.8" x14ac:dyDescent="0.3">
      <c r="B1290" s="71"/>
      <c r="C1290" s="72"/>
      <c r="D1290" s="71"/>
      <c r="E1290" s="71"/>
      <c r="F1290" s="71"/>
      <c r="G1290" s="71"/>
      <c r="H1290" s="71"/>
      <c r="I1290" s="76"/>
    </row>
    <row r="1291" spans="2:9" ht="13.8" x14ac:dyDescent="0.3">
      <c r="B1291" s="71"/>
      <c r="C1291" s="72"/>
      <c r="D1291" s="71"/>
      <c r="E1291" s="71"/>
      <c r="F1291" s="71"/>
      <c r="G1291" s="71"/>
      <c r="H1291" s="71"/>
      <c r="I1291" s="76"/>
    </row>
    <row r="1292" spans="2:9" ht="13.8" x14ac:dyDescent="0.3">
      <c r="B1292" s="71"/>
      <c r="C1292" s="72"/>
      <c r="D1292" s="71"/>
      <c r="E1292" s="71"/>
      <c r="F1292" s="71"/>
      <c r="G1292" s="71"/>
      <c r="H1292" s="71"/>
      <c r="I1292" s="76"/>
    </row>
    <row r="1293" spans="2:9" ht="13.8" x14ac:dyDescent="0.3">
      <c r="B1293" s="71"/>
      <c r="C1293" s="72"/>
      <c r="D1293" s="71"/>
      <c r="E1293" s="71"/>
      <c r="F1293" s="71"/>
      <c r="G1293" s="71"/>
      <c r="H1293" s="71"/>
      <c r="I1293" s="76"/>
    </row>
    <row r="1294" spans="2:9" ht="13.8" x14ac:dyDescent="0.3">
      <c r="B1294" s="71"/>
      <c r="C1294" s="72"/>
      <c r="D1294" s="71"/>
      <c r="E1294" s="71"/>
      <c r="F1294" s="71"/>
      <c r="G1294" s="71"/>
      <c r="H1294" s="71"/>
      <c r="I1294" s="76"/>
    </row>
    <row r="1295" spans="2:9" ht="13.8" x14ac:dyDescent="0.3">
      <c r="B1295" s="71"/>
      <c r="C1295" s="72"/>
      <c r="D1295" s="71"/>
      <c r="E1295" s="71"/>
      <c r="F1295" s="71"/>
      <c r="G1295" s="71"/>
      <c r="H1295" s="71"/>
      <c r="I1295" s="76"/>
    </row>
    <row r="1296" spans="2:9" ht="13.8" x14ac:dyDescent="0.3">
      <c r="B1296" s="71"/>
      <c r="C1296" s="72"/>
      <c r="D1296" s="71"/>
      <c r="E1296" s="71"/>
      <c r="F1296" s="71"/>
      <c r="G1296" s="71"/>
      <c r="H1296" s="71"/>
      <c r="I1296" s="76"/>
    </row>
    <row r="1297" spans="2:9" ht="13.8" x14ac:dyDescent="0.3">
      <c r="B1297" s="71"/>
      <c r="C1297" s="72"/>
      <c r="D1297" s="71"/>
      <c r="E1297" s="71"/>
      <c r="F1297" s="71"/>
      <c r="G1297" s="71"/>
      <c r="H1297" s="71"/>
      <c r="I1297" s="76"/>
    </row>
    <row r="1298" spans="2:9" ht="13.8" x14ac:dyDescent="0.3">
      <c r="B1298" s="71"/>
      <c r="C1298" s="72"/>
      <c r="D1298" s="71"/>
      <c r="E1298" s="71"/>
      <c r="F1298" s="71"/>
      <c r="G1298" s="71"/>
      <c r="H1298" s="71"/>
      <c r="I1298" s="76"/>
    </row>
    <row r="1299" spans="2:9" ht="13.8" x14ac:dyDescent="0.3">
      <c r="B1299" s="71"/>
      <c r="C1299" s="72"/>
      <c r="D1299" s="71"/>
      <c r="E1299" s="71"/>
      <c r="F1299" s="71"/>
      <c r="G1299" s="71"/>
      <c r="H1299" s="71"/>
      <c r="I1299" s="76"/>
    </row>
    <row r="1300" spans="2:9" ht="13.8" x14ac:dyDescent="0.3">
      <c r="B1300" s="71"/>
      <c r="C1300" s="72"/>
      <c r="D1300" s="71"/>
      <c r="E1300" s="71"/>
      <c r="F1300" s="71"/>
      <c r="G1300" s="71"/>
      <c r="H1300" s="71"/>
      <c r="I1300" s="76"/>
    </row>
    <row r="1301" spans="2:9" ht="13.8" x14ac:dyDescent="0.3">
      <c r="B1301" s="71"/>
      <c r="C1301" s="72"/>
      <c r="D1301" s="71"/>
      <c r="E1301" s="71"/>
      <c r="F1301" s="71"/>
      <c r="G1301" s="71"/>
      <c r="H1301" s="71"/>
      <c r="I1301" s="76"/>
    </row>
    <row r="1302" spans="2:9" ht="13.8" x14ac:dyDescent="0.3">
      <c r="B1302" s="71"/>
      <c r="C1302" s="72"/>
      <c r="D1302" s="71"/>
      <c r="E1302" s="71"/>
      <c r="F1302" s="71"/>
      <c r="G1302" s="71"/>
      <c r="H1302" s="71"/>
      <c r="I1302" s="76"/>
    </row>
    <row r="1303" spans="2:9" ht="13.8" x14ac:dyDescent="0.3">
      <c r="B1303" s="71"/>
      <c r="C1303" s="72"/>
      <c r="D1303" s="71"/>
      <c r="E1303" s="71"/>
      <c r="F1303" s="71"/>
      <c r="G1303" s="71"/>
      <c r="H1303" s="71"/>
      <c r="I1303" s="76"/>
    </row>
    <row r="1304" spans="2:9" ht="13.8" x14ac:dyDescent="0.3">
      <c r="B1304" s="71"/>
      <c r="C1304" s="72"/>
      <c r="D1304" s="71"/>
      <c r="E1304" s="71"/>
      <c r="F1304" s="71"/>
      <c r="G1304" s="71"/>
      <c r="H1304" s="71"/>
      <c r="I1304" s="76"/>
    </row>
    <row r="1305" spans="2:9" ht="13.8" x14ac:dyDescent="0.3">
      <c r="B1305" s="71"/>
      <c r="C1305" s="72"/>
      <c r="D1305" s="71"/>
      <c r="E1305" s="71"/>
      <c r="F1305" s="71"/>
      <c r="G1305" s="71"/>
      <c r="H1305" s="71"/>
      <c r="I1305" s="76"/>
    </row>
    <row r="1306" spans="2:9" ht="13.8" x14ac:dyDescent="0.3">
      <c r="B1306" s="71"/>
      <c r="C1306" s="72"/>
      <c r="D1306" s="71"/>
      <c r="E1306" s="71"/>
      <c r="F1306" s="71"/>
      <c r="G1306" s="71"/>
      <c r="H1306" s="71"/>
      <c r="I1306" s="76"/>
    </row>
    <row r="1307" spans="2:9" ht="13.8" x14ac:dyDescent="0.3">
      <c r="B1307" s="71"/>
      <c r="C1307" s="72"/>
      <c r="D1307" s="71"/>
      <c r="E1307" s="71"/>
      <c r="F1307" s="71"/>
      <c r="G1307" s="71"/>
      <c r="H1307" s="71"/>
      <c r="I1307" s="76"/>
    </row>
    <row r="1308" spans="2:9" ht="13.8" x14ac:dyDescent="0.3">
      <c r="B1308" s="71"/>
      <c r="C1308" s="72"/>
      <c r="D1308" s="71"/>
      <c r="E1308" s="71"/>
      <c r="F1308" s="71"/>
      <c r="G1308" s="71"/>
      <c r="H1308" s="71"/>
      <c r="I1308" s="76"/>
    </row>
    <row r="1309" spans="2:9" ht="13.8" x14ac:dyDescent="0.3">
      <c r="B1309" s="71"/>
      <c r="C1309" s="72"/>
      <c r="D1309" s="71"/>
      <c r="E1309" s="71"/>
      <c r="F1309" s="71"/>
      <c r="G1309" s="71"/>
      <c r="H1309" s="71"/>
      <c r="I1309" s="76"/>
    </row>
    <row r="1310" spans="2:9" ht="13.8" x14ac:dyDescent="0.3">
      <c r="B1310" s="71"/>
      <c r="C1310" s="72"/>
      <c r="D1310" s="71"/>
      <c r="E1310" s="71"/>
      <c r="F1310" s="71"/>
      <c r="G1310" s="71"/>
      <c r="H1310" s="71"/>
      <c r="I1310" s="76"/>
    </row>
    <row r="1311" spans="2:9" ht="13.8" x14ac:dyDescent="0.3">
      <c r="B1311" s="71"/>
      <c r="C1311" s="72"/>
      <c r="D1311" s="71"/>
      <c r="E1311" s="71"/>
      <c r="F1311" s="71"/>
      <c r="G1311" s="71"/>
      <c r="H1311" s="71"/>
      <c r="I1311" s="76"/>
    </row>
    <row r="1312" spans="2:9" ht="13.8" x14ac:dyDescent="0.3">
      <c r="B1312" s="71"/>
      <c r="C1312" s="72"/>
      <c r="D1312" s="71"/>
      <c r="E1312" s="71"/>
      <c r="F1312" s="71"/>
      <c r="G1312" s="71"/>
      <c r="H1312" s="71"/>
      <c r="I1312" s="76"/>
    </row>
    <row r="1313" spans="2:9" ht="13.8" x14ac:dyDescent="0.3">
      <c r="B1313" s="71"/>
      <c r="C1313" s="72"/>
      <c r="D1313" s="71"/>
      <c r="E1313" s="71"/>
      <c r="F1313" s="71"/>
      <c r="G1313" s="71"/>
      <c r="H1313" s="71"/>
      <c r="I1313" s="76"/>
    </row>
    <row r="1314" spans="2:9" ht="13.8" x14ac:dyDescent="0.3">
      <c r="B1314" s="71"/>
      <c r="C1314" s="72"/>
      <c r="D1314" s="71"/>
      <c r="E1314" s="71"/>
      <c r="F1314" s="71"/>
      <c r="G1314" s="71"/>
      <c r="H1314" s="71"/>
      <c r="I1314" s="76"/>
    </row>
    <row r="1315" spans="2:9" ht="13.8" x14ac:dyDescent="0.3">
      <c r="B1315" s="71"/>
      <c r="C1315" s="72"/>
      <c r="D1315" s="71"/>
      <c r="E1315" s="71"/>
      <c r="F1315" s="71"/>
      <c r="G1315" s="71"/>
      <c r="H1315" s="71"/>
      <c r="I1315" s="76"/>
    </row>
    <row r="1316" spans="2:9" ht="13.8" x14ac:dyDescent="0.3">
      <c r="B1316" s="71"/>
      <c r="C1316" s="72"/>
      <c r="D1316" s="71"/>
      <c r="E1316" s="71"/>
      <c r="F1316" s="71"/>
      <c r="G1316" s="71"/>
      <c r="H1316" s="71"/>
      <c r="I1316" s="76"/>
    </row>
    <row r="1317" spans="2:9" ht="13.8" x14ac:dyDescent="0.3">
      <c r="B1317" s="71"/>
      <c r="C1317" s="72"/>
      <c r="D1317" s="71"/>
      <c r="E1317" s="71"/>
      <c r="F1317" s="71"/>
      <c r="G1317" s="71"/>
      <c r="H1317" s="71"/>
      <c r="I1317" s="76"/>
    </row>
    <row r="1318" spans="2:9" ht="13.8" x14ac:dyDescent="0.3">
      <c r="B1318" s="71"/>
      <c r="C1318" s="72"/>
      <c r="D1318" s="71"/>
      <c r="E1318" s="71"/>
      <c r="F1318" s="71"/>
      <c r="G1318" s="71"/>
      <c r="H1318" s="71"/>
      <c r="I1318" s="76"/>
    </row>
    <row r="1319" spans="2:9" ht="13.8" x14ac:dyDescent="0.3">
      <c r="B1319" s="71"/>
      <c r="C1319" s="72"/>
      <c r="D1319" s="71"/>
      <c r="E1319" s="71"/>
      <c r="F1319" s="71"/>
      <c r="G1319" s="71"/>
      <c r="H1319" s="71"/>
      <c r="I1319" s="76"/>
    </row>
    <row r="1320" spans="2:9" ht="13.8" x14ac:dyDescent="0.3">
      <c r="B1320" s="71"/>
      <c r="C1320" s="72"/>
      <c r="D1320" s="71"/>
      <c r="E1320" s="71"/>
      <c r="F1320" s="71"/>
      <c r="G1320" s="71"/>
      <c r="H1320" s="71"/>
      <c r="I1320" s="76"/>
    </row>
    <row r="1321" spans="2:9" ht="13.8" x14ac:dyDescent="0.3">
      <c r="B1321" s="71"/>
      <c r="C1321" s="72"/>
      <c r="D1321" s="71"/>
      <c r="E1321" s="71"/>
      <c r="F1321" s="71"/>
      <c r="G1321" s="71"/>
      <c r="H1321" s="71"/>
      <c r="I1321" s="76"/>
    </row>
    <row r="1322" spans="2:9" ht="13.8" x14ac:dyDescent="0.3">
      <c r="B1322" s="71"/>
      <c r="C1322" s="72"/>
      <c r="D1322" s="71"/>
      <c r="E1322" s="71"/>
      <c r="F1322" s="71"/>
      <c r="G1322" s="71"/>
      <c r="H1322" s="71"/>
      <c r="I1322" s="76"/>
    </row>
    <row r="1323" spans="2:9" ht="13.8" x14ac:dyDescent="0.3">
      <c r="B1323" s="71"/>
      <c r="C1323" s="72"/>
      <c r="D1323" s="71"/>
      <c r="E1323" s="71"/>
      <c r="F1323" s="71"/>
      <c r="G1323" s="71"/>
      <c r="H1323" s="71"/>
      <c r="I1323" s="76"/>
    </row>
    <row r="1324" spans="2:9" ht="13.8" x14ac:dyDescent="0.3">
      <c r="B1324" s="71"/>
      <c r="C1324" s="72"/>
      <c r="D1324" s="71"/>
      <c r="E1324" s="71"/>
      <c r="F1324" s="71"/>
      <c r="G1324" s="71"/>
      <c r="H1324" s="71"/>
      <c r="I1324" s="76"/>
    </row>
    <row r="1325" spans="2:9" ht="13.8" x14ac:dyDescent="0.3">
      <c r="B1325" s="71"/>
      <c r="C1325" s="72"/>
      <c r="D1325" s="71"/>
      <c r="E1325" s="71"/>
      <c r="F1325" s="71"/>
      <c r="G1325" s="71"/>
      <c r="H1325" s="71"/>
      <c r="I1325" s="76"/>
    </row>
    <row r="1326" spans="2:9" ht="13.8" x14ac:dyDescent="0.3">
      <c r="B1326" s="71"/>
      <c r="C1326" s="72"/>
      <c r="D1326" s="71"/>
      <c r="E1326" s="71"/>
      <c r="F1326" s="71"/>
      <c r="G1326" s="71"/>
      <c r="H1326" s="71"/>
      <c r="I1326" s="76"/>
    </row>
    <row r="1327" spans="2:9" ht="13.8" x14ac:dyDescent="0.3">
      <c r="B1327" s="71"/>
      <c r="C1327" s="72"/>
      <c r="D1327" s="71"/>
      <c r="E1327" s="71"/>
      <c r="F1327" s="71"/>
      <c r="G1327" s="71"/>
      <c r="H1327" s="71"/>
      <c r="I1327" s="76"/>
    </row>
    <row r="1328" spans="2:9" ht="13.8" x14ac:dyDescent="0.3">
      <c r="B1328" s="71"/>
      <c r="C1328" s="72"/>
      <c r="D1328" s="71"/>
      <c r="E1328" s="71"/>
      <c r="F1328" s="71"/>
      <c r="G1328" s="71"/>
      <c r="H1328" s="71"/>
      <c r="I1328" s="76"/>
    </row>
    <row r="1329" spans="2:9" ht="13.8" x14ac:dyDescent="0.3">
      <c r="B1329" s="71"/>
      <c r="C1329" s="72"/>
      <c r="D1329" s="71"/>
      <c r="E1329" s="71"/>
      <c r="F1329" s="71"/>
      <c r="G1329" s="71"/>
      <c r="H1329" s="71"/>
      <c r="I1329" s="76"/>
    </row>
    <row r="1330" spans="2:9" ht="13.8" x14ac:dyDescent="0.3">
      <c r="B1330" s="71"/>
      <c r="C1330" s="72"/>
      <c r="D1330" s="71"/>
      <c r="E1330" s="71"/>
      <c r="F1330" s="71"/>
      <c r="G1330" s="71"/>
      <c r="H1330" s="71"/>
      <c r="I1330" s="76"/>
    </row>
    <row r="1331" spans="2:9" ht="13.8" x14ac:dyDescent="0.3">
      <c r="B1331" s="71"/>
      <c r="C1331" s="72"/>
      <c r="D1331" s="71"/>
      <c r="E1331" s="71"/>
      <c r="F1331" s="71"/>
      <c r="G1331" s="71"/>
      <c r="H1331" s="71"/>
      <c r="I1331" s="76"/>
    </row>
    <row r="1332" spans="2:9" ht="13.8" x14ac:dyDescent="0.3">
      <c r="B1332" s="71"/>
      <c r="C1332" s="72"/>
      <c r="D1332" s="71"/>
      <c r="E1332" s="71"/>
      <c r="F1332" s="71"/>
      <c r="G1332" s="71"/>
      <c r="H1332" s="71"/>
      <c r="I1332" s="76"/>
    </row>
    <row r="1333" spans="2:9" ht="13.8" x14ac:dyDescent="0.3">
      <c r="B1333" s="71"/>
      <c r="C1333" s="72"/>
      <c r="D1333" s="71"/>
      <c r="E1333" s="71"/>
      <c r="F1333" s="71"/>
      <c r="G1333" s="71"/>
      <c r="H1333" s="71"/>
      <c r="I1333" s="76"/>
    </row>
    <row r="1334" spans="2:9" ht="13.8" x14ac:dyDescent="0.3">
      <c r="B1334" s="71"/>
      <c r="C1334" s="72"/>
      <c r="D1334" s="71"/>
      <c r="E1334" s="71"/>
      <c r="F1334" s="71"/>
      <c r="G1334" s="71"/>
      <c r="H1334" s="71"/>
      <c r="I1334" s="76"/>
    </row>
    <row r="1335" spans="2:9" ht="13.8" x14ac:dyDescent="0.3">
      <c r="B1335" s="71"/>
      <c r="C1335" s="72"/>
      <c r="D1335" s="71"/>
      <c r="E1335" s="71"/>
      <c r="F1335" s="71"/>
      <c r="G1335" s="71"/>
      <c r="H1335" s="71"/>
      <c r="I1335" s="76"/>
    </row>
    <row r="1336" spans="2:9" ht="13.8" x14ac:dyDescent="0.3">
      <c r="B1336" s="71"/>
      <c r="C1336" s="72"/>
      <c r="D1336" s="71"/>
      <c r="E1336" s="71"/>
      <c r="F1336" s="71"/>
      <c r="G1336" s="71"/>
      <c r="H1336" s="71"/>
      <c r="I1336" s="76"/>
    </row>
    <row r="1337" spans="2:9" ht="13.8" x14ac:dyDescent="0.3">
      <c r="B1337" s="71"/>
      <c r="C1337" s="72"/>
      <c r="D1337" s="71"/>
      <c r="E1337" s="71"/>
      <c r="F1337" s="71"/>
      <c r="G1337" s="71"/>
      <c r="H1337" s="71"/>
      <c r="I1337" s="76"/>
    </row>
    <row r="1338" spans="2:9" ht="13.8" x14ac:dyDescent="0.3">
      <c r="B1338" s="71"/>
      <c r="C1338" s="72"/>
      <c r="D1338" s="71"/>
      <c r="E1338" s="71"/>
      <c r="F1338" s="71"/>
      <c r="G1338" s="71"/>
      <c r="H1338" s="71"/>
      <c r="I1338" s="76"/>
    </row>
    <row r="1339" spans="2:9" ht="13.8" x14ac:dyDescent="0.3">
      <c r="B1339" s="71"/>
      <c r="C1339" s="72"/>
      <c r="D1339" s="71"/>
      <c r="E1339" s="71"/>
      <c r="F1339" s="71"/>
      <c r="G1339" s="71"/>
      <c r="H1339" s="71"/>
      <c r="I1339" s="76"/>
    </row>
    <row r="1340" spans="2:9" ht="13.8" x14ac:dyDescent="0.3">
      <c r="B1340" s="71"/>
      <c r="C1340" s="72"/>
      <c r="D1340" s="71"/>
      <c r="E1340" s="71"/>
      <c r="F1340" s="71"/>
      <c r="G1340" s="71"/>
      <c r="H1340" s="71"/>
      <c r="I1340" s="76"/>
    </row>
    <row r="1341" spans="2:9" ht="13.8" x14ac:dyDescent="0.3">
      <c r="B1341" s="71"/>
      <c r="C1341" s="72"/>
      <c r="D1341" s="71"/>
      <c r="E1341" s="71"/>
      <c r="F1341" s="71"/>
      <c r="G1341" s="71"/>
      <c r="H1341" s="71"/>
      <c r="I1341" s="76"/>
    </row>
    <row r="1342" spans="2:9" ht="13.8" x14ac:dyDescent="0.3">
      <c r="B1342" s="71"/>
      <c r="C1342" s="72"/>
      <c r="D1342" s="71"/>
      <c r="E1342" s="71"/>
      <c r="F1342" s="71"/>
      <c r="G1342" s="71"/>
      <c r="H1342" s="71"/>
      <c r="I1342" s="76"/>
    </row>
    <row r="1343" spans="2:9" ht="13.8" x14ac:dyDescent="0.3">
      <c r="B1343" s="71"/>
      <c r="C1343" s="72"/>
      <c r="D1343" s="71"/>
      <c r="E1343" s="71"/>
      <c r="F1343" s="71"/>
      <c r="G1343" s="71"/>
      <c r="H1343" s="71"/>
      <c r="I1343" s="76"/>
    </row>
    <row r="1344" spans="2:9" ht="13.8" x14ac:dyDescent="0.3">
      <c r="B1344" s="71"/>
      <c r="C1344" s="72"/>
      <c r="D1344" s="71"/>
      <c r="E1344" s="71"/>
      <c r="F1344" s="71"/>
      <c r="G1344" s="71"/>
      <c r="H1344" s="71"/>
      <c r="I1344" s="76"/>
    </row>
    <row r="1345" spans="2:9" ht="13.8" x14ac:dyDescent="0.3">
      <c r="B1345" s="71"/>
      <c r="C1345" s="72"/>
      <c r="D1345" s="71"/>
      <c r="E1345" s="71"/>
      <c r="F1345" s="71"/>
      <c r="G1345" s="71"/>
      <c r="H1345" s="71"/>
      <c r="I1345" s="76"/>
    </row>
    <row r="1346" spans="2:9" ht="13.8" x14ac:dyDescent="0.3">
      <c r="B1346" s="71"/>
      <c r="C1346" s="72"/>
      <c r="D1346" s="71"/>
      <c r="E1346" s="71"/>
      <c r="F1346" s="71"/>
      <c r="G1346" s="71"/>
      <c r="H1346" s="71"/>
      <c r="I1346" s="76"/>
    </row>
    <row r="1347" spans="2:9" ht="13.8" x14ac:dyDescent="0.3">
      <c r="B1347" s="71"/>
      <c r="C1347" s="72"/>
      <c r="D1347" s="71"/>
      <c r="E1347" s="71"/>
      <c r="F1347" s="71"/>
      <c r="G1347" s="71"/>
      <c r="H1347" s="71"/>
      <c r="I1347" s="76"/>
    </row>
    <row r="1348" spans="2:9" ht="13.8" x14ac:dyDescent="0.3">
      <c r="B1348" s="71"/>
      <c r="C1348" s="72"/>
      <c r="D1348" s="71"/>
      <c r="E1348" s="71"/>
      <c r="F1348" s="71"/>
      <c r="G1348" s="71"/>
      <c r="H1348" s="71"/>
      <c r="I1348" s="76"/>
    </row>
    <row r="1349" spans="2:9" ht="13.8" x14ac:dyDescent="0.3">
      <c r="B1349" s="71"/>
      <c r="C1349" s="72"/>
      <c r="D1349" s="71"/>
      <c r="E1349" s="71"/>
      <c r="F1349" s="71"/>
      <c r="G1349" s="71"/>
      <c r="H1349" s="71"/>
      <c r="I1349" s="76"/>
    </row>
    <row r="1350" spans="2:9" ht="13.8" x14ac:dyDescent="0.3">
      <c r="B1350" s="71"/>
      <c r="C1350" s="72"/>
      <c r="D1350" s="71"/>
      <c r="E1350" s="71"/>
      <c r="F1350" s="71"/>
      <c r="G1350" s="71"/>
      <c r="H1350" s="71"/>
      <c r="I1350" s="76"/>
    </row>
    <row r="1351" spans="2:9" ht="13.8" x14ac:dyDescent="0.3">
      <c r="B1351" s="71"/>
      <c r="C1351" s="72"/>
      <c r="D1351" s="71"/>
      <c r="E1351" s="71"/>
      <c r="F1351" s="71"/>
      <c r="G1351" s="71"/>
      <c r="H1351" s="71"/>
      <c r="I1351" s="76"/>
    </row>
    <row r="1352" spans="2:9" ht="13.8" x14ac:dyDescent="0.3">
      <c r="B1352" s="71"/>
      <c r="C1352" s="72"/>
      <c r="D1352" s="71"/>
      <c r="E1352" s="71"/>
      <c r="F1352" s="71"/>
      <c r="G1352" s="71"/>
      <c r="H1352" s="71"/>
      <c r="I1352" s="76"/>
    </row>
    <row r="1353" spans="2:9" ht="13.8" x14ac:dyDescent="0.3">
      <c r="B1353" s="71"/>
      <c r="C1353" s="72"/>
      <c r="D1353" s="71"/>
      <c r="E1353" s="71"/>
      <c r="F1353" s="71"/>
      <c r="G1353" s="71"/>
      <c r="H1353" s="71"/>
      <c r="I1353" s="76"/>
    </row>
    <row r="1354" spans="2:9" ht="13.8" x14ac:dyDescent="0.3">
      <c r="B1354" s="71"/>
      <c r="C1354" s="72"/>
      <c r="D1354" s="71"/>
      <c r="E1354" s="71"/>
      <c r="F1354" s="71"/>
      <c r="G1354" s="71"/>
      <c r="H1354" s="71"/>
      <c r="I1354" s="76"/>
    </row>
    <row r="1355" spans="2:9" ht="13.8" x14ac:dyDescent="0.3">
      <c r="B1355" s="71"/>
      <c r="C1355" s="72"/>
      <c r="D1355" s="71"/>
      <c r="E1355" s="71"/>
      <c r="F1355" s="71"/>
      <c r="G1355" s="71"/>
      <c r="H1355" s="71"/>
      <c r="I1355" s="76"/>
    </row>
    <row r="1356" spans="2:9" ht="13.8" x14ac:dyDescent="0.3">
      <c r="B1356" s="71"/>
      <c r="C1356" s="72"/>
      <c r="D1356" s="71"/>
      <c r="E1356" s="71"/>
      <c r="F1356" s="71"/>
      <c r="G1356" s="71"/>
      <c r="H1356" s="71"/>
      <c r="I1356" s="76"/>
    </row>
    <row r="1357" spans="2:9" ht="13.8" x14ac:dyDescent="0.3">
      <c r="B1357" s="71"/>
      <c r="C1357" s="72"/>
      <c r="D1357" s="71"/>
      <c r="E1357" s="71"/>
      <c r="F1357" s="71"/>
      <c r="G1357" s="71"/>
      <c r="H1357" s="71"/>
      <c r="I1357" s="76"/>
    </row>
    <row r="1358" spans="2:9" ht="13.8" x14ac:dyDescent="0.3">
      <c r="B1358" s="71"/>
      <c r="C1358" s="72"/>
      <c r="D1358" s="71"/>
      <c r="E1358" s="71"/>
      <c r="F1358" s="71"/>
      <c r="G1358" s="71"/>
      <c r="H1358" s="71"/>
      <c r="I1358" s="76"/>
    </row>
    <row r="1359" spans="2:9" ht="13.8" x14ac:dyDescent="0.3">
      <c r="B1359" s="71"/>
      <c r="C1359" s="72"/>
      <c r="D1359" s="71"/>
      <c r="E1359" s="71"/>
      <c r="F1359" s="71"/>
      <c r="G1359" s="71"/>
      <c r="H1359" s="71"/>
      <c r="I1359" s="76"/>
    </row>
    <row r="1360" spans="2:9" ht="13.8" x14ac:dyDescent="0.3">
      <c r="B1360" s="71"/>
      <c r="C1360" s="72"/>
      <c r="D1360" s="71"/>
      <c r="E1360" s="71"/>
      <c r="F1360" s="71"/>
      <c r="G1360" s="71"/>
      <c r="H1360" s="71"/>
      <c r="I1360" s="76"/>
    </row>
    <row r="1361" spans="2:9" ht="13.8" x14ac:dyDescent="0.3">
      <c r="B1361" s="71"/>
      <c r="C1361" s="72"/>
      <c r="D1361" s="71"/>
      <c r="E1361" s="71"/>
      <c r="F1361" s="71"/>
      <c r="G1361" s="71"/>
      <c r="H1361" s="71"/>
      <c r="I1361" s="76"/>
    </row>
    <row r="1362" spans="2:9" ht="13.8" x14ac:dyDescent="0.3">
      <c r="B1362" s="71"/>
      <c r="C1362" s="72"/>
      <c r="D1362" s="71"/>
      <c r="E1362" s="71"/>
      <c r="F1362" s="71"/>
      <c r="G1362" s="71"/>
      <c r="H1362" s="71"/>
      <c r="I1362" s="76"/>
    </row>
    <row r="1363" spans="2:9" ht="13.8" x14ac:dyDescent="0.3">
      <c r="B1363" s="71"/>
      <c r="C1363" s="72"/>
      <c r="D1363" s="71"/>
      <c r="E1363" s="71"/>
      <c r="F1363" s="71"/>
      <c r="G1363" s="71"/>
      <c r="H1363" s="71"/>
      <c r="I1363" s="76"/>
    </row>
    <row r="1364" spans="2:9" ht="13.8" x14ac:dyDescent="0.3">
      <c r="B1364" s="71"/>
      <c r="C1364" s="72"/>
      <c r="D1364" s="71"/>
      <c r="E1364" s="71"/>
      <c r="F1364" s="71"/>
      <c r="G1364" s="71"/>
      <c r="H1364" s="71"/>
      <c r="I1364" s="76"/>
    </row>
    <row r="1365" spans="2:9" ht="13.8" x14ac:dyDescent="0.3">
      <c r="B1365" s="71"/>
      <c r="C1365" s="72"/>
      <c r="D1365" s="71"/>
      <c r="E1365" s="71"/>
      <c r="F1365" s="71"/>
      <c r="G1365" s="71"/>
      <c r="H1365" s="71"/>
      <c r="I1365" s="76"/>
    </row>
    <row r="1366" spans="2:9" ht="13.8" x14ac:dyDescent="0.3">
      <c r="B1366" s="71"/>
      <c r="C1366" s="72"/>
      <c r="D1366" s="71"/>
      <c r="E1366" s="71"/>
      <c r="F1366" s="71"/>
      <c r="G1366" s="71"/>
      <c r="H1366" s="71"/>
      <c r="I1366" s="76"/>
    </row>
    <row r="1367" spans="2:9" ht="13.8" x14ac:dyDescent="0.3">
      <c r="B1367" s="71"/>
      <c r="C1367" s="72"/>
      <c r="D1367" s="71"/>
      <c r="E1367" s="71"/>
      <c r="F1367" s="71"/>
      <c r="G1367" s="71"/>
      <c r="H1367" s="71"/>
      <c r="I1367" s="76"/>
    </row>
    <row r="1368" spans="2:9" ht="13.8" x14ac:dyDescent="0.3">
      <c r="B1368" s="71"/>
      <c r="C1368" s="72"/>
      <c r="D1368" s="71"/>
      <c r="E1368" s="71"/>
      <c r="F1368" s="71"/>
      <c r="G1368" s="71"/>
      <c r="H1368" s="71"/>
      <c r="I1368" s="76"/>
    </row>
    <row r="1369" spans="2:9" ht="13.8" x14ac:dyDescent="0.3">
      <c r="B1369" s="71"/>
      <c r="C1369" s="72"/>
      <c r="D1369" s="71"/>
      <c r="E1369" s="71"/>
      <c r="F1369" s="71"/>
      <c r="G1369" s="71"/>
      <c r="H1369" s="71"/>
      <c r="I1369" s="76"/>
    </row>
    <row r="1370" spans="2:9" ht="13.8" x14ac:dyDescent="0.3">
      <c r="B1370" s="71"/>
      <c r="C1370" s="72"/>
      <c r="D1370" s="71"/>
      <c r="E1370" s="71"/>
      <c r="F1370" s="71"/>
      <c r="G1370" s="71"/>
      <c r="H1370" s="71"/>
      <c r="I1370" s="76"/>
    </row>
    <row r="1371" spans="2:9" ht="13.8" x14ac:dyDescent="0.3">
      <c r="B1371" s="71"/>
      <c r="C1371" s="72"/>
      <c r="D1371" s="71"/>
      <c r="E1371" s="71"/>
      <c r="F1371" s="71"/>
      <c r="G1371" s="71"/>
      <c r="H1371" s="71"/>
      <c r="I1371" s="76"/>
    </row>
    <row r="1372" spans="2:9" ht="13.8" x14ac:dyDescent="0.3">
      <c r="B1372" s="71"/>
      <c r="C1372" s="72"/>
      <c r="D1372" s="71"/>
      <c r="E1372" s="71"/>
      <c r="F1372" s="71"/>
      <c r="G1372" s="71"/>
      <c r="H1372" s="71"/>
      <c r="I1372" s="76"/>
    </row>
    <row r="1373" spans="2:9" ht="13.8" x14ac:dyDescent="0.3">
      <c r="B1373" s="71"/>
      <c r="C1373" s="72"/>
      <c r="D1373" s="71"/>
      <c r="E1373" s="71"/>
      <c r="F1373" s="71"/>
      <c r="G1373" s="71"/>
      <c r="H1373" s="71"/>
      <c r="I1373" s="76"/>
    </row>
    <row r="1374" spans="2:9" ht="13.8" x14ac:dyDescent="0.3">
      <c r="B1374" s="71"/>
      <c r="C1374" s="72"/>
      <c r="D1374" s="71"/>
      <c r="E1374" s="71"/>
      <c r="F1374" s="71"/>
      <c r="G1374" s="71"/>
      <c r="H1374" s="71"/>
      <c r="I1374" s="76"/>
    </row>
    <row r="1375" spans="2:9" ht="13.8" x14ac:dyDescent="0.3">
      <c r="B1375" s="71"/>
      <c r="C1375" s="72"/>
      <c r="D1375" s="71"/>
      <c r="E1375" s="71"/>
      <c r="F1375" s="71"/>
      <c r="G1375" s="71"/>
      <c r="H1375" s="71"/>
      <c r="I1375" s="76"/>
    </row>
    <row r="1376" spans="2:9" ht="13.8" x14ac:dyDescent="0.3">
      <c r="B1376" s="71"/>
      <c r="C1376" s="72"/>
      <c r="D1376" s="71"/>
      <c r="E1376" s="71"/>
      <c r="F1376" s="71"/>
      <c r="G1376" s="71"/>
      <c r="H1376" s="71"/>
      <c r="I1376" s="76"/>
    </row>
    <row r="1377" spans="2:9" ht="13.8" x14ac:dyDescent="0.3">
      <c r="B1377" s="71"/>
      <c r="C1377" s="72"/>
      <c r="D1377" s="71"/>
      <c r="E1377" s="71"/>
      <c r="F1377" s="71"/>
      <c r="G1377" s="71"/>
      <c r="H1377" s="71"/>
      <c r="I1377" s="76"/>
    </row>
    <row r="1378" spans="2:9" ht="13.8" x14ac:dyDescent="0.3">
      <c r="B1378" s="71"/>
      <c r="C1378" s="72"/>
      <c r="D1378" s="71"/>
      <c r="E1378" s="71"/>
      <c r="F1378" s="71"/>
      <c r="G1378" s="71"/>
      <c r="H1378" s="71"/>
      <c r="I1378" s="76"/>
    </row>
    <row r="1379" spans="2:9" ht="13.8" x14ac:dyDescent="0.3">
      <c r="B1379" s="71"/>
      <c r="C1379" s="72"/>
      <c r="D1379" s="71"/>
      <c r="E1379" s="71"/>
      <c r="F1379" s="71"/>
      <c r="G1379" s="71"/>
      <c r="H1379" s="71"/>
      <c r="I1379" s="76"/>
    </row>
    <row r="1380" spans="2:9" ht="13.8" x14ac:dyDescent="0.3">
      <c r="B1380" s="71"/>
      <c r="C1380" s="72"/>
      <c r="D1380" s="71"/>
      <c r="E1380" s="71"/>
      <c r="F1380" s="71"/>
      <c r="G1380" s="71"/>
      <c r="H1380" s="71"/>
      <c r="I1380" s="76"/>
    </row>
    <row r="1381" spans="2:9" ht="13.8" x14ac:dyDescent="0.3">
      <c r="B1381" s="71"/>
      <c r="C1381" s="72"/>
      <c r="D1381" s="71"/>
      <c r="E1381" s="71"/>
      <c r="F1381" s="71"/>
      <c r="G1381" s="71"/>
      <c r="H1381" s="71"/>
      <c r="I1381" s="76"/>
    </row>
    <row r="1382" spans="2:9" ht="13.8" x14ac:dyDescent="0.3">
      <c r="B1382" s="71"/>
      <c r="C1382" s="72"/>
      <c r="D1382" s="71"/>
      <c r="E1382" s="71"/>
      <c r="F1382" s="71"/>
      <c r="G1382" s="71"/>
      <c r="H1382" s="71"/>
      <c r="I1382" s="76"/>
    </row>
    <row r="1383" spans="2:9" ht="13.8" x14ac:dyDescent="0.3">
      <c r="B1383" s="71"/>
      <c r="C1383" s="72"/>
      <c r="D1383" s="71"/>
      <c r="E1383" s="71"/>
      <c r="F1383" s="71"/>
      <c r="G1383" s="71"/>
      <c r="H1383" s="71"/>
      <c r="I1383" s="76"/>
    </row>
    <row r="1384" spans="2:9" ht="13.8" x14ac:dyDescent="0.3">
      <c r="B1384" s="71"/>
      <c r="C1384" s="72"/>
      <c r="D1384" s="71"/>
      <c r="E1384" s="71"/>
      <c r="F1384" s="71"/>
      <c r="G1384" s="71"/>
      <c r="H1384" s="71"/>
      <c r="I1384" s="76"/>
    </row>
    <row r="1385" spans="2:9" ht="13.8" x14ac:dyDescent="0.3">
      <c r="B1385" s="71"/>
      <c r="C1385" s="72"/>
      <c r="D1385" s="71"/>
      <c r="E1385" s="71"/>
      <c r="F1385" s="71"/>
      <c r="G1385" s="71"/>
      <c r="H1385" s="71"/>
      <c r="I1385" s="76"/>
    </row>
    <row r="1386" spans="2:9" ht="13.8" x14ac:dyDescent="0.3">
      <c r="B1386" s="71"/>
      <c r="C1386" s="72"/>
      <c r="D1386" s="71"/>
      <c r="E1386" s="71"/>
      <c r="F1386" s="71"/>
      <c r="G1386" s="71"/>
      <c r="H1386" s="71"/>
      <c r="I1386" s="76"/>
    </row>
    <row r="1387" spans="2:9" ht="13.8" x14ac:dyDescent="0.3">
      <c r="B1387" s="71"/>
      <c r="C1387" s="72"/>
      <c r="D1387" s="71"/>
      <c r="E1387" s="71"/>
      <c r="F1387" s="71"/>
      <c r="G1387" s="71"/>
      <c r="H1387" s="71"/>
      <c r="I1387" s="76"/>
    </row>
    <row r="1388" spans="2:9" ht="13.8" x14ac:dyDescent="0.3">
      <c r="B1388" s="71"/>
      <c r="C1388" s="72"/>
      <c r="D1388" s="71"/>
      <c r="E1388" s="71"/>
      <c r="F1388" s="71"/>
      <c r="G1388" s="71"/>
      <c r="H1388" s="71"/>
      <c r="I1388" s="76"/>
    </row>
    <row r="1389" spans="2:9" ht="13.8" x14ac:dyDescent="0.3">
      <c r="B1389" s="71"/>
      <c r="C1389" s="72"/>
      <c r="D1389" s="71"/>
      <c r="E1389" s="71"/>
      <c r="F1389" s="71"/>
      <c r="G1389" s="71"/>
      <c r="H1389" s="71"/>
      <c r="I1389" s="76"/>
    </row>
    <row r="1390" spans="2:9" ht="13.8" x14ac:dyDescent="0.3">
      <c r="B1390" s="71"/>
      <c r="C1390" s="72"/>
      <c r="D1390" s="71"/>
      <c r="E1390" s="71"/>
      <c r="F1390" s="71"/>
      <c r="G1390" s="71"/>
      <c r="H1390" s="71"/>
      <c r="I1390" s="76"/>
    </row>
    <row r="1391" spans="2:9" ht="13.8" x14ac:dyDescent="0.3">
      <c r="B1391" s="71"/>
      <c r="C1391" s="72"/>
      <c r="D1391" s="71"/>
      <c r="E1391" s="71"/>
      <c r="F1391" s="71"/>
      <c r="G1391" s="71"/>
      <c r="H1391" s="71"/>
      <c r="I1391" s="76"/>
    </row>
    <row r="1392" spans="2:9" ht="13.8" x14ac:dyDescent="0.3">
      <c r="B1392" s="71"/>
      <c r="C1392" s="72"/>
      <c r="D1392" s="71"/>
      <c r="E1392" s="71"/>
      <c r="F1392" s="71"/>
      <c r="G1392" s="71"/>
      <c r="H1392" s="71"/>
      <c r="I1392" s="76"/>
    </row>
    <row r="1393" spans="2:9" ht="13.8" x14ac:dyDescent="0.3">
      <c r="B1393" s="71"/>
      <c r="C1393" s="72"/>
      <c r="D1393" s="71"/>
      <c r="E1393" s="71"/>
      <c r="F1393" s="71"/>
      <c r="G1393" s="71"/>
      <c r="H1393" s="71"/>
      <c r="I1393" s="76"/>
    </row>
    <row r="1394" spans="2:9" ht="13.8" x14ac:dyDescent="0.3">
      <c r="B1394" s="71"/>
      <c r="C1394" s="72"/>
      <c r="D1394" s="71"/>
      <c r="E1394" s="71"/>
      <c r="F1394" s="71"/>
      <c r="G1394" s="71"/>
      <c r="H1394" s="71"/>
      <c r="I1394" s="76"/>
    </row>
    <row r="1395" spans="2:9" ht="13.8" x14ac:dyDescent="0.3">
      <c r="B1395" s="71"/>
      <c r="C1395" s="72"/>
      <c r="D1395" s="71"/>
      <c r="E1395" s="71"/>
      <c r="F1395" s="71"/>
      <c r="G1395" s="71"/>
      <c r="H1395" s="71"/>
      <c r="I1395" s="76"/>
    </row>
    <row r="1396" spans="2:9" ht="13.8" x14ac:dyDescent="0.3">
      <c r="B1396" s="71"/>
      <c r="C1396" s="72"/>
      <c r="D1396" s="71"/>
      <c r="E1396" s="71"/>
      <c r="F1396" s="71"/>
      <c r="G1396" s="71"/>
      <c r="H1396" s="71"/>
      <c r="I1396" s="76"/>
    </row>
    <row r="1397" spans="2:9" ht="13.8" x14ac:dyDescent="0.3">
      <c r="B1397" s="71"/>
      <c r="C1397" s="72"/>
      <c r="D1397" s="71"/>
      <c r="E1397" s="71"/>
      <c r="F1397" s="71"/>
      <c r="G1397" s="71"/>
      <c r="H1397" s="71"/>
      <c r="I1397" s="76"/>
    </row>
    <row r="1398" spans="2:9" ht="13.8" x14ac:dyDescent="0.3">
      <c r="B1398" s="71"/>
      <c r="C1398" s="72"/>
      <c r="D1398" s="71"/>
      <c r="E1398" s="71"/>
      <c r="F1398" s="71"/>
      <c r="G1398" s="71"/>
      <c r="H1398" s="71"/>
      <c r="I1398" s="76"/>
    </row>
    <row r="1399" spans="2:9" ht="13.8" x14ac:dyDescent="0.3">
      <c r="B1399" s="71"/>
      <c r="C1399" s="72"/>
      <c r="D1399" s="71"/>
      <c r="E1399" s="71"/>
      <c r="F1399" s="71"/>
      <c r="G1399" s="71"/>
      <c r="H1399" s="71"/>
      <c r="I1399" s="76"/>
    </row>
    <row r="1400" spans="2:9" ht="13.8" x14ac:dyDescent="0.3">
      <c r="B1400" s="71"/>
      <c r="C1400" s="72"/>
      <c r="D1400" s="71"/>
      <c r="E1400" s="71"/>
      <c r="F1400" s="71"/>
      <c r="G1400" s="71"/>
      <c r="H1400" s="71"/>
      <c r="I1400" s="76"/>
    </row>
    <row r="1401" spans="2:9" ht="13.8" x14ac:dyDescent="0.3">
      <c r="B1401" s="71"/>
      <c r="C1401" s="72"/>
      <c r="D1401" s="71"/>
      <c r="E1401" s="71"/>
      <c r="F1401" s="71"/>
      <c r="G1401" s="71"/>
      <c r="H1401" s="71"/>
      <c r="I1401" s="76"/>
    </row>
    <row r="1402" spans="2:9" ht="13.8" x14ac:dyDescent="0.3">
      <c r="B1402" s="71"/>
      <c r="C1402" s="72"/>
      <c r="D1402" s="71"/>
      <c r="E1402" s="71"/>
      <c r="F1402" s="71"/>
      <c r="G1402" s="71"/>
      <c r="H1402" s="71"/>
      <c r="I1402" s="76"/>
    </row>
    <row r="1403" spans="2:9" ht="13.8" x14ac:dyDescent="0.3">
      <c r="B1403" s="71"/>
      <c r="C1403" s="72"/>
      <c r="D1403" s="71"/>
      <c r="E1403" s="71"/>
      <c r="F1403" s="71"/>
      <c r="G1403" s="71"/>
      <c r="H1403" s="71"/>
      <c r="I1403" s="76"/>
    </row>
    <row r="1404" spans="2:9" ht="13.8" x14ac:dyDescent="0.3">
      <c r="B1404" s="71"/>
      <c r="C1404" s="72"/>
      <c r="D1404" s="71"/>
      <c r="E1404" s="71"/>
      <c r="F1404" s="71"/>
      <c r="G1404" s="71"/>
      <c r="H1404" s="71"/>
      <c r="I1404" s="76"/>
    </row>
    <row r="1405" spans="2:9" ht="13.8" x14ac:dyDescent="0.3">
      <c r="B1405" s="71"/>
      <c r="C1405" s="72"/>
      <c r="D1405" s="71"/>
      <c r="E1405" s="71"/>
      <c r="F1405" s="71"/>
      <c r="G1405" s="71"/>
      <c r="H1405" s="71"/>
      <c r="I1405" s="76"/>
    </row>
    <row r="1406" spans="2:9" ht="13.8" x14ac:dyDescent="0.3">
      <c r="B1406" s="71"/>
      <c r="C1406" s="72"/>
      <c r="D1406" s="71"/>
      <c r="E1406" s="71"/>
      <c r="F1406" s="71"/>
      <c r="G1406" s="71"/>
      <c r="H1406" s="71"/>
      <c r="I1406" s="76"/>
    </row>
    <row r="1407" spans="2:9" ht="13.8" x14ac:dyDescent="0.3">
      <c r="B1407" s="71"/>
      <c r="C1407" s="72"/>
      <c r="D1407" s="71"/>
      <c r="E1407" s="71"/>
      <c r="F1407" s="71"/>
      <c r="G1407" s="71"/>
      <c r="H1407" s="71"/>
      <c r="I1407" s="76"/>
    </row>
    <row r="1408" spans="2:9" ht="13.8" x14ac:dyDescent="0.3">
      <c r="B1408" s="71"/>
      <c r="C1408" s="72"/>
      <c r="D1408" s="71"/>
      <c r="E1408" s="71"/>
      <c r="F1408" s="71"/>
      <c r="G1408" s="71"/>
      <c r="H1408" s="71"/>
      <c r="I1408" s="76"/>
    </row>
    <row r="1409" spans="2:9" ht="13.8" x14ac:dyDescent="0.3">
      <c r="B1409" s="71"/>
      <c r="C1409" s="72"/>
      <c r="D1409" s="71"/>
      <c r="E1409" s="71"/>
      <c r="F1409" s="71"/>
      <c r="G1409" s="71"/>
      <c r="H1409" s="71"/>
      <c r="I1409" s="76"/>
    </row>
    <row r="1410" spans="2:9" ht="13.8" x14ac:dyDescent="0.3">
      <c r="B1410" s="71"/>
      <c r="C1410" s="72"/>
      <c r="D1410" s="71"/>
      <c r="E1410" s="71"/>
      <c r="F1410" s="71"/>
      <c r="G1410" s="71"/>
      <c r="H1410" s="71"/>
      <c r="I1410" s="76"/>
    </row>
    <row r="1411" spans="2:9" ht="13.8" x14ac:dyDescent="0.3">
      <c r="B1411" s="71"/>
      <c r="C1411" s="72"/>
      <c r="D1411" s="71"/>
      <c r="E1411" s="71"/>
      <c r="F1411" s="71"/>
      <c r="G1411" s="71"/>
      <c r="H1411" s="71"/>
      <c r="I1411" s="76"/>
    </row>
    <row r="1412" spans="2:9" ht="13.8" x14ac:dyDescent="0.3">
      <c r="B1412" s="71"/>
      <c r="C1412" s="72"/>
      <c r="D1412" s="71"/>
      <c r="E1412" s="71"/>
      <c r="F1412" s="71"/>
      <c r="G1412" s="71"/>
      <c r="H1412" s="71"/>
      <c r="I1412" s="76"/>
    </row>
    <row r="1413" spans="2:9" ht="13.8" x14ac:dyDescent="0.3">
      <c r="B1413" s="71"/>
      <c r="C1413" s="72"/>
      <c r="D1413" s="71"/>
      <c r="E1413" s="71"/>
      <c r="F1413" s="71"/>
      <c r="G1413" s="71"/>
      <c r="H1413" s="71"/>
      <c r="I1413" s="76"/>
    </row>
    <row r="1414" spans="2:9" ht="13.8" x14ac:dyDescent="0.3">
      <c r="B1414" s="71"/>
      <c r="C1414" s="72"/>
      <c r="D1414" s="71"/>
      <c r="E1414" s="71"/>
      <c r="F1414" s="71"/>
      <c r="G1414" s="71"/>
      <c r="H1414" s="71"/>
      <c r="I1414" s="76"/>
    </row>
    <row r="1415" spans="2:9" ht="13.8" x14ac:dyDescent="0.3">
      <c r="B1415" s="71"/>
      <c r="C1415" s="72"/>
      <c r="D1415" s="71"/>
      <c r="E1415" s="71"/>
      <c r="F1415" s="71"/>
      <c r="G1415" s="71"/>
      <c r="H1415" s="71"/>
      <c r="I1415" s="76"/>
    </row>
    <row r="1416" spans="2:9" ht="13.8" x14ac:dyDescent="0.3">
      <c r="B1416" s="71"/>
      <c r="C1416" s="72"/>
      <c r="D1416" s="71"/>
      <c r="E1416" s="71"/>
      <c r="F1416" s="71"/>
      <c r="G1416" s="71"/>
      <c r="H1416" s="71"/>
      <c r="I1416" s="76"/>
    </row>
    <row r="1417" spans="2:9" ht="13.8" x14ac:dyDescent="0.3">
      <c r="B1417" s="71"/>
      <c r="C1417" s="72"/>
      <c r="D1417" s="71"/>
      <c r="E1417" s="71"/>
      <c r="F1417" s="71"/>
      <c r="G1417" s="71"/>
      <c r="H1417" s="71"/>
      <c r="I1417" s="76"/>
    </row>
    <row r="1418" spans="2:9" ht="13.8" x14ac:dyDescent="0.3">
      <c r="B1418" s="71"/>
      <c r="C1418" s="72"/>
      <c r="D1418" s="71"/>
      <c r="E1418" s="71"/>
      <c r="F1418" s="71"/>
      <c r="G1418" s="71"/>
      <c r="H1418" s="71"/>
      <c r="I1418" s="76"/>
    </row>
    <row r="1419" spans="2:9" ht="13.8" x14ac:dyDescent="0.3">
      <c r="B1419" s="71"/>
      <c r="C1419" s="72"/>
      <c r="D1419" s="71"/>
      <c r="E1419" s="71"/>
      <c r="F1419" s="71"/>
      <c r="G1419" s="71"/>
      <c r="H1419" s="71"/>
      <c r="I1419" s="76"/>
    </row>
    <row r="1420" spans="2:9" ht="13.8" x14ac:dyDescent="0.3">
      <c r="B1420" s="71"/>
      <c r="C1420" s="72"/>
      <c r="D1420" s="71"/>
      <c r="E1420" s="71"/>
      <c r="F1420" s="71"/>
      <c r="G1420" s="71"/>
      <c r="H1420" s="71"/>
      <c r="I1420" s="76"/>
    </row>
    <row r="1421" spans="2:9" ht="13.8" x14ac:dyDescent="0.3">
      <c r="B1421" s="71"/>
      <c r="C1421" s="72"/>
      <c r="D1421" s="71"/>
      <c r="E1421" s="71"/>
      <c r="F1421" s="71"/>
      <c r="G1421" s="71"/>
      <c r="H1421" s="71"/>
      <c r="I1421" s="76"/>
    </row>
    <row r="1422" spans="2:9" ht="13.8" x14ac:dyDescent="0.3">
      <c r="B1422" s="71"/>
      <c r="C1422" s="72"/>
      <c r="D1422" s="71"/>
      <c r="E1422" s="71"/>
      <c r="F1422" s="71"/>
      <c r="G1422" s="71"/>
      <c r="H1422" s="71"/>
      <c r="I1422" s="76"/>
    </row>
    <row r="1423" spans="2:9" ht="13.8" x14ac:dyDescent="0.3">
      <c r="B1423" s="71"/>
      <c r="C1423" s="72"/>
      <c r="D1423" s="71"/>
      <c r="E1423" s="71"/>
      <c r="F1423" s="71"/>
      <c r="G1423" s="71"/>
      <c r="H1423" s="71"/>
      <c r="I1423" s="76"/>
    </row>
    <row r="1424" spans="2:9" ht="13.8" x14ac:dyDescent="0.3">
      <c r="B1424" s="71"/>
      <c r="C1424" s="72"/>
      <c r="D1424" s="71"/>
      <c r="E1424" s="71"/>
      <c r="F1424" s="71"/>
      <c r="G1424" s="71"/>
      <c r="H1424" s="71"/>
      <c r="I1424" s="76"/>
    </row>
    <row r="1425" spans="2:9" ht="13.8" x14ac:dyDescent="0.3">
      <c r="B1425" s="71"/>
      <c r="C1425" s="72"/>
      <c r="D1425" s="71"/>
      <c r="E1425" s="71"/>
      <c r="F1425" s="71"/>
      <c r="G1425" s="71"/>
      <c r="H1425" s="71"/>
      <c r="I1425" s="76"/>
    </row>
    <row r="1426" spans="2:9" ht="13.8" x14ac:dyDescent="0.3">
      <c r="B1426" s="71"/>
      <c r="C1426" s="72"/>
      <c r="D1426" s="71"/>
      <c r="E1426" s="71"/>
      <c r="F1426" s="71"/>
      <c r="G1426" s="71"/>
      <c r="H1426" s="71"/>
      <c r="I1426" s="76"/>
    </row>
    <row r="1427" spans="2:9" ht="13.8" x14ac:dyDescent="0.3">
      <c r="B1427" s="71"/>
      <c r="C1427" s="72"/>
      <c r="D1427" s="71"/>
      <c r="E1427" s="71"/>
      <c r="F1427" s="71"/>
      <c r="G1427" s="71"/>
      <c r="H1427" s="71"/>
      <c r="I1427" s="76"/>
    </row>
    <row r="1428" spans="2:9" ht="13.8" x14ac:dyDescent="0.3">
      <c r="B1428" s="71"/>
      <c r="C1428" s="72"/>
      <c r="D1428" s="71"/>
      <c r="E1428" s="71"/>
      <c r="F1428" s="71"/>
      <c r="G1428" s="71"/>
      <c r="H1428" s="71"/>
      <c r="I1428" s="76"/>
    </row>
    <row r="1429" spans="2:9" ht="13.8" x14ac:dyDescent="0.3">
      <c r="B1429" s="71"/>
      <c r="C1429" s="72"/>
      <c r="D1429" s="71"/>
      <c r="E1429" s="71"/>
      <c r="F1429" s="71"/>
      <c r="G1429" s="71"/>
      <c r="H1429" s="71"/>
      <c r="I1429" s="76"/>
    </row>
    <row r="1430" spans="2:9" ht="13.8" x14ac:dyDescent="0.3">
      <c r="B1430" s="71"/>
      <c r="C1430" s="72"/>
      <c r="D1430" s="71"/>
      <c r="E1430" s="71"/>
      <c r="F1430" s="71"/>
      <c r="G1430" s="71"/>
      <c r="H1430" s="71"/>
      <c r="I1430" s="76"/>
    </row>
    <row r="1431" spans="2:9" ht="13.8" x14ac:dyDescent="0.3">
      <c r="B1431" s="71"/>
      <c r="C1431" s="72"/>
      <c r="D1431" s="71"/>
      <c r="E1431" s="71"/>
      <c r="F1431" s="71"/>
      <c r="G1431" s="71"/>
      <c r="H1431" s="71"/>
      <c r="I1431" s="76"/>
    </row>
    <row r="1432" spans="2:9" ht="13.8" x14ac:dyDescent="0.3">
      <c r="B1432" s="71"/>
      <c r="C1432" s="72"/>
      <c r="D1432" s="71"/>
      <c r="E1432" s="71"/>
      <c r="F1432" s="71"/>
      <c r="G1432" s="71"/>
      <c r="H1432" s="71"/>
      <c r="I1432" s="76"/>
    </row>
    <row r="1433" spans="2:9" ht="13.8" x14ac:dyDescent="0.3">
      <c r="B1433" s="71"/>
      <c r="C1433" s="72"/>
      <c r="D1433" s="71"/>
      <c r="E1433" s="71"/>
      <c r="F1433" s="71"/>
      <c r="G1433" s="71"/>
      <c r="H1433" s="71"/>
      <c r="I1433" s="76"/>
    </row>
    <row r="1434" spans="2:9" ht="13.8" x14ac:dyDescent="0.3">
      <c r="B1434" s="71"/>
      <c r="C1434" s="72"/>
      <c r="D1434" s="71"/>
      <c r="E1434" s="71"/>
      <c r="F1434" s="71"/>
      <c r="G1434" s="71"/>
      <c r="H1434" s="71"/>
      <c r="I1434" s="76"/>
    </row>
    <row r="1435" spans="2:9" ht="13.8" x14ac:dyDescent="0.3">
      <c r="B1435" s="71"/>
      <c r="C1435" s="72"/>
      <c r="D1435" s="71"/>
      <c r="E1435" s="71"/>
      <c r="F1435" s="71"/>
      <c r="G1435" s="71"/>
      <c r="H1435" s="71"/>
      <c r="I1435" s="76"/>
    </row>
    <row r="1436" spans="2:9" ht="13.8" x14ac:dyDescent="0.3">
      <c r="B1436" s="71"/>
      <c r="C1436" s="72"/>
      <c r="D1436" s="71"/>
      <c r="E1436" s="71"/>
      <c r="F1436" s="71"/>
      <c r="G1436" s="71"/>
      <c r="H1436" s="71"/>
      <c r="I1436" s="76"/>
    </row>
    <row r="1437" spans="2:9" ht="13.8" x14ac:dyDescent="0.3">
      <c r="B1437" s="71"/>
      <c r="C1437" s="72"/>
      <c r="D1437" s="71"/>
      <c r="E1437" s="71"/>
      <c r="F1437" s="71"/>
      <c r="G1437" s="71"/>
      <c r="H1437" s="71"/>
      <c r="I1437" s="76"/>
    </row>
    <row r="1438" spans="2:9" ht="13.8" x14ac:dyDescent="0.3">
      <c r="B1438" s="71"/>
      <c r="C1438" s="72"/>
      <c r="D1438" s="71"/>
      <c r="E1438" s="71"/>
      <c r="F1438" s="71"/>
      <c r="G1438" s="71"/>
      <c r="H1438" s="71"/>
      <c r="I1438" s="76"/>
    </row>
    <row r="1439" spans="2:9" ht="13.8" x14ac:dyDescent="0.3">
      <c r="B1439" s="71"/>
      <c r="C1439" s="72"/>
      <c r="D1439" s="71"/>
      <c r="E1439" s="71"/>
      <c r="F1439" s="71"/>
      <c r="G1439" s="71"/>
      <c r="H1439" s="71"/>
      <c r="I1439" s="76"/>
    </row>
    <row r="1440" spans="2:9" ht="13.8" x14ac:dyDescent="0.3">
      <c r="B1440" s="71"/>
      <c r="C1440" s="72"/>
      <c r="D1440" s="71"/>
      <c r="E1440" s="71"/>
      <c r="F1440" s="71"/>
      <c r="G1440" s="71"/>
      <c r="H1440" s="71"/>
      <c r="I1440" s="76"/>
    </row>
    <row r="1441" spans="2:9" ht="13.8" x14ac:dyDescent="0.3">
      <c r="B1441" s="71"/>
      <c r="C1441" s="72"/>
      <c r="D1441" s="71"/>
      <c r="E1441" s="71"/>
      <c r="F1441" s="71"/>
      <c r="G1441" s="71"/>
      <c r="H1441" s="71"/>
      <c r="I1441" s="76"/>
    </row>
    <row r="1442" spans="2:9" ht="13.8" x14ac:dyDescent="0.3">
      <c r="B1442" s="71"/>
      <c r="C1442" s="72"/>
      <c r="D1442" s="71"/>
      <c r="E1442" s="71"/>
      <c r="F1442" s="71"/>
      <c r="G1442" s="71"/>
      <c r="H1442" s="71"/>
      <c r="I1442" s="76"/>
    </row>
    <row r="1443" spans="2:9" ht="13.8" x14ac:dyDescent="0.3">
      <c r="B1443" s="71"/>
      <c r="C1443" s="72"/>
      <c r="D1443" s="71"/>
      <c r="E1443" s="71"/>
      <c r="F1443" s="71"/>
      <c r="G1443" s="71"/>
      <c r="H1443" s="71"/>
      <c r="I1443" s="76"/>
    </row>
    <row r="1444" spans="2:9" ht="13.8" x14ac:dyDescent="0.3">
      <c r="B1444" s="71"/>
      <c r="C1444" s="72"/>
      <c r="D1444" s="71"/>
      <c r="E1444" s="71"/>
      <c r="F1444" s="71"/>
      <c r="G1444" s="71"/>
      <c r="H1444" s="71"/>
      <c r="I1444" s="76"/>
    </row>
    <row r="1445" spans="2:9" ht="13.8" x14ac:dyDescent="0.3">
      <c r="B1445" s="71"/>
      <c r="C1445" s="72"/>
      <c r="D1445" s="71"/>
      <c r="E1445" s="71"/>
      <c r="F1445" s="71"/>
      <c r="G1445" s="71"/>
      <c r="H1445" s="71"/>
      <c r="I1445" s="76"/>
    </row>
    <row r="1446" spans="2:9" ht="13.8" x14ac:dyDescent="0.3">
      <c r="B1446" s="71"/>
      <c r="C1446" s="72"/>
      <c r="D1446" s="71"/>
      <c r="E1446" s="71"/>
      <c r="F1446" s="71"/>
      <c r="G1446" s="71"/>
      <c r="H1446" s="71"/>
      <c r="I1446" s="76"/>
    </row>
    <row r="1447" spans="2:9" ht="13.8" x14ac:dyDescent="0.3">
      <c r="B1447" s="71"/>
      <c r="C1447" s="72"/>
      <c r="D1447" s="71"/>
      <c r="E1447" s="71"/>
      <c r="F1447" s="71"/>
      <c r="G1447" s="71"/>
      <c r="H1447" s="71"/>
      <c r="I1447" s="76"/>
    </row>
    <row r="1448" spans="2:9" ht="13.8" x14ac:dyDescent="0.3">
      <c r="B1448" s="71"/>
      <c r="C1448" s="72"/>
      <c r="D1448" s="71"/>
      <c r="E1448" s="71"/>
      <c r="F1448" s="71"/>
      <c r="G1448" s="71"/>
      <c r="H1448" s="71"/>
      <c r="I1448" s="76"/>
    </row>
    <row r="1449" spans="2:9" ht="13.8" x14ac:dyDescent="0.3">
      <c r="B1449" s="71"/>
      <c r="C1449" s="72"/>
      <c r="D1449" s="71"/>
      <c r="E1449" s="71"/>
      <c r="F1449" s="71"/>
      <c r="G1449" s="71"/>
      <c r="H1449" s="71"/>
      <c r="I1449" s="76"/>
    </row>
    <row r="1450" spans="2:9" ht="13.8" x14ac:dyDescent="0.3">
      <c r="B1450" s="71"/>
      <c r="C1450" s="72"/>
      <c r="D1450" s="71"/>
      <c r="E1450" s="71"/>
      <c r="F1450" s="71"/>
      <c r="G1450" s="71"/>
      <c r="H1450" s="71"/>
      <c r="I1450" s="76"/>
    </row>
    <row r="1451" spans="2:9" ht="13.8" x14ac:dyDescent="0.3">
      <c r="B1451" s="71"/>
      <c r="C1451" s="72"/>
      <c r="D1451" s="71"/>
      <c r="E1451" s="71"/>
      <c r="F1451" s="71"/>
      <c r="G1451" s="71"/>
      <c r="H1451" s="71"/>
      <c r="I1451" s="76"/>
    </row>
    <row r="1452" spans="2:9" ht="13.8" x14ac:dyDescent="0.3">
      <c r="B1452" s="71"/>
      <c r="C1452" s="72"/>
      <c r="D1452" s="71"/>
      <c r="E1452" s="71"/>
      <c r="F1452" s="71"/>
      <c r="G1452" s="71"/>
      <c r="H1452" s="71"/>
      <c r="I1452" s="76"/>
    </row>
    <row r="1453" spans="2:9" ht="13.8" x14ac:dyDescent="0.3">
      <c r="B1453" s="71"/>
      <c r="C1453" s="72"/>
      <c r="D1453" s="71"/>
      <c r="E1453" s="71"/>
      <c r="F1453" s="71"/>
      <c r="G1453" s="71"/>
      <c r="H1453" s="71"/>
      <c r="I1453" s="76"/>
    </row>
    <row r="1454" spans="2:9" ht="13.8" x14ac:dyDescent="0.3">
      <c r="B1454" s="71"/>
      <c r="C1454" s="72"/>
      <c r="D1454" s="71"/>
      <c r="E1454" s="71"/>
      <c r="F1454" s="71"/>
      <c r="G1454" s="71"/>
      <c r="H1454" s="71"/>
      <c r="I1454" s="76"/>
    </row>
    <row r="1455" spans="2:9" ht="13.8" x14ac:dyDescent="0.3">
      <c r="B1455" s="71"/>
      <c r="C1455" s="72"/>
      <c r="D1455" s="71"/>
      <c r="E1455" s="71"/>
      <c r="F1455" s="71"/>
      <c r="G1455" s="71"/>
      <c r="H1455" s="71"/>
      <c r="I1455" s="76"/>
    </row>
    <row r="1456" spans="2:9" ht="13.8" x14ac:dyDescent="0.3">
      <c r="B1456" s="71"/>
      <c r="C1456" s="72"/>
      <c r="D1456" s="71"/>
      <c r="E1456" s="71"/>
      <c r="F1456" s="71"/>
      <c r="G1456" s="71"/>
      <c r="H1456" s="71"/>
      <c r="I1456" s="76"/>
    </row>
    <row r="1457" spans="2:9" ht="13.8" x14ac:dyDescent="0.3">
      <c r="B1457" s="71"/>
      <c r="C1457" s="72"/>
      <c r="D1457" s="71"/>
      <c r="E1457" s="71"/>
      <c r="F1457" s="71"/>
      <c r="G1457" s="71"/>
      <c r="H1457" s="71"/>
      <c r="I1457" s="76"/>
    </row>
    <row r="1458" spans="2:9" ht="13.8" x14ac:dyDescent="0.3">
      <c r="B1458" s="71"/>
      <c r="C1458" s="72"/>
      <c r="D1458" s="71"/>
      <c r="E1458" s="71"/>
      <c r="F1458" s="71"/>
      <c r="G1458" s="71"/>
      <c r="H1458" s="71"/>
      <c r="I1458" s="76"/>
    </row>
    <row r="1459" spans="2:9" ht="13.8" x14ac:dyDescent="0.3">
      <c r="B1459" s="71"/>
      <c r="C1459" s="72"/>
      <c r="D1459" s="71"/>
      <c r="E1459" s="71"/>
      <c r="F1459" s="71"/>
      <c r="G1459" s="71"/>
      <c r="H1459" s="71"/>
      <c r="I1459" s="76"/>
    </row>
    <row r="1460" spans="2:9" ht="13.8" x14ac:dyDescent="0.3">
      <c r="B1460" s="71"/>
      <c r="C1460" s="72"/>
      <c r="D1460" s="71"/>
      <c r="E1460" s="71"/>
      <c r="F1460" s="71"/>
      <c r="G1460" s="71"/>
      <c r="H1460" s="71"/>
      <c r="I1460" s="76"/>
    </row>
    <row r="1461" spans="2:9" ht="13.8" x14ac:dyDescent="0.3">
      <c r="B1461" s="71"/>
      <c r="C1461" s="72"/>
      <c r="D1461" s="71"/>
      <c r="E1461" s="71"/>
      <c r="F1461" s="71"/>
      <c r="G1461" s="71"/>
      <c r="H1461" s="71"/>
      <c r="I1461" s="76"/>
    </row>
    <row r="1462" spans="2:9" ht="13.8" x14ac:dyDescent="0.3">
      <c r="B1462" s="71"/>
      <c r="C1462" s="72"/>
      <c r="D1462" s="71"/>
      <c r="E1462" s="71"/>
      <c r="F1462" s="71"/>
      <c r="G1462" s="71"/>
      <c r="H1462" s="71"/>
      <c r="I1462" s="76"/>
    </row>
    <row r="1463" spans="2:9" ht="13.8" x14ac:dyDescent="0.3">
      <c r="B1463" s="71"/>
      <c r="C1463" s="72"/>
      <c r="D1463" s="71"/>
      <c r="E1463" s="71"/>
      <c r="F1463" s="71"/>
      <c r="G1463" s="71"/>
      <c r="H1463" s="71"/>
      <c r="I1463" s="76"/>
    </row>
    <row r="1464" spans="2:9" ht="13.8" x14ac:dyDescent="0.3">
      <c r="B1464" s="71"/>
      <c r="C1464" s="72"/>
      <c r="D1464" s="71"/>
      <c r="E1464" s="71"/>
      <c r="F1464" s="71"/>
      <c r="G1464" s="71"/>
      <c r="H1464" s="71"/>
      <c r="I1464" s="76"/>
    </row>
    <row r="1465" spans="2:9" ht="13.8" x14ac:dyDescent="0.3">
      <c r="B1465" s="71"/>
      <c r="C1465" s="72"/>
      <c r="D1465" s="71"/>
      <c r="E1465" s="71"/>
      <c r="F1465" s="71"/>
      <c r="G1465" s="71"/>
      <c r="H1465" s="71"/>
      <c r="I1465" s="76"/>
    </row>
    <row r="1466" spans="2:9" ht="13.8" x14ac:dyDescent="0.3">
      <c r="B1466" s="71"/>
      <c r="C1466" s="72"/>
      <c r="D1466" s="71"/>
      <c r="E1466" s="71"/>
      <c r="F1466" s="71"/>
      <c r="G1466" s="71"/>
      <c r="H1466" s="71"/>
      <c r="I1466" s="76"/>
    </row>
    <row r="1467" spans="2:9" ht="13.8" x14ac:dyDescent="0.3">
      <c r="B1467" s="71"/>
      <c r="C1467" s="72"/>
      <c r="D1467" s="71"/>
      <c r="E1467" s="71"/>
      <c r="F1467" s="71"/>
      <c r="G1467" s="71"/>
      <c r="H1467" s="71"/>
      <c r="I1467" s="76"/>
    </row>
    <row r="1468" spans="2:9" ht="13.8" x14ac:dyDescent="0.3">
      <c r="B1468" s="71"/>
      <c r="C1468" s="72"/>
      <c r="D1468" s="71"/>
      <c r="E1468" s="71"/>
      <c r="F1468" s="71"/>
      <c r="G1468" s="71"/>
      <c r="H1468" s="71"/>
      <c r="I1468" s="76"/>
    </row>
    <row r="1469" spans="2:9" ht="13.8" x14ac:dyDescent="0.3">
      <c r="B1469" s="71"/>
      <c r="C1469" s="72"/>
      <c r="D1469" s="71"/>
      <c r="E1469" s="71"/>
      <c r="F1469" s="71"/>
      <c r="G1469" s="71"/>
      <c r="H1469" s="71"/>
      <c r="I1469" s="76"/>
    </row>
    <row r="1470" spans="2:9" ht="13.8" x14ac:dyDescent="0.3">
      <c r="B1470" s="71"/>
      <c r="C1470" s="72"/>
      <c r="D1470" s="71"/>
      <c r="E1470" s="71"/>
      <c r="F1470" s="71"/>
      <c r="G1470" s="71"/>
      <c r="H1470" s="71"/>
      <c r="I1470" s="76"/>
    </row>
    <row r="1471" spans="2:9" ht="13.8" x14ac:dyDescent="0.3">
      <c r="B1471" s="71"/>
      <c r="C1471" s="72"/>
      <c r="D1471" s="71"/>
      <c r="E1471" s="71"/>
      <c r="F1471" s="71"/>
      <c r="G1471" s="71"/>
      <c r="H1471" s="71"/>
      <c r="I1471" s="76"/>
    </row>
    <row r="1472" spans="2:9" ht="13.8" x14ac:dyDescent="0.3">
      <c r="B1472" s="71"/>
      <c r="C1472" s="72"/>
      <c r="D1472" s="71"/>
      <c r="E1472" s="71"/>
      <c r="F1472" s="71"/>
      <c r="G1472" s="71"/>
      <c r="H1472" s="71"/>
      <c r="I1472" s="76"/>
    </row>
    <row r="1473" spans="2:9" ht="13.8" x14ac:dyDescent="0.3">
      <c r="B1473" s="71"/>
      <c r="C1473" s="72"/>
      <c r="D1473" s="71"/>
      <c r="E1473" s="71"/>
      <c r="F1473" s="71"/>
      <c r="G1473" s="71"/>
      <c r="H1473" s="71"/>
      <c r="I1473" s="76"/>
    </row>
    <row r="1474" spans="2:9" ht="13.8" x14ac:dyDescent="0.3">
      <c r="B1474" s="71"/>
      <c r="C1474" s="72"/>
      <c r="D1474" s="71"/>
      <c r="E1474" s="71"/>
      <c r="F1474" s="71"/>
      <c r="G1474" s="71"/>
      <c r="H1474" s="71"/>
      <c r="I1474" s="76"/>
    </row>
    <row r="1475" spans="2:9" ht="13.8" x14ac:dyDescent="0.3">
      <c r="B1475" s="71"/>
      <c r="C1475" s="72"/>
      <c r="D1475" s="71"/>
      <c r="E1475" s="71"/>
      <c r="F1475" s="71"/>
      <c r="G1475" s="71"/>
      <c r="H1475" s="71"/>
      <c r="I1475" s="76"/>
    </row>
    <row r="1476" spans="2:9" ht="13.8" x14ac:dyDescent="0.3">
      <c r="B1476" s="71"/>
      <c r="C1476" s="72"/>
      <c r="D1476" s="71"/>
      <c r="E1476" s="71"/>
      <c r="F1476" s="71"/>
      <c r="G1476" s="71"/>
      <c r="H1476" s="71"/>
      <c r="I1476" s="76"/>
    </row>
    <row r="1477" spans="2:9" ht="13.8" x14ac:dyDescent="0.3">
      <c r="B1477" s="71"/>
      <c r="C1477" s="72"/>
      <c r="D1477" s="71"/>
      <c r="E1477" s="71"/>
      <c r="F1477" s="71"/>
      <c r="G1477" s="71"/>
      <c r="H1477" s="71"/>
      <c r="I1477" s="76"/>
    </row>
    <row r="1478" spans="2:9" ht="13.8" x14ac:dyDescent="0.3">
      <c r="B1478" s="71"/>
      <c r="C1478" s="72"/>
      <c r="D1478" s="71"/>
      <c r="E1478" s="71"/>
      <c r="F1478" s="71"/>
      <c r="G1478" s="71"/>
      <c r="H1478" s="71"/>
      <c r="I1478" s="76"/>
    </row>
    <row r="1479" spans="2:9" ht="13.8" x14ac:dyDescent="0.3">
      <c r="B1479" s="71"/>
      <c r="C1479" s="72"/>
      <c r="D1479" s="71"/>
      <c r="E1479" s="71"/>
      <c r="F1479" s="71"/>
      <c r="G1479" s="71"/>
      <c r="H1479" s="71"/>
      <c r="I1479" s="76"/>
    </row>
    <row r="1480" spans="2:9" ht="13.8" x14ac:dyDescent="0.3">
      <c r="B1480" s="71"/>
      <c r="C1480" s="72"/>
      <c r="D1480" s="71"/>
      <c r="E1480" s="71"/>
      <c r="F1480" s="71"/>
      <c r="G1480" s="71"/>
      <c r="H1480" s="71"/>
      <c r="I1480" s="76"/>
    </row>
    <row r="1481" spans="2:9" ht="13.8" x14ac:dyDescent="0.3">
      <c r="B1481" s="71"/>
      <c r="C1481" s="72"/>
      <c r="D1481" s="71"/>
      <c r="E1481" s="71"/>
      <c r="F1481" s="71"/>
      <c r="G1481" s="71"/>
      <c r="H1481" s="71"/>
      <c r="I1481" s="76"/>
    </row>
    <row r="1482" spans="2:9" ht="13.8" x14ac:dyDescent="0.3">
      <c r="B1482" s="71"/>
      <c r="C1482" s="72"/>
      <c r="D1482" s="71"/>
      <c r="E1482" s="71"/>
      <c r="F1482" s="71"/>
      <c r="G1482" s="71"/>
      <c r="H1482" s="71"/>
      <c r="I1482" s="76"/>
    </row>
    <row r="1483" spans="2:9" ht="13.8" x14ac:dyDescent="0.3">
      <c r="B1483" s="71"/>
      <c r="C1483" s="72"/>
      <c r="D1483" s="71"/>
      <c r="E1483" s="71"/>
      <c r="F1483" s="71"/>
      <c r="G1483" s="71"/>
      <c r="H1483" s="71"/>
      <c r="I1483" s="76"/>
    </row>
    <row r="1484" spans="2:9" ht="13.8" x14ac:dyDescent="0.3">
      <c r="B1484" s="71"/>
      <c r="C1484" s="72"/>
      <c r="D1484" s="71"/>
      <c r="E1484" s="71"/>
      <c r="F1484" s="71"/>
      <c r="G1484" s="71"/>
      <c r="H1484" s="71"/>
      <c r="I1484" s="76"/>
    </row>
    <row r="1485" spans="2:9" ht="13.8" x14ac:dyDescent="0.3">
      <c r="B1485" s="71"/>
      <c r="C1485" s="72"/>
      <c r="D1485" s="71"/>
      <c r="E1485" s="71"/>
      <c r="F1485" s="71"/>
      <c r="G1485" s="71"/>
      <c r="H1485" s="71"/>
      <c r="I1485" s="76"/>
    </row>
    <row r="1486" spans="2:9" ht="13.8" x14ac:dyDescent="0.3">
      <c r="B1486" s="71"/>
      <c r="C1486" s="72"/>
      <c r="D1486" s="71"/>
      <c r="E1486" s="71"/>
      <c r="F1486" s="71"/>
      <c r="G1486" s="71"/>
      <c r="H1486" s="71"/>
      <c r="I1486" s="76"/>
    </row>
    <row r="1487" spans="2:9" ht="13.8" x14ac:dyDescent="0.3">
      <c r="B1487" s="71"/>
      <c r="C1487" s="72"/>
      <c r="D1487" s="71"/>
      <c r="E1487" s="71"/>
      <c r="F1487" s="71"/>
      <c r="G1487" s="71"/>
      <c r="H1487" s="71"/>
      <c r="I1487" s="76"/>
    </row>
    <row r="1488" spans="2:9" ht="13.8" x14ac:dyDescent="0.3">
      <c r="B1488" s="71"/>
      <c r="C1488" s="72"/>
      <c r="D1488" s="71"/>
      <c r="E1488" s="71"/>
      <c r="F1488" s="71"/>
      <c r="G1488" s="71"/>
      <c r="H1488" s="71"/>
      <c r="I1488" s="76"/>
    </row>
    <row r="1489" spans="2:9" ht="13.8" x14ac:dyDescent="0.3">
      <c r="B1489" s="71"/>
      <c r="C1489" s="72"/>
      <c r="D1489" s="71"/>
      <c r="E1489" s="71"/>
      <c r="F1489" s="71"/>
      <c r="G1489" s="71"/>
      <c r="H1489" s="71"/>
      <c r="I1489" s="76"/>
    </row>
    <row r="1490" spans="2:9" ht="13.8" x14ac:dyDescent="0.3">
      <c r="B1490" s="71"/>
      <c r="C1490" s="72"/>
      <c r="D1490" s="71"/>
      <c r="E1490" s="71"/>
      <c r="F1490" s="71"/>
      <c r="G1490" s="71"/>
      <c r="H1490" s="71"/>
      <c r="I1490" s="76"/>
    </row>
    <row r="1491" spans="2:9" ht="13.8" x14ac:dyDescent="0.3">
      <c r="B1491" s="71"/>
      <c r="C1491" s="72"/>
      <c r="D1491" s="71"/>
      <c r="E1491" s="71"/>
      <c r="F1491" s="71"/>
      <c r="G1491" s="71"/>
      <c r="H1491" s="71"/>
      <c r="I1491" s="76"/>
    </row>
    <row r="1492" spans="2:9" ht="13.8" x14ac:dyDescent="0.3">
      <c r="B1492" s="71"/>
      <c r="C1492" s="72"/>
      <c r="D1492" s="71"/>
      <c r="E1492" s="71"/>
      <c r="F1492" s="71"/>
      <c r="G1492" s="71"/>
      <c r="H1492" s="71"/>
      <c r="I1492" s="76"/>
    </row>
    <row r="1493" spans="2:9" ht="13.8" x14ac:dyDescent="0.3">
      <c r="B1493" s="71"/>
      <c r="C1493" s="72"/>
      <c r="D1493" s="71"/>
      <c r="E1493" s="71"/>
      <c r="F1493" s="71"/>
      <c r="G1493" s="71"/>
      <c r="H1493" s="71"/>
      <c r="I1493" s="76"/>
    </row>
    <row r="1494" spans="2:9" ht="13.8" x14ac:dyDescent="0.3">
      <c r="B1494" s="71"/>
      <c r="C1494" s="72"/>
      <c r="D1494" s="71"/>
      <c r="E1494" s="71"/>
      <c r="F1494" s="71"/>
      <c r="G1494" s="71"/>
      <c r="H1494" s="71"/>
      <c r="I1494" s="76"/>
    </row>
    <row r="1495" spans="2:9" ht="13.8" x14ac:dyDescent="0.3">
      <c r="B1495" s="71"/>
      <c r="C1495" s="72"/>
      <c r="D1495" s="71"/>
      <c r="E1495" s="71"/>
      <c r="F1495" s="71"/>
      <c r="G1495" s="71"/>
      <c r="H1495" s="71"/>
      <c r="I1495" s="76"/>
    </row>
    <row r="1496" spans="2:9" ht="13.8" x14ac:dyDescent="0.3">
      <c r="B1496" s="71"/>
      <c r="C1496" s="72"/>
      <c r="D1496" s="71"/>
      <c r="E1496" s="71"/>
      <c r="F1496" s="71"/>
      <c r="G1496" s="71"/>
      <c r="H1496" s="71"/>
      <c r="I1496" s="76"/>
    </row>
    <row r="1497" spans="2:9" ht="13.8" x14ac:dyDescent="0.3">
      <c r="B1497" s="71"/>
      <c r="C1497" s="72"/>
      <c r="D1497" s="71"/>
      <c r="E1497" s="71"/>
      <c r="F1497" s="71"/>
      <c r="G1497" s="71"/>
      <c r="H1497" s="71"/>
      <c r="I1497" s="76"/>
    </row>
    <row r="1498" spans="2:9" ht="13.8" x14ac:dyDescent="0.3">
      <c r="B1498" s="71"/>
      <c r="C1498" s="72"/>
      <c r="D1498" s="71"/>
      <c r="E1498" s="71"/>
      <c r="F1498" s="71"/>
      <c r="G1498" s="71"/>
      <c r="H1498" s="71"/>
      <c r="I1498" s="76"/>
    </row>
    <row r="1499" spans="2:9" ht="13.8" x14ac:dyDescent="0.3">
      <c r="B1499" s="71"/>
      <c r="C1499" s="72"/>
      <c r="D1499" s="71"/>
      <c r="E1499" s="71"/>
      <c r="F1499" s="71"/>
      <c r="G1499" s="71"/>
      <c r="H1499" s="71"/>
      <c r="I1499" s="76"/>
    </row>
    <row r="1500" spans="2:9" ht="13.8" x14ac:dyDescent="0.3">
      <c r="B1500" s="71"/>
      <c r="C1500" s="72"/>
      <c r="D1500" s="71"/>
      <c r="E1500" s="71"/>
      <c r="F1500" s="71"/>
      <c r="G1500" s="71"/>
      <c r="H1500" s="71"/>
      <c r="I1500" s="76"/>
    </row>
    <row r="1501" spans="2:9" ht="13.8" x14ac:dyDescent="0.3">
      <c r="B1501" s="71"/>
      <c r="C1501" s="72"/>
      <c r="D1501" s="71"/>
      <c r="E1501" s="71"/>
      <c r="F1501" s="71"/>
      <c r="G1501" s="71"/>
      <c r="H1501" s="71"/>
      <c r="I1501" s="76"/>
    </row>
    <row r="1502" spans="2:9" ht="13.8" x14ac:dyDescent="0.3">
      <c r="B1502" s="71"/>
      <c r="C1502" s="72"/>
      <c r="D1502" s="71"/>
      <c r="E1502" s="71"/>
      <c r="F1502" s="71"/>
      <c r="G1502" s="71"/>
      <c r="H1502" s="71"/>
      <c r="I1502" s="76"/>
    </row>
    <row r="1503" spans="2:9" ht="13.8" x14ac:dyDescent="0.3">
      <c r="B1503" s="71"/>
      <c r="C1503" s="72"/>
      <c r="D1503" s="71"/>
      <c r="E1503" s="71"/>
      <c r="F1503" s="71"/>
      <c r="G1503" s="71"/>
      <c r="H1503" s="71"/>
      <c r="I1503" s="76"/>
    </row>
    <row r="1504" spans="2:9" ht="13.8" x14ac:dyDescent="0.3">
      <c r="B1504" s="71"/>
      <c r="C1504" s="72"/>
      <c r="D1504" s="71"/>
      <c r="E1504" s="71"/>
      <c r="F1504" s="71"/>
      <c r="G1504" s="71"/>
      <c r="H1504" s="71"/>
      <c r="I1504" s="76"/>
    </row>
    <row r="1505" spans="2:9" ht="13.8" x14ac:dyDescent="0.3">
      <c r="B1505" s="71"/>
      <c r="C1505" s="72"/>
      <c r="D1505" s="71"/>
      <c r="E1505" s="71"/>
      <c r="F1505" s="71"/>
      <c r="G1505" s="71"/>
      <c r="H1505" s="71"/>
      <c r="I1505" s="76"/>
    </row>
    <row r="1506" spans="2:9" ht="13.8" x14ac:dyDescent="0.3">
      <c r="B1506" s="71"/>
      <c r="C1506" s="72"/>
      <c r="D1506" s="71"/>
      <c r="E1506" s="71"/>
      <c r="F1506" s="71"/>
      <c r="G1506" s="71"/>
      <c r="H1506" s="71"/>
      <c r="I1506" s="76"/>
    </row>
    <row r="1507" spans="2:9" ht="13.8" x14ac:dyDescent="0.3">
      <c r="B1507" s="71"/>
      <c r="C1507" s="72"/>
      <c r="D1507" s="71"/>
      <c r="E1507" s="71"/>
      <c r="F1507" s="71"/>
      <c r="G1507" s="71"/>
      <c r="H1507" s="71"/>
      <c r="I1507" s="76"/>
    </row>
    <row r="1508" spans="2:9" ht="13.8" x14ac:dyDescent="0.3">
      <c r="B1508" s="71"/>
      <c r="C1508" s="72"/>
      <c r="D1508" s="71"/>
      <c r="E1508" s="71"/>
      <c r="F1508" s="71"/>
      <c r="G1508" s="71"/>
      <c r="H1508" s="71"/>
      <c r="I1508" s="76"/>
    </row>
    <row r="1509" spans="2:9" ht="13.8" x14ac:dyDescent="0.3">
      <c r="B1509" s="71"/>
      <c r="C1509" s="72"/>
      <c r="D1509" s="71"/>
      <c r="E1509" s="71"/>
      <c r="F1509" s="71"/>
      <c r="G1509" s="71"/>
      <c r="H1509" s="71"/>
      <c r="I1509" s="76"/>
    </row>
    <row r="1510" spans="2:9" ht="13.8" x14ac:dyDescent="0.3">
      <c r="B1510" s="71"/>
      <c r="C1510" s="72"/>
      <c r="D1510" s="71"/>
      <c r="E1510" s="71"/>
      <c r="F1510" s="71"/>
      <c r="G1510" s="71"/>
      <c r="H1510" s="71"/>
      <c r="I1510" s="76"/>
    </row>
    <row r="1511" spans="2:9" ht="13.8" x14ac:dyDescent="0.3">
      <c r="B1511" s="71"/>
      <c r="C1511" s="72"/>
      <c r="D1511" s="71"/>
      <c r="E1511" s="71"/>
      <c r="F1511" s="71"/>
      <c r="G1511" s="71"/>
      <c r="H1511" s="71"/>
      <c r="I1511" s="76"/>
    </row>
    <row r="1512" spans="2:9" ht="13.8" x14ac:dyDescent="0.3">
      <c r="B1512" s="71"/>
      <c r="C1512" s="72"/>
      <c r="D1512" s="71"/>
      <c r="E1512" s="71"/>
      <c r="F1512" s="71"/>
      <c r="G1512" s="71"/>
      <c r="H1512" s="71"/>
      <c r="I1512" s="76"/>
    </row>
    <row r="1513" spans="2:9" ht="13.8" x14ac:dyDescent="0.3">
      <c r="B1513" s="71"/>
      <c r="C1513" s="72"/>
      <c r="D1513" s="71"/>
      <c r="E1513" s="71"/>
      <c r="F1513" s="71"/>
      <c r="G1513" s="71"/>
      <c r="H1513" s="71"/>
      <c r="I1513" s="76"/>
    </row>
    <row r="1514" spans="2:9" ht="13.8" x14ac:dyDescent="0.3">
      <c r="B1514" s="71"/>
      <c r="C1514" s="72"/>
      <c r="D1514" s="71"/>
      <c r="E1514" s="71"/>
      <c r="F1514" s="71"/>
      <c r="G1514" s="71"/>
      <c r="H1514" s="71"/>
      <c r="I1514" s="76"/>
    </row>
    <row r="1515" spans="2:9" ht="13.8" x14ac:dyDescent="0.3">
      <c r="B1515" s="71"/>
      <c r="C1515" s="72"/>
      <c r="D1515" s="71"/>
      <c r="E1515" s="71"/>
      <c r="F1515" s="71"/>
      <c r="G1515" s="71"/>
      <c r="H1515" s="71"/>
      <c r="I1515" s="76"/>
    </row>
    <row r="1516" spans="2:9" ht="13.8" x14ac:dyDescent="0.3">
      <c r="B1516" s="71"/>
      <c r="C1516" s="72"/>
      <c r="D1516" s="71"/>
      <c r="E1516" s="71"/>
      <c r="F1516" s="71"/>
      <c r="G1516" s="71"/>
      <c r="H1516" s="71"/>
      <c r="I1516" s="76"/>
    </row>
    <row r="1517" spans="2:9" ht="13.8" x14ac:dyDescent="0.3">
      <c r="B1517" s="71"/>
      <c r="C1517" s="72"/>
      <c r="D1517" s="71"/>
      <c r="E1517" s="71"/>
      <c r="F1517" s="71"/>
      <c r="G1517" s="71"/>
      <c r="H1517" s="71"/>
      <c r="I1517" s="76"/>
    </row>
    <row r="1518" spans="2:9" ht="13.8" x14ac:dyDescent="0.3">
      <c r="B1518" s="71"/>
      <c r="C1518" s="72"/>
      <c r="D1518" s="71"/>
      <c r="E1518" s="71"/>
      <c r="F1518" s="71"/>
      <c r="G1518" s="71"/>
      <c r="H1518" s="71"/>
      <c r="I1518" s="76"/>
    </row>
    <row r="1519" spans="2:9" ht="13.8" x14ac:dyDescent="0.3">
      <c r="B1519" s="71"/>
      <c r="C1519" s="72"/>
      <c r="D1519" s="71"/>
      <c r="E1519" s="71"/>
      <c r="F1519" s="71"/>
      <c r="G1519" s="71"/>
      <c r="H1519" s="71"/>
      <c r="I1519" s="76"/>
    </row>
    <row r="1520" spans="2:9" ht="13.8" x14ac:dyDescent="0.3">
      <c r="B1520" s="71"/>
      <c r="C1520" s="72"/>
      <c r="D1520" s="71"/>
      <c r="E1520" s="71"/>
      <c r="F1520" s="71"/>
      <c r="G1520" s="71"/>
      <c r="H1520" s="71"/>
      <c r="I1520" s="76"/>
    </row>
    <row r="1521" spans="2:9" ht="13.8" x14ac:dyDescent="0.3">
      <c r="B1521" s="71"/>
      <c r="C1521" s="72"/>
      <c r="D1521" s="71"/>
      <c r="E1521" s="71"/>
      <c r="F1521" s="71"/>
      <c r="G1521" s="71"/>
      <c r="H1521" s="71"/>
      <c r="I1521" s="76"/>
    </row>
    <row r="1522" spans="2:9" ht="13.8" x14ac:dyDescent="0.3">
      <c r="B1522" s="71"/>
      <c r="C1522" s="72"/>
      <c r="D1522" s="71"/>
      <c r="E1522" s="71"/>
      <c r="F1522" s="71"/>
      <c r="G1522" s="71"/>
      <c r="H1522" s="71"/>
      <c r="I1522" s="76"/>
    </row>
    <row r="1523" spans="2:9" ht="13.8" x14ac:dyDescent="0.3">
      <c r="B1523" s="71"/>
      <c r="C1523" s="72"/>
      <c r="D1523" s="71"/>
      <c r="E1523" s="71"/>
      <c r="F1523" s="71"/>
      <c r="G1523" s="71"/>
      <c r="H1523" s="71"/>
      <c r="I1523" s="76"/>
    </row>
    <row r="1524" spans="2:9" ht="13.8" x14ac:dyDescent="0.3">
      <c r="B1524" s="71"/>
      <c r="C1524" s="72"/>
      <c r="D1524" s="71"/>
      <c r="E1524" s="71"/>
      <c r="F1524" s="71"/>
      <c r="G1524" s="71"/>
      <c r="H1524" s="71"/>
      <c r="I1524" s="76"/>
    </row>
    <row r="1525" spans="2:9" ht="13.8" x14ac:dyDescent="0.3">
      <c r="B1525" s="71"/>
      <c r="C1525" s="72"/>
      <c r="D1525" s="71"/>
      <c r="E1525" s="71"/>
      <c r="F1525" s="71"/>
      <c r="G1525" s="71"/>
      <c r="H1525" s="71"/>
      <c r="I1525" s="76"/>
    </row>
    <row r="1526" spans="2:9" ht="13.8" x14ac:dyDescent="0.3">
      <c r="B1526" s="71"/>
      <c r="C1526" s="72"/>
      <c r="D1526" s="71"/>
      <c r="E1526" s="71"/>
      <c r="F1526" s="71"/>
      <c r="G1526" s="71"/>
      <c r="H1526" s="71"/>
      <c r="I1526" s="76"/>
    </row>
    <row r="1527" spans="2:9" ht="13.8" x14ac:dyDescent="0.3">
      <c r="B1527" s="71"/>
      <c r="C1527" s="72"/>
      <c r="D1527" s="71"/>
      <c r="E1527" s="71"/>
      <c r="F1527" s="71"/>
      <c r="G1527" s="71"/>
      <c r="H1527" s="71"/>
      <c r="I1527" s="76"/>
    </row>
    <row r="1528" spans="2:9" ht="13.8" x14ac:dyDescent="0.3">
      <c r="B1528" s="71"/>
      <c r="C1528" s="72"/>
      <c r="D1528" s="71"/>
      <c r="E1528" s="71"/>
      <c r="F1528" s="71"/>
      <c r="G1528" s="71"/>
      <c r="H1528" s="71"/>
      <c r="I1528" s="76"/>
    </row>
    <row r="1529" spans="2:9" ht="13.8" x14ac:dyDescent="0.3">
      <c r="B1529" s="71"/>
      <c r="C1529" s="72"/>
      <c r="D1529" s="71"/>
      <c r="E1529" s="71"/>
      <c r="F1529" s="71"/>
      <c r="G1529" s="71"/>
      <c r="H1529" s="71"/>
      <c r="I1529" s="76"/>
    </row>
    <row r="1530" spans="2:9" ht="13.8" x14ac:dyDescent="0.3">
      <c r="B1530" s="71"/>
      <c r="C1530" s="72"/>
      <c r="D1530" s="71"/>
      <c r="E1530" s="71"/>
      <c r="F1530" s="71"/>
      <c r="G1530" s="71"/>
      <c r="H1530" s="71"/>
      <c r="I1530" s="76"/>
    </row>
    <row r="1531" spans="2:9" ht="13.8" x14ac:dyDescent="0.3">
      <c r="B1531" s="71"/>
      <c r="C1531" s="72"/>
      <c r="D1531" s="71"/>
      <c r="E1531" s="71"/>
      <c r="F1531" s="71"/>
      <c r="G1531" s="71"/>
      <c r="H1531" s="71"/>
      <c r="I1531" s="76"/>
    </row>
    <row r="1532" spans="2:9" ht="13.8" x14ac:dyDescent="0.3">
      <c r="B1532" s="71"/>
      <c r="C1532" s="72"/>
      <c r="D1532" s="71"/>
      <c r="E1532" s="71"/>
      <c r="F1532" s="71"/>
      <c r="G1532" s="71"/>
      <c r="H1532" s="71"/>
      <c r="I1532" s="76"/>
    </row>
    <row r="1533" spans="2:9" ht="13.8" x14ac:dyDescent="0.3">
      <c r="B1533" s="71"/>
      <c r="C1533" s="72"/>
      <c r="D1533" s="71"/>
      <c r="E1533" s="71"/>
      <c r="F1533" s="71"/>
      <c r="G1533" s="71"/>
      <c r="H1533" s="71"/>
      <c r="I1533" s="76"/>
    </row>
    <row r="1534" spans="2:9" ht="13.8" x14ac:dyDescent="0.3">
      <c r="B1534" s="71"/>
      <c r="C1534" s="72"/>
      <c r="D1534" s="71"/>
      <c r="E1534" s="71"/>
      <c r="F1534" s="71"/>
      <c r="G1534" s="71"/>
      <c r="H1534" s="71"/>
      <c r="I1534" s="76"/>
    </row>
    <row r="1535" spans="2:9" ht="13.8" x14ac:dyDescent="0.3">
      <c r="B1535" s="71"/>
      <c r="C1535" s="72"/>
      <c r="D1535" s="71"/>
      <c r="E1535" s="71"/>
      <c r="F1535" s="71"/>
      <c r="G1535" s="71"/>
      <c r="H1535" s="71"/>
      <c r="I1535" s="76"/>
    </row>
    <row r="1536" spans="2:9" ht="13.8" x14ac:dyDescent="0.3">
      <c r="B1536" s="71"/>
      <c r="C1536" s="72"/>
      <c r="D1536" s="71"/>
      <c r="E1536" s="71"/>
      <c r="F1536" s="71"/>
      <c r="G1536" s="71"/>
      <c r="H1536" s="71"/>
      <c r="I1536" s="76"/>
    </row>
    <row r="1537" spans="2:9" ht="13.8" x14ac:dyDescent="0.3">
      <c r="B1537" s="71"/>
      <c r="C1537" s="72"/>
      <c r="D1537" s="71"/>
      <c r="E1537" s="71"/>
      <c r="F1537" s="71"/>
      <c r="G1537" s="71"/>
      <c r="H1537" s="71"/>
      <c r="I1537" s="76"/>
    </row>
    <row r="1538" spans="2:9" ht="13.8" x14ac:dyDescent="0.3">
      <c r="B1538" s="71"/>
      <c r="C1538" s="72"/>
      <c r="D1538" s="71"/>
      <c r="E1538" s="71"/>
      <c r="F1538" s="71"/>
      <c r="G1538" s="71"/>
      <c r="H1538" s="71"/>
      <c r="I1538" s="76"/>
    </row>
    <row r="1539" spans="2:9" ht="13.8" x14ac:dyDescent="0.3">
      <c r="B1539" s="71"/>
      <c r="C1539" s="72"/>
      <c r="D1539" s="71"/>
      <c r="E1539" s="71"/>
      <c r="F1539" s="71"/>
      <c r="G1539" s="71"/>
      <c r="H1539" s="71"/>
      <c r="I1539" s="76"/>
    </row>
    <row r="1540" spans="2:9" ht="13.8" x14ac:dyDescent="0.3">
      <c r="B1540" s="71"/>
      <c r="C1540" s="72"/>
      <c r="D1540" s="71"/>
      <c r="E1540" s="71"/>
      <c r="F1540" s="71"/>
      <c r="G1540" s="71"/>
      <c r="H1540" s="71"/>
      <c r="I1540" s="76"/>
    </row>
    <row r="1541" spans="2:9" ht="13.8" x14ac:dyDescent="0.3">
      <c r="B1541" s="71"/>
      <c r="C1541" s="72"/>
      <c r="D1541" s="71"/>
      <c r="E1541" s="71"/>
      <c r="F1541" s="71"/>
      <c r="G1541" s="71"/>
      <c r="H1541" s="71"/>
      <c r="I1541" s="76"/>
    </row>
    <row r="1542" spans="2:9" ht="13.8" x14ac:dyDescent="0.3">
      <c r="B1542" s="71"/>
      <c r="C1542" s="72"/>
      <c r="D1542" s="71"/>
      <c r="E1542" s="71"/>
      <c r="F1542" s="71"/>
      <c r="G1542" s="71"/>
      <c r="H1542" s="71"/>
      <c r="I1542" s="76"/>
    </row>
    <row r="1543" spans="2:9" ht="13.8" x14ac:dyDescent="0.3">
      <c r="B1543" s="71"/>
      <c r="C1543" s="72"/>
      <c r="D1543" s="71"/>
      <c r="E1543" s="71"/>
      <c r="F1543" s="71"/>
      <c r="G1543" s="71"/>
      <c r="H1543" s="71"/>
      <c r="I1543" s="76"/>
    </row>
    <row r="1544" spans="2:9" ht="13.8" x14ac:dyDescent="0.3">
      <c r="B1544" s="71"/>
      <c r="C1544" s="72"/>
      <c r="D1544" s="71"/>
      <c r="E1544" s="71"/>
      <c r="F1544" s="71"/>
      <c r="G1544" s="71"/>
      <c r="H1544" s="71"/>
      <c r="I1544" s="76"/>
    </row>
    <row r="1545" spans="2:9" ht="13.8" x14ac:dyDescent="0.3">
      <c r="B1545" s="71"/>
      <c r="C1545" s="72"/>
      <c r="D1545" s="71"/>
      <c r="E1545" s="71"/>
      <c r="F1545" s="71"/>
      <c r="G1545" s="71"/>
      <c r="H1545" s="71"/>
      <c r="I1545" s="76"/>
    </row>
    <row r="1546" spans="2:9" ht="13.8" x14ac:dyDescent="0.3">
      <c r="B1546" s="71"/>
      <c r="C1546" s="72"/>
      <c r="D1546" s="71"/>
      <c r="E1546" s="71"/>
      <c r="F1546" s="71"/>
      <c r="G1546" s="71"/>
      <c r="H1546" s="71"/>
      <c r="I1546" s="76"/>
    </row>
    <row r="1547" spans="2:9" ht="13.8" x14ac:dyDescent="0.3">
      <c r="B1547" s="71"/>
      <c r="C1547" s="72"/>
      <c r="D1547" s="71"/>
      <c r="E1547" s="71"/>
      <c r="F1547" s="71"/>
      <c r="G1547" s="71"/>
      <c r="H1547" s="71"/>
      <c r="I1547" s="76"/>
    </row>
    <row r="1548" spans="2:9" ht="13.8" x14ac:dyDescent="0.3">
      <c r="B1548" s="71"/>
      <c r="C1548" s="72"/>
      <c r="D1548" s="71"/>
      <c r="E1548" s="71"/>
      <c r="F1548" s="71"/>
      <c r="G1548" s="71"/>
      <c r="H1548" s="71"/>
      <c r="I1548" s="76"/>
    </row>
    <row r="1549" spans="2:9" ht="13.8" x14ac:dyDescent="0.3">
      <c r="B1549" s="71"/>
      <c r="C1549" s="72"/>
      <c r="D1549" s="71"/>
      <c r="E1549" s="71"/>
      <c r="F1549" s="71"/>
      <c r="G1549" s="71"/>
      <c r="H1549" s="71"/>
      <c r="I1549" s="76"/>
    </row>
    <row r="1550" spans="2:9" ht="13.8" x14ac:dyDescent="0.3">
      <c r="B1550" s="71"/>
      <c r="C1550" s="72"/>
      <c r="D1550" s="71"/>
      <c r="E1550" s="71"/>
      <c r="F1550" s="71"/>
      <c r="G1550" s="71"/>
      <c r="H1550" s="71"/>
      <c r="I1550" s="76"/>
    </row>
    <row r="1551" spans="2:9" ht="13.8" x14ac:dyDescent="0.3">
      <c r="B1551" s="71"/>
      <c r="C1551" s="72"/>
      <c r="D1551" s="71"/>
      <c r="E1551" s="71"/>
      <c r="F1551" s="71"/>
      <c r="G1551" s="71"/>
      <c r="H1551" s="71"/>
      <c r="I1551" s="76"/>
    </row>
    <row r="1552" spans="2:9" ht="13.8" x14ac:dyDescent="0.3">
      <c r="B1552" s="71"/>
      <c r="C1552" s="72"/>
      <c r="D1552" s="71"/>
      <c r="E1552" s="71"/>
      <c r="F1552" s="71"/>
      <c r="G1552" s="71"/>
      <c r="H1552" s="71"/>
      <c r="I1552" s="76"/>
    </row>
    <row r="1553" spans="2:9" ht="13.8" x14ac:dyDescent="0.3">
      <c r="B1553" s="71"/>
      <c r="C1553" s="72"/>
      <c r="D1553" s="71"/>
      <c r="E1553" s="71"/>
      <c r="F1553" s="71"/>
      <c r="G1553" s="71"/>
      <c r="H1553" s="71"/>
      <c r="I1553" s="76"/>
    </row>
    <row r="1554" spans="2:9" ht="13.8" x14ac:dyDescent="0.3">
      <c r="B1554" s="71"/>
      <c r="C1554" s="72"/>
      <c r="D1554" s="71"/>
      <c r="E1554" s="71"/>
      <c r="F1554" s="71"/>
      <c r="G1554" s="71"/>
      <c r="H1554" s="71"/>
      <c r="I1554" s="76"/>
    </row>
    <row r="1555" spans="2:9" ht="13.8" x14ac:dyDescent="0.3">
      <c r="B1555" s="71"/>
      <c r="C1555" s="72"/>
      <c r="D1555" s="71"/>
      <c r="E1555" s="71"/>
      <c r="F1555" s="71"/>
      <c r="G1555" s="71"/>
      <c r="H1555" s="71"/>
      <c r="I1555" s="76"/>
    </row>
    <row r="1556" spans="2:9" ht="13.8" x14ac:dyDescent="0.3">
      <c r="B1556" s="71"/>
      <c r="C1556" s="72"/>
      <c r="D1556" s="71"/>
      <c r="E1556" s="71"/>
      <c r="F1556" s="71"/>
      <c r="G1556" s="71"/>
      <c r="H1556" s="71"/>
      <c r="I1556" s="76"/>
    </row>
    <row r="1557" spans="2:9" ht="13.8" x14ac:dyDescent="0.3">
      <c r="B1557" s="71"/>
      <c r="C1557" s="72"/>
      <c r="D1557" s="71"/>
      <c r="E1557" s="71"/>
      <c r="F1557" s="71"/>
      <c r="G1557" s="71"/>
      <c r="H1557" s="71"/>
      <c r="I1557" s="76"/>
    </row>
    <row r="1558" spans="2:9" ht="13.8" x14ac:dyDescent="0.3">
      <c r="B1558" s="71"/>
      <c r="C1558" s="72"/>
      <c r="D1558" s="71"/>
      <c r="E1558" s="71"/>
      <c r="F1558" s="71"/>
      <c r="G1558" s="71"/>
      <c r="H1558" s="71"/>
      <c r="I1558" s="76"/>
    </row>
    <row r="1559" spans="2:9" ht="13.8" x14ac:dyDescent="0.3">
      <c r="B1559" s="71"/>
      <c r="C1559" s="72"/>
      <c r="D1559" s="71"/>
      <c r="E1559" s="71"/>
      <c r="F1559" s="71"/>
      <c r="G1559" s="71"/>
      <c r="H1559" s="71"/>
      <c r="I1559" s="76"/>
    </row>
    <row r="1560" spans="2:9" ht="13.8" x14ac:dyDescent="0.3">
      <c r="B1560" s="71"/>
      <c r="C1560" s="72"/>
      <c r="D1560" s="71"/>
      <c r="E1560" s="71"/>
      <c r="F1560" s="71"/>
      <c r="G1560" s="71"/>
      <c r="H1560" s="71"/>
      <c r="I1560" s="76"/>
    </row>
    <row r="1561" spans="2:9" ht="13.8" x14ac:dyDescent="0.3">
      <c r="B1561" s="71"/>
      <c r="C1561" s="72"/>
      <c r="D1561" s="71"/>
      <c r="E1561" s="71"/>
      <c r="F1561" s="71"/>
      <c r="G1561" s="71"/>
      <c r="H1561" s="71"/>
      <c r="I1561" s="76"/>
    </row>
    <row r="1562" spans="2:9" ht="13.8" x14ac:dyDescent="0.3">
      <c r="B1562" s="71"/>
      <c r="C1562" s="72"/>
      <c r="D1562" s="71"/>
      <c r="E1562" s="71"/>
      <c r="F1562" s="71"/>
      <c r="G1562" s="71"/>
      <c r="H1562" s="71"/>
      <c r="I1562" s="76"/>
    </row>
    <row r="1563" spans="2:9" ht="13.8" x14ac:dyDescent="0.3">
      <c r="B1563" s="71"/>
      <c r="C1563" s="72"/>
      <c r="D1563" s="71"/>
      <c r="E1563" s="71"/>
      <c r="F1563" s="71"/>
      <c r="G1563" s="71"/>
      <c r="H1563" s="71"/>
      <c r="I1563" s="76"/>
    </row>
    <row r="1564" spans="2:9" ht="13.8" x14ac:dyDescent="0.3">
      <c r="B1564" s="71"/>
      <c r="C1564" s="72"/>
      <c r="D1564" s="71"/>
      <c r="E1564" s="71"/>
      <c r="F1564" s="71"/>
      <c r="G1564" s="71"/>
      <c r="H1564" s="71"/>
      <c r="I1564" s="76"/>
    </row>
    <row r="1565" spans="2:9" ht="13.8" x14ac:dyDescent="0.3">
      <c r="B1565" s="71"/>
      <c r="C1565" s="72"/>
      <c r="D1565" s="71"/>
      <c r="E1565" s="71"/>
      <c r="F1565" s="71"/>
      <c r="G1565" s="71"/>
      <c r="H1565" s="71"/>
      <c r="I1565" s="76"/>
    </row>
    <row r="1566" spans="2:9" ht="13.8" x14ac:dyDescent="0.3">
      <c r="B1566" s="71"/>
      <c r="C1566" s="72"/>
      <c r="D1566" s="71"/>
      <c r="E1566" s="71"/>
      <c r="F1566" s="71"/>
      <c r="G1566" s="71"/>
      <c r="H1566" s="71"/>
      <c r="I1566" s="76"/>
    </row>
    <row r="1567" spans="2:9" ht="13.8" x14ac:dyDescent="0.3">
      <c r="B1567" s="71"/>
      <c r="C1567" s="72"/>
      <c r="D1567" s="71"/>
      <c r="E1567" s="71"/>
      <c r="F1567" s="71"/>
      <c r="G1567" s="71"/>
      <c r="H1567" s="71"/>
      <c r="I1567" s="76"/>
    </row>
    <row r="1568" spans="2:9" ht="13.8" x14ac:dyDescent="0.3">
      <c r="B1568" s="71"/>
      <c r="C1568" s="72"/>
      <c r="D1568" s="71"/>
      <c r="E1568" s="71"/>
      <c r="F1568" s="71"/>
      <c r="G1568" s="71"/>
      <c r="H1568" s="71"/>
      <c r="I1568" s="76"/>
    </row>
    <row r="1569" spans="2:9" ht="13.8" x14ac:dyDescent="0.3">
      <c r="B1569" s="71"/>
      <c r="C1569" s="72"/>
      <c r="D1569" s="71"/>
      <c r="E1569" s="71"/>
      <c r="F1569" s="71"/>
      <c r="G1569" s="71"/>
      <c r="H1569" s="71"/>
      <c r="I1569" s="76"/>
    </row>
    <row r="1570" spans="2:9" ht="13.8" x14ac:dyDescent="0.3">
      <c r="B1570" s="71"/>
      <c r="C1570" s="72"/>
      <c r="D1570" s="71"/>
      <c r="E1570" s="71"/>
      <c r="F1570" s="71"/>
      <c r="G1570" s="71"/>
      <c r="H1570" s="71"/>
      <c r="I1570" s="76"/>
    </row>
    <row r="1571" spans="2:9" ht="13.8" x14ac:dyDescent="0.3">
      <c r="B1571" s="71"/>
      <c r="C1571" s="72"/>
      <c r="D1571" s="71"/>
      <c r="E1571" s="71"/>
      <c r="F1571" s="71"/>
      <c r="G1571" s="71"/>
      <c r="H1571" s="71"/>
      <c r="I1571" s="76"/>
    </row>
    <row r="1572" spans="2:9" ht="13.8" x14ac:dyDescent="0.3">
      <c r="B1572" s="71"/>
      <c r="C1572" s="72"/>
      <c r="D1572" s="71"/>
      <c r="E1572" s="71"/>
      <c r="F1572" s="71"/>
      <c r="G1572" s="71"/>
      <c r="H1572" s="71"/>
      <c r="I1572" s="76"/>
    </row>
    <row r="1573" spans="2:9" ht="13.8" x14ac:dyDescent="0.3">
      <c r="B1573" s="71"/>
      <c r="C1573" s="72"/>
      <c r="D1573" s="71"/>
      <c r="E1573" s="71"/>
      <c r="F1573" s="71"/>
      <c r="G1573" s="71"/>
      <c r="H1573" s="71"/>
      <c r="I1573" s="76"/>
    </row>
    <row r="1574" spans="2:9" ht="13.8" x14ac:dyDescent="0.3">
      <c r="B1574" s="71"/>
      <c r="C1574" s="72"/>
      <c r="D1574" s="71"/>
      <c r="E1574" s="71"/>
      <c r="F1574" s="71"/>
      <c r="G1574" s="71"/>
      <c r="H1574" s="71"/>
      <c r="I1574" s="76"/>
    </row>
    <row r="1575" spans="2:9" ht="13.8" x14ac:dyDescent="0.3">
      <c r="B1575" s="71"/>
      <c r="C1575" s="72"/>
      <c r="D1575" s="71"/>
      <c r="E1575" s="71"/>
      <c r="F1575" s="71"/>
      <c r="G1575" s="71"/>
      <c r="H1575" s="71"/>
      <c r="I1575" s="76"/>
    </row>
    <row r="1576" spans="2:9" ht="13.8" x14ac:dyDescent="0.3">
      <c r="B1576" s="71"/>
      <c r="C1576" s="72"/>
      <c r="D1576" s="71"/>
      <c r="E1576" s="71"/>
      <c r="F1576" s="71"/>
      <c r="G1576" s="71"/>
      <c r="H1576" s="71"/>
      <c r="I1576" s="76"/>
    </row>
    <row r="1577" spans="2:9" ht="13.8" x14ac:dyDescent="0.3">
      <c r="B1577" s="71"/>
      <c r="C1577" s="72"/>
      <c r="D1577" s="71"/>
      <c r="E1577" s="71"/>
      <c r="F1577" s="71"/>
      <c r="G1577" s="71"/>
      <c r="H1577" s="71"/>
      <c r="I1577" s="76"/>
    </row>
    <row r="1578" spans="2:9" ht="13.8" x14ac:dyDescent="0.3">
      <c r="B1578" s="71"/>
      <c r="C1578" s="72"/>
      <c r="D1578" s="71"/>
      <c r="E1578" s="71"/>
      <c r="F1578" s="71"/>
      <c r="G1578" s="71"/>
      <c r="H1578" s="71"/>
      <c r="I1578" s="76"/>
    </row>
    <row r="1579" spans="2:9" ht="13.8" x14ac:dyDescent="0.3">
      <c r="B1579" s="71"/>
      <c r="C1579" s="72"/>
      <c r="D1579" s="71"/>
      <c r="E1579" s="71"/>
      <c r="F1579" s="71"/>
      <c r="G1579" s="71"/>
      <c r="H1579" s="71"/>
      <c r="I1579" s="76"/>
    </row>
    <row r="1580" spans="2:9" ht="13.8" x14ac:dyDescent="0.3">
      <c r="B1580" s="71"/>
      <c r="C1580" s="72"/>
      <c r="D1580" s="71"/>
      <c r="E1580" s="71"/>
      <c r="F1580" s="71"/>
      <c r="G1580" s="71"/>
      <c r="H1580" s="71"/>
      <c r="I1580" s="76"/>
    </row>
    <row r="1581" spans="2:9" ht="13.8" x14ac:dyDescent="0.3">
      <c r="B1581" s="71"/>
      <c r="C1581" s="72"/>
      <c r="D1581" s="71"/>
      <c r="E1581" s="71"/>
      <c r="F1581" s="71"/>
      <c r="G1581" s="71"/>
      <c r="H1581" s="71"/>
      <c r="I1581" s="76"/>
    </row>
    <row r="1582" spans="2:9" ht="13.8" x14ac:dyDescent="0.3">
      <c r="B1582" s="71"/>
      <c r="C1582" s="72"/>
      <c r="D1582" s="71"/>
      <c r="E1582" s="71"/>
      <c r="F1582" s="71"/>
      <c r="G1582" s="71"/>
      <c r="H1582" s="71"/>
      <c r="I1582" s="76"/>
    </row>
    <row r="1583" spans="2:9" ht="13.8" x14ac:dyDescent="0.3">
      <c r="B1583" s="71"/>
      <c r="C1583" s="72"/>
      <c r="D1583" s="71"/>
      <c r="E1583" s="71"/>
      <c r="F1583" s="71"/>
      <c r="G1583" s="71"/>
      <c r="H1583" s="71"/>
      <c r="I1583" s="76"/>
    </row>
    <row r="1584" spans="2:9" ht="13.8" x14ac:dyDescent="0.3">
      <c r="B1584" s="71"/>
      <c r="C1584" s="72"/>
      <c r="D1584" s="71"/>
      <c r="E1584" s="71"/>
      <c r="F1584" s="71"/>
      <c r="G1584" s="71"/>
      <c r="H1584" s="71"/>
      <c r="I1584" s="76"/>
    </row>
    <row r="1585" spans="2:9" ht="13.8" x14ac:dyDescent="0.3">
      <c r="B1585" s="71"/>
      <c r="C1585" s="72"/>
      <c r="D1585" s="71"/>
      <c r="E1585" s="71"/>
      <c r="F1585" s="71"/>
      <c r="G1585" s="71"/>
      <c r="H1585" s="71"/>
      <c r="I1585" s="76"/>
    </row>
    <row r="1586" spans="2:9" ht="13.8" x14ac:dyDescent="0.3">
      <c r="B1586" s="71"/>
      <c r="C1586" s="72"/>
      <c r="D1586" s="71"/>
      <c r="E1586" s="71"/>
      <c r="F1586" s="71"/>
      <c r="G1586" s="71"/>
      <c r="H1586" s="71"/>
      <c r="I1586" s="76"/>
    </row>
    <row r="1587" spans="2:9" ht="13.8" x14ac:dyDescent="0.3">
      <c r="B1587" s="71"/>
      <c r="C1587" s="72"/>
      <c r="D1587" s="71"/>
      <c r="E1587" s="71"/>
      <c r="F1587" s="71"/>
      <c r="G1587" s="71"/>
      <c r="H1587" s="71"/>
      <c r="I1587" s="76"/>
    </row>
    <row r="1588" spans="2:9" ht="13.8" x14ac:dyDescent="0.3">
      <c r="B1588" s="71"/>
      <c r="C1588" s="72"/>
      <c r="D1588" s="71"/>
      <c r="E1588" s="71"/>
      <c r="F1588" s="71"/>
      <c r="G1588" s="71"/>
      <c r="H1588" s="71"/>
      <c r="I1588" s="76"/>
    </row>
    <row r="1589" spans="2:9" ht="13.8" x14ac:dyDescent="0.3">
      <c r="B1589" s="71"/>
      <c r="C1589" s="72"/>
      <c r="D1589" s="71"/>
      <c r="E1589" s="71"/>
      <c r="F1589" s="71"/>
      <c r="G1589" s="71"/>
      <c r="H1589" s="71"/>
      <c r="I1589" s="76"/>
    </row>
    <row r="1590" spans="2:9" ht="13.8" x14ac:dyDescent="0.3">
      <c r="B1590" s="71"/>
      <c r="C1590" s="72"/>
      <c r="D1590" s="71"/>
      <c r="E1590" s="71"/>
      <c r="F1590" s="71"/>
      <c r="G1590" s="71"/>
      <c r="H1590" s="71"/>
      <c r="I1590" s="76"/>
    </row>
    <row r="1591" spans="2:9" ht="13.8" x14ac:dyDescent="0.3">
      <c r="B1591" s="71"/>
      <c r="C1591" s="72"/>
      <c r="D1591" s="71"/>
      <c r="E1591" s="71"/>
      <c r="F1591" s="71"/>
      <c r="G1591" s="71"/>
      <c r="H1591" s="71"/>
      <c r="I1591" s="76"/>
    </row>
    <row r="1592" spans="2:9" ht="13.8" x14ac:dyDescent="0.3">
      <c r="B1592" s="71"/>
      <c r="C1592" s="72"/>
      <c r="D1592" s="71"/>
      <c r="E1592" s="71"/>
      <c r="F1592" s="71"/>
      <c r="G1592" s="71"/>
      <c r="H1592" s="71"/>
      <c r="I1592" s="76"/>
    </row>
    <row r="1593" spans="2:9" ht="13.8" x14ac:dyDescent="0.3">
      <c r="B1593" s="71"/>
      <c r="C1593" s="72"/>
      <c r="D1593" s="71"/>
      <c r="E1593" s="71"/>
      <c r="F1593" s="71"/>
      <c r="G1593" s="71"/>
      <c r="H1593" s="71"/>
      <c r="I1593" s="76"/>
    </row>
    <row r="1594" spans="2:9" ht="13.8" x14ac:dyDescent="0.3">
      <c r="B1594" s="71"/>
      <c r="C1594" s="72"/>
      <c r="D1594" s="71"/>
      <c r="E1594" s="71"/>
      <c r="F1594" s="71"/>
      <c r="G1594" s="71"/>
      <c r="H1594" s="71"/>
      <c r="I1594" s="76"/>
    </row>
    <row r="1595" spans="2:9" ht="13.8" x14ac:dyDescent="0.3">
      <c r="B1595" s="71"/>
      <c r="C1595" s="72"/>
      <c r="D1595" s="71"/>
      <c r="E1595" s="71"/>
      <c r="F1595" s="71"/>
      <c r="G1595" s="71"/>
      <c r="H1595" s="71"/>
      <c r="I1595" s="76"/>
    </row>
    <row r="1596" spans="2:9" ht="13.8" x14ac:dyDescent="0.3">
      <c r="B1596" s="71"/>
      <c r="C1596" s="72"/>
      <c r="D1596" s="71"/>
      <c r="E1596" s="71"/>
      <c r="F1596" s="71"/>
      <c r="G1596" s="71"/>
      <c r="H1596" s="71"/>
      <c r="I1596" s="76"/>
    </row>
    <row r="1597" spans="2:9" ht="13.8" x14ac:dyDescent="0.3">
      <c r="B1597" s="71"/>
      <c r="C1597" s="72"/>
      <c r="D1597" s="71"/>
      <c r="E1597" s="71"/>
      <c r="F1597" s="71"/>
      <c r="G1597" s="71"/>
      <c r="H1597" s="71"/>
      <c r="I1597" s="76"/>
    </row>
    <row r="1598" spans="2:9" ht="13.8" x14ac:dyDescent="0.3">
      <c r="B1598" s="71"/>
      <c r="C1598" s="72"/>
      <c r="D1598" s="71"/>
      <c r="E1598" s="71"/>
      <c r="F1598" s="71"/>
      <c r="G1598" s="71"/>
      <c r="H1598" s="71"/>
      <c r="I1598" s="76"/>
    </row>
    <row r="1599" spans="2:9" ht="13.8" x14ac:dyDescent="0.3">
      <c r="B1599" s="71"/>
      <c r="C1599" s="72"/>
      <c r="D1599" s="71"/>
      <c r="E1599" s="71"/>
      <c r="F1599" s="71"/>
      <c r="G1599" s="71"/>
      <c r="H1599" s="71"/>
      <c r="I1599" s="76"/>
    </row>
    <row r="1600" spans="2:9" ht="13.8" x14ac:dyDescent="0.3">
      <c r="B1600" s="71"/>
      <c r="C1600" s="72"/>
      <c r="D1600" s="71"/>
      <c r="E1600" s="71"/>
      <c r="F1600" s="71"/>
      <c r="G1600" s="71"/>
      <c r="H1600" s="71"/>
      <c r="I1600" s="76"/>
    </row>
    <row r="1601" spans="2:9" ht="13.8" x14ac:dyDescent="0.3">
      <c r="B1601" s="71"/>
      <c r="C1601" s="72"/>
      <c r="D1601" s="71"/>
      <c r="E1601" s="71"/>
      <c r="F1601" s="71"/>
      <c r="G1601" s="71"/>
      <c r="H1601" s="71"/>
      <c r="I1601" s="76"/>
    </row>
    <row r="1602" spans="2:9" ht="13.8" x14ac:dyDescent="0.3">
      <c r="B1602" s="71"/>
      <c r="C1602" s="72"/>
      <c r="D1602" s="71"/>
      <c r="E1602" s="71"/>
      <c r="F1602" s="71"/>
      <c r="G1602" s="71"/>
      <c r="H1602" s="71"/>
      <c r="I1602" s="76"/>
    </row>
    <row r="1603" spans="2:9" ht="13.8" x14ac:dyDescent="0.3">
      <c r="B1603" s="71"/>
      <c r="C1603" s="72"/>
      <c r="D1603" s="71"/>
      <c r="E1603" s="71"/>
      <c r="F1603" s="71"/>
      <c r="G1603" s="71"/>
      <c r="H1603" s="71"/>
      <c r="I1603" s="76"/>
    </row>
    <row r="1604" spans="2:9" ht="13.8" x14ac:dyDescent="0.3">
      <c r="B1604" s="71"/>
      <c r="C1604" s="72"/>
      <c r="D1604" s="71"/>
      <c r="E1604" s="71"/>
      <c r="F1604" s="71"/>
      <c r="G1604" s="71"/>
      <c r="H1604" s="71"/>
      <c r="I1604" s="76"/>
    </row>
    <row r="1605" spans="2:9" ht="13.8" x14ac:dyDescent="0.3">
      <c r="B1605" s="71"/>
      <c r="C1605" s="72"/>
      <c r="D1605" s="71"/>
      <c r="E1605" s="71"/>
      <c r="F1605" s="71"/>
      <c r="G1605" s="71"/>
      <c r="H1605" s="71"/>
      <c r="I1605" s="76"/>
    </row>
    <row r="1606" spans="2:9" ht="13.8" x14ac:dyDescent="0.3">
      <c r="B1606" s="71"/>
      <c r="C1606" s="72"/>
      <c r="D1606" s="71"/>
      <c r="E1606" s="71"/>
      <c r="F1606" s="71"/>
      <c r="G1606" s="71"/>
      <c r="H1606" s="71"/>
      <c r="I1606" s="76"/>
    </row>
    <row r="1607" spans="2:9" ht="13.8" x14ac:dyDescent="0.3">
      <c r="B1607" s="71"/>
      <c r="C1607" s="72"/>
      <c r="D1607" s="71"/>
      <c r="E1607" s="71"/>
      <c r="F1607" s="71"/>
      <c r="G1607" s="71"/>
      <c r="H1607" s="71"/>
      <c r="I1607" s="76"/>
    </row>
    <row r="1608" spans="2:9" ht="13.8" x14ac:dyDescent="0.3">
      <c r="B1608" s="71"/>
      <c r="C1608" s="72"/>
      <c r="D1608" s="71"/>
      <c r="E1608" s="71"/>
      <c r="F1608" s="71"/>
      <c r="G1608" s="71"/>
      <c r="H1608" s="71"/>
      <c r="I1608" s="76"/>
    </row>
    <row r="1609" spans="2:9" ht="13.8" x14ac:dyDescent="0.3">
      <c r="B1609" s="71"/>
      <c r="C1609" s="72"/>
      <c r="D1609" s="71"/>
      <c r="E1609" s="71"/>
      <c r="F1609" s="71"/>
      <c r="G1609" s="71"/>
      <c r="H1609" s="71"/>
      <c r="I1609" s="76"/>
    </row>
    <row r="1610" spans="2:9" ht="13.8" x14ac:dyDescent="0.3">
      <c r="B1610" s="71"/>
      <c r="C1610" s="72"/>
      <c r="D1610" s="71"/>
      <c r="E1610" s="71"/>
      <c r="F1610" s="71"/>
      <c r="G1610" s="71"/>
      <c r="H1610" s="71"/>
      <c r="I1610" s="76"/>
    </row>
    <row r="1611" spans="2:9" ht="13.8" x14ac:dyDescent="0.3">
      <c r="B1611" s="71"/>
      <c r="C1611" s="72"/>
      <c r="D1611" s="71"/>
      <c r="E1611" s="71"/>
      <c r="F1611" s="71"/>
      <c r="G1611" s="71"/>
      <c r="H1611" s="71"/>
      <c r="I1611" s="76"/>
    </row>
    <row r="1612" spans="2:9" ht="13.8" x14ac:dyDescent="0.3">
      <c r="B1612" s="71"/>
      <c r="C1612" s="72"/>
      <c r="D1612" s="71"/>
      <c r="E1612" s="71"/>
      <c r="F1612" s="71"/>
      <c r="G1612" s="71"/>
      <c r="H1612" s="71"/>
      <c r="I1612" s="76"/>
    </row>
    <row r="1613" spans="2:9" ht="13.8" x14ac:dyDescent="0.3">
      <c r="B1613" s="71"/>
      <c r="C1613" s="72"/>
      <c r="D1613" s="71"/>
      <c r="E1613" s="71"/>
      <c r="F1613" s="71"/>
      <c r="G1613" s="71"/>
      <c r="H1613" s="71"/>
      <c r="I1613" s="76"/>
    </row>
    <row r="1614" spans="2:9" ht="13.8" x14ac:dyDescent="0.3">
      <c r="B1614" s="71"/>
      <c r="C1614" s="72"/>
      <c r="D1614" s="71"/>
      <c r="E1614" s="71"/>
      <c r="F1614" s="71"/>
      <c r="G1614" s="71"/>
      <c r="H1614" s="71"/>
      <c r="I1614" s="76"/>
    </row>
    <row r="1615" spans="2:9" ht="13.8" x14ac:dyDescent="0.3">
      <c r="B1615" s="71"/>
      <c r="C1615" s="72"/>
      <c r="D1615" s="71"/>
      <c r="E1615" s="71"/>
      <c r="F1615" s="71"/>
      <c r="G1615" s="71"/>
      <c r="H1615" s="71"/>
      <c r="I1615" s="76"/>
    </row>
    <row r="1616" spans="2:9" ht="13.8" x14ac:dyDescent="0.3">
      <c r="B1616" s="71"/>
      <c r="C1616" s="72"/>
      <c r="D1616" s="71"/>
      <c r="E1616" s="71"/>
      <c r="F1616" s="71"/>
      <c r="G1616" s="71"/>
      <c r="H1616" s="71"/>
      <c r="I1616" s="76"/>
    </row>
    <row r="1617" spans="2:9" ht="13.8" x14ac:dyDescent="0.3">
      <c r="B1617" s="71"/>
      <c r="C1617" s="72"/>
      <c r="D1617" s="71"/>
      <c r="E1617" s="71"/>
      <c r="F1617" s="71"/>
      <c r="G1617" s="71"/>
      <c r="H1617" s="71"/>
      <c r="I1617" s="76"/>
    </row>
    <row r="1618" spans="2:9" ht="13.8" x14ac:dyDescent="0.3">
      <c r="B1618" s="71"/>
      <c r="C1618" s="72"/>
      <c r="D1618" s="71"/>
      <c r="E1618" s="71"/>
      <c r="F1618" s="71"/>
      <c r="G1618" s="71"/>
      <c r="H1618" s="71"/>
      <c r="I1618" s="76"/>
    </row>
    <row r="1619" spans="2:9" ht="13.8" x14ac:dyDescent="0.3">
      <c r="B1619" s="71"/>
      <c r="C1619" s="72"/>
      <c r="D1619" s="71"/>
      <c r="E1619" s="71"/>
      <c r="F1619" s="71"/>
      <c r="G1619" s="71"/>
      <c r="H1619" s="71"/>
      <c r="I1619" s="76"/>
    </row>
    <row r="1620" spans="2:9" ht="13.8" x14ac:dyDescent="0.3">
      <c r="B1620" s="71"/>
      <c r="C1620" s="72"/>
      <c r="D1620" s="71"/>
      <c r="E1620" s="71"/>
      <c r="F1620" s="71"/>
      <c r="G1620" s="71"/>
      <c r="H1620" s="71"/>
      <c r="I1620" s="76"/>
    </row>
    <row r="1621" spans="2:9" ht="13.8" x14ac:dyDescent="0.3">
      <c r="B1621" s="71"/>
      <c r="C1621" s="72"/>
      <c r="D1621" s="71"/>
      <c r="E1621" s="71"/>
      <c r="F1621" s="71"/>
      <c r="G1621" s="71"/>
      <c r="H1621" s="71"/>
      <c r="I1621" s="76"/>
    </row>
    <row r="1622" spans="2:9" ht="13.8" x14ac:dyDescent="0.3">
      <c r="B1622" s="71"/>
      <c r="C1622" s="72"/>
      <c r="D1622" s="71"/>
      <c r="E1622" s="71"/>
      <c r="F1622" s="71"/>
      <c r="G1622" s="71"/>
      <c r="H1622" s="71"/>
      <c r="I1622" s="76"/>
    </row>
    <row r="1623" spans="2:9" ht="13.8" x14ac:dyDescent="0.3">
      <c r="B1623" s="71"/>
      <c r="C1623" s="72"/>
      <c r="D1623" s="71"/>
      <c r="E1623" s="71"/>
      <c r="F1623" s="71"/>
      <c r="G1623" s="71"/>
      <c r="H1623" s="71"/>
      <c r="I1623" s="76"/>
    </row>
    <row r="1624" spans="2:9" ht="13.8" x14ac:dyDescent="0.3">
      <c r="B1624" s="71"/>
      <c r="C1624" s="72"/>
      <c r="D1624" s="71"/>
      <c r="E1624" s="71"/>
      <c r="F1624" s="71"/>
      <c r="G1624" s="71"/>
      <c r="H1624" s="71"/>
      <c r="I1624" s="76"/>
    </row>
    <row r="1625" spans="2:9" ht="13.8" x14ac:dyDescent="0.3">
      <c r="B1625" s="71"/>
      <c r="C1625" s="72"/>
      <c r="D1625" s="71"/>
      <c r="E1625" s="71"/>
      <c r="F1625" s="71"/>
      <c r="G1625" s="71"/>
      <c r="H1625" s="71"/>
      <c r="I1625" s="76"/>
    </row>
    <row r="1626" spans="2:9" ht="13.8" x14ac:dyDescent="0.3">
      <c r="B1626" s="71"/>
      <c r="C1626" s="72"/>
      <c r="D1626" s="71"/>
      <c r="E1626" s="71"/>
      <c r="F1626" s="71"/>
      <c r="G1626" s="71"/>
      <c r="H1626" s="71"/>
      <c r="I1626" s="76"/>
    </row>
    <row r="1627" spans="2:9" ht="13.8" x14ac:dyDescent="0.3">
      <c r="B1627" s="71"/>
      <c r="C1627" s="72"/>
      <c r="D1627" s="71"/>
      <c r="E1627" s="71"/>
      <c r="F1627" s="71"/>
      <c r="G1627" s="71"/>
      <c r="H1627" s="71"/>
      <c r="I1627" s="76"/>
    </row>
    <row r="1628" spans="2:9" ht="13.8" x14ac:dyDescent="0.3">
      <c r="B1628" s="71"/>
      <c r="C1628" s="72"/>
      <c r="D1628" s="71"/>
      <c r="E1628" s="71"/>
      <c r="F1628" s="71"/>
      <c r="G1628" s="71"/>
      <c r="H1628" s="71"/>
      <c r="I1628" s="76"/>
    </row>
    <row r="1629" spans="2:9" ht="13.8" x14ac:dyDescent="0.3">
      <c r="B1629" s="71"/>
      <c r="C1629" s="72"/>
      <c r="D1629" s="71"/>
      <c r="E1629" s="71"/>
      <c r="F1629" s="71"/>
      <c r="G1629" s="71"/>
      <c r="H1629" s="71"/>
      <c r="I1629" s="76"/>
    </row>
    <row r="1630" spans="2:9" ht="13.8" x14ac:dyDescent="0.3">
      <c r="B1630" s="71"/>
      <c r="C1630" s="72"/>
      <c r="D1630" s="71"/>
      <c r="E1630" s="71"/>
      <c r="F1630" s="71"/>
      <c r="G1630" s="71"/>
      <c r="H1630" s="71"/>
      <c r="I1630" s="76"/>
    </row>
    <row r="1631" spans="2:9" ht="13.8" x14ac:dyDescent="0.3">
      <c r="B1631" s="71"/>
      <c r="C1631" s="72"/>
      <c r="D1631" s="71"/>
      <c r="E1631" s="71"/>
      <c r="F1631" s="71"/>
      <c r="G1631" s="71"/>
      <c r="H1631" s="71"/>
      <c r="I1631" s="76"/>
    </row>
    <row r="1632" spans="2:9" ht="13.8" x14ac:dyDescent="0.3">
      <c r="B1632" s="71"/>
      <c r="C1632" s="72"/>
      <c r="D1632" s="71"/>
      <c r="E1632" s="71"/>
      <c r="F1632" s="71"/>
      <c r="G1632" s="71"/>
      <c r="H1632" s="71"/>
      <c r="I1632" s="76"/>
    </row>
    <row r="1633" spans="2:9" ht="13.8" x14ac:dyDescent="0.3">
      <c r="B1633" s="71"/>
      <c r="C1633" s="72"/>
      <c r="D1633" s="71"/>
      <c r="E1633" s="71"/>
      <c r="F1633" s="71"/>
      <c r="G1633" s="71"/>
      <c r="H1633" s="71"/>
      <c r="I1633" s="76"/>
    </row>
    <row r="1634" spans="2:9" ht="13.8" x14ac:dyDescent="0.3">
      <c r="B1634" s="71"/>
      <c r="C1634" s="72"/>
      <c r="D1634" s="71"/>
      <c r="E1634" s="71"/>
      <c r="F1634" s="71"/>
      <c r="G1634" s="71"/>
      <c r="H1634" s="71"/>
      <c r="I1634" s="76"/>
    </row>
    <row r="1635" spans="2:9" ht="13.8" x14ac:dyDescent="0.3">
      <c r="B1635" s="71"/>
      <c r="C1635" s="72"/>
      <c r="D1635" s="71"/>
      <c r="E1635" s="71"/>
      <c r="F1635" s="71"/>
      <c r="G1635" s="71"/>
      <c r="H1635" s="71"/>
      <c r="I1635" s="76"/>
    </row>
    <row r="1636" spans="2:9" ht="13.8" x14ac:dyDescent="0.3">
      <c r="B1636" s="71"/>
      <c r="C1636" s="72"/>
      <c r="D1636" s="71"/>
      <c r="E1636" s="71"/>
      <c r="F1636" s="71"/>
      <c r="G1636" s="71"/>
      <c r="H1636" s="71"/>
      <c r="I1636" s="76"/>
    </row>
    <row r="1637" spans="2:9" ht="13.8" x14ac:dyDescent="0.3">
      <c r="B1637" s="71"/>
      <c r="C1637" s="72"/>
      <c r="D1637" s="71"/>
      <c r="E1637" s="71"/>
      <c r="F1637" s="71"/>
      <c r="G1637" s="71"/>
      <c r="H1637" s="71"/>
      <c r="I1637" s="76"/>
    </row>
    <row r="1638" spans="2:9" ht="13.8" x14ac:dyDescent="0.3">
      <c r="B1638" s="71"/>
      <c r="C1638" s="72"/>
      <c r="D1638" s="71"/>
      <c r="E1638" s="71"/>
      <c r="F1638" s="71"/>
      <c r="G1638" s="71"/>
      <c r="H1638" s="71"/>
      <c r="I1638" s="76"/>
    </row>
    <row r="1639" spans="2:9" ht="13.8" x14ac:dyDescent="0.3">
      <c r="B1639" s="71"/>
      <c r="C1639" s="72"/>
      <c r="D1639" s="71"/>
      <c r="E1639" s="71"/>
      <c r="F1639" s="71"/>
      <c r="G1639" s="71"/>
      <c r="H1639" s="71"/>
      <c r="I1639" s="76"/>
    </row>
    <row r="1640" spans="2:9" ht="13.8" x14ac:dyDescent="0.3">
      <c r="B1640" s="71"/>
      <c r="C1640" s="72"/>
      <c r="D1640" s="71"/>
      <c r="E1640" s="71"/>
      <c r="F1640" s="71"/>
      <c r="G1640" s="71"/>
      <c r="H1640" s="71"/>
      <c r="I1640" s="76"/>
    </row>
    <row r="1641" spans="2:9" ht="13.8" x14ac:dyDescent="0.3">
      <c r="B1641" s="71"/>
      <c r="C1641" s="72"/>
      <c r="D1641" s="71"/>
      <c r="E1641" s="71"/>
      <c r="F1641" s="71"/>
      <c r="G1641" s="71"/>
      <c r="H1641" s="71"/>
      <c r="I1641" s="76"/>
    </row>
    <row r="1642" spans="2:9" ht="13.8" x14ac:dyDescent="0.3">
      <c r="B1642" s="71"/>
      <c r="C1642" s="72"/>
      <c r="D1642" s="71"/>
      <c r="E1642" s="71"/>
      <c r="F1642" s="71"/>
      <c r="G1642" s="71"/>
      <c r="H1642" s="71"/>
      <c r="I1642" s="76"/>
    </row>
    <row r="1643" spans="2:9" ht="13.8" x14ac:dyDescent="0.3">
      <c r="B1643" s="71"/>
      <c r="C1643" s="72"/>
      <c r="D1643" s="71"/>
      <c r="E1643" s="71"/>
      <c r="F1643" s="71"/>
      <c r="G1643" s="71"/>
      <c r="H1643" s="71"/>
      <c r="I1643" s="76"/>
    </row>
    <row r="1644" spans="2:9" ht="13.8" x14ac:dyDescent="0.3">
      <c r="B1644" s="71"/>
      <c r="C1644" s="72"/>
      <c r="D1644" s="71"/>
      <c r="E1644" s="71"/>
      <c r="F1644" s="71"/>
      <c r="G1644" s="71"/>
      <c r="H1644" s="71"/>
      <c r="I1644" s="76"/>
    </row>
    <row r="1645" spans="2:9" ht="13.8" x14ac:dyDescent="0.3">
      <c r="B1645" s="71"/>
      <c r="C1645" s="72"/>
      <c r="D1645" s="71"/>
      <c r="E1645" s="71"/>
      <c r="F1645" s="71"/>
      <c r="G1645" s="71"/>
      <c r="H1645" s="71"/>
      <c r="I1645" s="76"/>
    </row>
    <row r="1646" spans="2:9" ht="13.8" x14ac:dyDescent="0.3">
      <c r="B1646" s="71"/>
      <c r="C1646" s="72"/>
      <c r="D1646" s="71"/>
      <c r="E1646" s="71"/>
      <c r="F1646" s="71"/>
      <c r="G1646" s="71"/>
      <c r="H1646" s="71"/>
      <c r="I1646" s="76"/>
    </row>
    <row r="1647" spans="2:9" ht="13.8" x14ac:dyDescent="0.3">
      <c r="B1647" s="71"/>
      <c r="C1647" s="72"/>
      <c r="D1647" s="71"/>
      <c r="E1647" s="71"/>
      <c r="F1647" s="71"/>
      <c r="G1647" s="71"/>
      <c r="H1647" s="71"/>
      <c r="I1647" s="76"/>
    </row>
    <row r="1648" spans="2:9" ht="13.8" x14ac:dyDescent="0.3">
      <c r="B1648" s="71"/>
      <c r="C1648" s="72"/>
      <c r="D1648" s="71"/>
      <c r="E1648" s="71"/>
      <c r="F1648" s="71"/>
      <c r="G1648" s="71"/>
      <c r="H1648" s="71"/>
      <c r="I1648" s="76"/>
    </row>
    <row r="1649" spans="2:9" ht="13.8" x14ac:dyDescent="0.3">
      <c r="B1649" s="71"/>
      <c r="C1649" s="72"/>
      <c r="D1649" s="71"/>
      <c r="E1649" s="71"/>
      <c r="F1649" s="71"/>
      <c r="G1649" s="71"/>
      <c r="H1649" s="71"/>
      <c r="I1649" s="76"/>
    </row>
    <row r="1650" spans="2:9" ht="13.8" x14ac:dyDescent="0.3">
      <c r="B1650" s="71"/>
      <c r="C1650" s="72"/>
      <c r="D1650" s="71"/>
      <c r="E1650" s="71"/>
      <c r="F1650" s="71"/>
      <c r="G1650" s="71"/>
      <c r="H1650" s="71"/>
      <c r="I1650" s="76"/>
    </row>
    <row r="1651" spans="2:9" ht="13.8" x14ac:dyDescent="0.3">
      <c r="B1651" s="71"/>
      <c r="C1651" s="72"/>
      <c r="D1651" s="71"/>
      <c r="E1651" s="71"/>
      <c r="F1651" s="71"/>
      <c r="G1651" s="71"/>
      <c r="H1651" s="71"/>
      <c r="I1651" s="76"/>
    </row>
    <row r="1652" spans="2:9" ht="13.8" x14ac:dyDescent="0.3">
      <c r="B1652" s="71"/>
      <c r="C1652" s="72"/>
      <c r="D1652" s="71"/>
      <c r="E1652" s="71"/>
      <c r="F1652" s="71"/>
      <c r="G1652" s="71"/>
      <c r="H1652" s="71"/>
      <c r="I1652" s="76"/>
    </row>
    <row r="1653" spans="2:9" ht="13.8" x14ac:dyDescent="0.3">
      <c r="B1653" s="71"/>
      <c r="C1653" s="72"/>
      <c r="D1653" s="71"/>
      <c r="E1653" s="71"/>
      <c r="F1653" s="71"/>
      <c r="G1653" s="71"/>
      <c r="H1653" s="71"/>
      <c r="I1653" s="76"/>
    </row>
    <row r="1654" spans="2:9" ht="13.8" x14ac:dyDescent="0.3">
      <c r="B1654" s="71"/>
      <c r="C1654" s="72"/>
      <c r="D1654" s="71"/>
      <c r="E1654" s="71"/>
      <c r="F1654" s="71"/>
      <c r="G1654" s="71"/>
      <c r="H1654" s="71"/>
      <c r="I1654" s="76"/>
    </row>
    <row r="1655" spans="2:9" ht="13.8" x14ac:dyDescent="0.3">
      <c r="B1655" s="71"/>
      <c r="C1655" s="72"/>
      <c r="D1655" s="71"/>
      <c r="E1655" s="71"/>
      <c r="F1655" s="71"/>
      <c r="G1655" s="71"/>
      <c r="H1655" s="71"/>
      <c r="I1655" s="76"/>
    </row>
    <row r="1656" spans="2:9" ht="13.8" x14ac:dyDescent="0.3">
      <c r="B1656" s="71"/>
      <c r="C1656" s="72"/>
      <c r="D1656" s="71"/>
      <c r="E1656" s="71"/>
      <c r="F1656" s="71"/>
      <c r="G1656" s="71"/>
      <c r="H1656" s="71"/>
      <c r="I1656" s="76"/>
    </row>
    <row r="1657" spans="2:9" ht="13.8" x14ac:dyDescent="0.3">
      <c r="B1657" s="71"/>
      <c r="C1657" s="72"/>
      <c r="D1657" s="71"/>
      <c r="E1657" s="71"/>
      <c r="F1657" s="71"/>
      <c r="G1657" s="71"/>
      <c r="H1657" s="71"/>
      <c r="I1657" s="76"/>
    </row>
    <row r="1658" spans="2:9" ht="13.8" x14ac:dyDescent="0.3">
      <c r="B1658" s="71"/>
      <c r="C1658" s="72"/>
      <c r="D1658" s="71"/>
      <c r="E1658" s="71"/>
      <c r="F1658" s="71"/>
      <c r="G1658" s="71"/>
      <c r="H1658" s="71"/>
      <c r="I1658" s="76"/>
    </row>
    <row r="1659" spans="2:9" ht="13.8" x14ac:dyDescent="0.3">
      <c r="B1659" s="71"/>
      <c r="C1659" s="72"/>
      <c r="D1659" s="71"/>
      <c r="E1659" s="71"/>
      <c r="F1659" s="71"/>
      <c r="G1659" s="71"/>
      <c r="H1659" s="71"/>
      <c r="I1659" s="76"/>
    </row>
    <row r="1660" spans="2:9" ht="13.8" x14ac:dyDescent="0.3">
      <c r="B1660" s="71"/>
      <c r="C1660" s="72"/>
      <c r="D1660" s="71"/>
      <c r="E1660" s="71"/>
      <c r="F1660" s="71"/>
      <c r="G1660" s="71"/>
      <c r="H1660" s="71"/>
      <c r="I1660" s="76"/>
    </row>
    <row r="1661" spans="2:9" ht="13.8" x14ac:dyDescent="0.3">
      <c r="B1661" s="71"/>
      <c r="C1661" s="72"/>
      <c r="D1661" s="71"/>
      <c r="E1661" s="71"/>
      <c r="F1661" s="71"/>
      <c r="G1661" s="71"/>
      <c r="H1661" s="71"/>
      <c r="I1661" s="76"/>
    </row>
    <row r="1662" spans="2:9" ht="13.8" x14ac:dyDescent="0.3">
      <c r="B1662" s="71"/>
      <c r="C1662" s="72"/>
      <c r="D1662" s="71"/>
      <c r="E1662" s="71"/>
      <c r="F1662" s="71"/>
      <c r="G1662" s="71"/>
      <c r="H1662" s="71"/>
      <c r="I1662" s="76"/>
    </row>
    <row r="1663" spans="2:9" ht="13.8" x14ac:dyDescent="0.3">
      <c r="B1663" s="71"/>
      <c r="C1663" s="72"/>
      <c r="D1663" s="71"/>
      <c r="E1663" s="71"/>
      <c r="F1663" s="71"/>
      <c r="G1663" s="71"/>
      <c r="H1663" s="71"/>
      <c r="I1663" s="76"/>
    </row>
    <row r="1664" spans="2:9" ht="13.8" x14ac:dyDescent="0.3">
      <c r="B1664" s="71"/>
      <c r="C1664" s="72"/>
      <c r="D1664" s="71"/>
      <c r="E1664" s="71"/>
      <c r="F1664" s="71"/>
      <c r="G1664" s="71"/>
      <c r="H1664" s="71"/>
      <c r="I1664" s="76"/>
    </row>
    <row r="1665" spans="2:9" ht="13.8" x14ac:dyDescent="0.3">
      <c r="B1665" s="71"/>
      <c r="C1665" s="72"/>
      <c r="D1665" s="71"/>
      <c r="E1665" s="71"/>
      <c r="F1665" s="71"/>
      <c r="G1665" s="71"/>
      <c r="H1665" s="71"/>
      <c r="I1665" s="76"/>
    </row>
    <row r="1666" spans="2:9" ht="13.8" x14ac:dyDescent="0.3">
      <c r="B1666" s="71"/>
      <c r="C1666" s="72"/>
      <c r="D1666" s="71"/>
      <c r="E1666" s="71"/>
      <c r="F1666" s="71"/>
      <c r="G1666" s="71"/>
      <c r="H1666" s="71"/>
      <c r="I1666" s="76"/>
    </row>
    <row r="1667" spans="2:9" ht="13.8" x14ac:dyDescent="0.3">
      <c r="B1667" s="71"/>
      <c r="C1667" s="72"/>
      <c r="D1667" s="71"/>
      <c r="E1667" s="71"/>
      <c r="F1667" s="71"/>
      <c r="G1667" s="71"/>
      <c r="H1667" s="71"/>
      <c r="I1667" s="76"/>
    </row>
    <row r="1668" spans="2:9" ht="13.8" x14ac:dyDescent="0.3">
      <c r="B1668" s="71"/>
      <c r="C1668" s="72"/>
      <c r="D1668" s="71"/>
      <c r="E1668" s="71"/>
      <c r="F1668" s="71"/>
      <c r="G1668" s="71"/>
      <c r="H1668" s="71"/>
      <c r="I1668" s="76"/>
    </row>
    <row r="1669" spans="2:9" ht="13.8" x14ac:dyDescent="0.3">
      <c r="B1669" s="71"/>
      <c r="C1669" s="72"/>
      <c r="D1669" s="71"/>
      <c r="E1669" s="71"/>
      <c r="F1669" s="71"/>
      <c r="G1669" s="71"/>
      <c r="H1669" s="71"/>
      <c r="I1669" s="76"/>
    </row>
    <row r="1670" spans="2:9" ht="13.8" x14ac:dyDescent="0.3">
      <c r="B1670" s="71"/>
      <c r="C1670" s="72"/>
      <c r="D1670" s="71"/>
      <c r="E1670" s="71"/>
      <c r="F1670" s="71"/>
      <c r="G1670" s="71"/>
      <c r="H1670" s="71"/>
      <c r="I1670" s="76"/>
    </row>
    <row r="1671" spans="2:9" ht="13.8" x14ac:dyDescent="0.3">
      <c r="B1671" s="71"/>
      <c r="C1671" s="72"/>
      <c r="D1671" s="71"/>
      <c r="E1671" s="71"/>
      <c r="F1671" s="71"/>
      <c r="G1671" s="71"/>
      <c r="H1671" s="71"/>
      <c r="I1671" s="76"/>
    </row>
    <row r="1672" spans="2:9" ht="13.8" x14ac:dyDescent="0.3">
      <c r="B1672" s="71"/>
      <c r="C1672" s="72"/>
      <c r="D1672" s="71"/>
      <c r="E1672" s="71"/>
      <c r="F1672" s="71"/>
      <c r="G1672" s="71"/>
      <c r="H1672" s="71"/>
      <c r="I1672" s="76"/>
    </row>
    <row r="1673" spans="2:9" ht="13.8" x14ac:dyDescent="0.3">
      <c r="B1673" s="71"/>
      <c r="C1673" s="72"/>
      <c r="D1673" s="71"/>
      <c r="E1673" s="71"/>
      <c r="F1673" s="71"/>
      <c r="G1673" s="71"/>
      <c r="H1673" s="71"/>
      <c r="I1673" s="76"/>
    </row>
    <row r="1674" spans="2:9" ht="13.8" x14ac:dyDescent="0.3">
      <c r="B1674" s="71"/>
      <c r="C1674" s="72"/>
      <c r="D1674" s="71"/>
      <c r="E1674" s="71"/>
      <c r="F1674" s="71"/>
      <c r="G1674" s="71"/>
      <c r="H1674" s="71"/>
      <c r="I1674" s="76"/>
    </row>
    <row r="1675" spans="2:9" ht="13.8" x14ac:dyDescent="0.3">
      <c r="B1675" s="71"/>
      <c r="C1675" s="72"/>
      <c r="D1675" s="71"/>
      <c r="E1675" s="71"/>
      <c r="F1675" s="71"/>
      <c r="G1675" s="71"/>
      <c r="H1675" s="71"/>
      <c r="I1675" s="76"/>
    </row>
    <row r="1676" spans="2:9" ht="13.8" x14ac:dyDescent="0.3">
      <c r="B1676" s="71"/>
      <c r="C1676" s="72"/>
      <c r="D1676" s="71"/>
      <c r="E1676" s="71"/>
      <c r="F1676" s="71"/>
      <c r="G1676" s="71"/>
      <c r="H1676" s="71"/>
      <c r="I1676" s="76"/>
    </row>
    <row r="1677" spans="2:9" ht="13.8" x14ac:dyDescent="0.3">
      <c r="B1677" s="71"/>
      <c r="C1677" s="72"/>
      <c r="D1677" s="71"/>
      <c r="E1677" s="71"/>
      <c r="F1677" s="71"/>
      <c r="G1677" s="71"/>
      <c r="H1677" s="71"/>
      <c r="I1677" s="76"/>
    </row>
    <row r="1678" spans="2:9" ht="13.8" x14ac:dyDescent="0.3">
      <c r="B1678" s="71"/>
      <c r="C1678" s="72"/>
      <c r="D1678" s="71"/>
      <c r="E1678" s="71"/>
      <c r="F1678" s="71"/>
      <c r="G1678" s="71"/>
      <c r="H1678" s="71"/>
      <c r="I1678" s="76"/>
    </row>
    <row r="1679" spans="2:9" ht="13.8" x14ac:dyDescent="0.3">
      <c r="B1679" s="71"/>
      <c r="C1679" s="72"/>
      <c r="D1679" s="71"/>
      <c r="E1679" s="71"/>
      <c r="F1679" s="71"/>
      <c r="G1679" s="71"/>
      <c r="H1679" s="71"/>
      <c r="I1679" s="76"/>
    </row>
    <row r="1680" spans="2:9" ht="13.8" x14ac:dyDescent="0.3">
      <c r="B1680" s="71"/>
      <c r="C1680" s="72"/>
      <c r="D1680" s="71"/>
      <c r="E1680" s="71"/>
      <c r="F1680" s="71"/>
      <c r="G1680" s="71"/>
      <c r="H1680" s="71"/>
      <c r="I1680" s="76"/>
    </row>
    <row r="1681" spans="2:9" ht="13.8" x14ac:dyDescent="0.3">
      <c r="B1681" s="71"/>
      <c r="C1681" s="72"/>
      <c r="D1681" s="71"/>
      <c r="E1681" s="71"/>
      <c r="F1681" s="71"/>
      <c r="G1681" s="71"/>
      <c r="H1681" s="71"/>
      <c r="I1681" s="76"/>
    </row>
    <row r="1682" spans="2:9" ht="13.8" x14ac:dyDescent="0.3">
      <c r="B1682" s="71"/>
      <c r="C1682" s="72"/>
      <c r="D1682" s="71"/>
      <c r="E1682" s="71"/>
      <c r="F1682" s="71"/>
      <c r="G1682" s="71"/>
      <c r="H1682" s="71"/>
      <c r="I1682" s="76"/>
    </row>
    <row r="1683" spans="2:9" ht="13.8" x14ac:dyDescent="0.3">
      <c r="B1683" s="71"/>
      <c r="C1683" s="72"/>
      <c r="D1683" s="71"/>
      <c r="E1683" s="71"/>
      <c r="F1683" s="71"/>
      <c r="G1683" s="71"/>
      <c r="H1683" s="71"/>
      <c r="I1683" s="76"/>
    </row>
    <row r="1684" spans="2:9" ht="13.8" x14ac:dyDescent="0.3">
      <c r="B1684" s="71"/>
      <c r="C1684" s="72"/>
      <c r="D1684" s="71"/>
      <c r="E1684" s="71"/>
      <c r="F1684" s="71"/>
      <c r="G1684" s="71"/>
      <c r="H1684" s="71"/>
      <c r="I1684" s="76"/>
    </row>
    <row r="1685" spans="2:9" ht="13.8" x14ac:dyDescent="0.3">
      <c r="B1685" s="71"/>
      <c r="C1685" s="72"/>
      <c r="D1685" s="71"/>
      <c r="E1685" s="71"/>
      <c r="F1685" s="71"/>
      <c r="G1685" s="71"/>
      <c r="H1685" s="71"/>
      <c r="I1685" s="76"/>
    </row>
    <row r="1686" spans="2:9" ht="13.8" x14ac:dyDescent="0.3">
      <c r="B1686" s="71"/>
      <c r="C1686" s="72"/>
      <c r="D1686" s="71"/>
      <c r="E1686" s="71"/>
      <c r="F1686" s="71"/>
      <c r="G1686" s="71"/>
      <c r="H1686" s="71"/>
      <c r="I1686" s="76"/>
    </row>
    <row r="1687" spans="2:9" ht="13.8" x14ac:dyDescent="0.3">
      <c r="B1687" s="71"/>
      <c r="C1687" s="72"/>
      <c r="D1687" s="71"/>
      <c r="E1687" s="71"/>
      <c r="F1687" s="71"/>
      <c r="G1687" s="71"/>
      <c r="H1687" s="71"/>
      <c r="I1687" s="76"/>
    </row>
    <row r="1688" spans="2:9" ht="13.8" x14ac:dyDescent="0.3">
      <c r="B1688" s="71"/>
      <c r="C1688" s="72"/>
      <c r="D1688" s="71"/>
      <c r="E1688" s="71"/>
      <c r="F1688" s="71"/>
      <c r="G1688" s="71"/>
      <c r="H1688" s="71"/>
      <c r="I1688" s="76"/>
    </row>
    <row r="1689" spans="2:9" ht="13.8" x14ac:dyDescent="0.3">
      <c r="B1689" s="71"/>
      <c r="C1689" s="72"/>
      <c r="D1689" s="71"/>
      <c r="E1689" s="71"/>
      <c r="F1689" s="71"/>
      <c r="G1689" s="71"/>
      <c r="H1689" s="71"/>
      <c r="I1689" s="76"/>
    </row>
    <row r="1690" spans="2:9" ht="13.8" x14ac:dyDescent="0.3">
      <c r="B1690" s="71"/>
      <c r="C1690" s="72"/>
      <c r="D1690" s="71"/>
      <c r="E1690" s="71"/>
      <c r="F1690" s="71"/>
      <c r="G1690" s="71"/>
      <c r="H1690" s="71"/>
      <c r="I1690" s="76"/>
    </row>
    <row r="1691" spans="2:9" ht="13.8" x14ac:dyDescent="0.3">
      <c r="B1691" s="71"/>
      <c r="C1691" s="72"/>
      <c r="D1691" s="71"/>
      <c r="E1691" s="71"/>
      <c r="F1691" s="71"/>
      <c r="G1691" s="71"/>
      <c r="H1691" s="71"/>
      <c r="I1691" s="76"/>
    </row>
    <row r="1692" spans="2:9" ht="13.8" x14ac:dyDescent="0.3">
      <c r="B1692" s="71"/>
      <c r="C1692" s="72"/>
      <c r="D1692" s="71"/>
      <c r="E1692" s="71"/>
      <c r="F1692" s="71"/>
      <c r="G1692" s="71"/>
      <c r="H1692" s="71"/>
      <c r="I1692" s="76"/>
    </row>
    <row r="1693" spans="2:9" ht="13.8" x14ac:dyDescent="0.3">
      <c r="B1693" s="71"/>
      <c r="C1693" s="72"/>
      <c r="D1693" s="71"/>
      <c r="E1693" s="71"/>
      <c r="F1693" s="71"/>
      <c r="G1693" s="71"/>
      <c r="H1693" s="71"/>
      <c r="I1693" s="76"/>
    </row>
    <row r="1694" spans="2:9" ht="13.8" x14ac:dyDescent="0.3">
      <c r="B1694" s="71"/>
      <c r="C1694" s="72"/>
      <c r="D1694" s="71"/>
      <c r="E1694" s="71"/>
      <c r="F1694" s="71"/>
      <c r="G1694" s="71"/>
      <c r="H1694" s="71"/>
      <c r="I1694" s="76"/>
    </row>
    <row r="1695" spans="2:9" ht="13.8" x14ac:dyDescent="0.3">
      <c r="B1695" s="71"/>
      <c r="C1695" s="72"/>
      <c r="D1695" s="71"/>
      <c r="E1695" s="71"/>
      <c r="F1695" s="71"/>
      <c r="G1695" s="71"/>
      <c r="H1695" s="71"/>
      <c r="I1695" s="76"/>
    </row>
    <row r="1696" spans="2:9" ht="13.8" x14ac:dyDescent="0.3">
      <c r="B1696" s="71"/>
      <c r="C1696" s="72"/>
      <c r="D1696" s="71"/>
      <c r="E1696" s="71"/>
      <c r="F1696" s="71"/>
      <c r="G1696" s="71"/>
      <c r="H1696" s="71"/>
      <c r="I1696" s="76"/>
    </row>
    <row r="1697" spans="2:9" ht="13.8" x14ac:dyDescent="0.3">
      <c r="B1697" s="71"/>
      <c r="C1697" s="72"/>
      <c r="D1697" s="71"/>
      <c r="E1697" s="71"/>
      <c r="F1697" s="71"/>
      <c r="G1697" s="71"/>
      <c r="H1697" s="71"/>
      <c r="I1697" s="76"/>
    </row>
    <row r="1698" spans="2:9" ht="13.8" x14ac:dyDescent="0.3">
      <c r="B1698" s="71"/>
      <c r="C1698" s="72"/>
      <c r="D1698" s="71"/>
      <c r="E1698" s="71"/>
      <c r="F1698" s="71"/>
      <c r="G1698" s="71"/>
      <c r="H1698" s="71"/>
      <c r="I1698" s="76"/>
    </row>
    <row r="1699" spans="2:9" ht="13.8" x14ac:dyDescent="0.3">
      <c r="B1699" s="71"/>
      <c r="C1699" s="72"/>
      <c r="D1699" s="71"/>
      <c r="E1699" s="71"/>
      <c r="F1699" s="71"/>
      <c r="G1699" s="71"/>
      <c r="H1699" s="71"/>
      <c r="I1699" s="76"/>
    </row>
    <row r="1700" spans="2:9" ht="13.8" x14ac:dyDescent="0.3">
      <c r="B1700" s="71"/>
      <c r="C1700" s="72"/>
      <c r="D1700" s="71"/>
      <c r="E1700" s="71"/>
      <c r="F1700" s="71"/>
      <c r="G1700" s="71"/>
      <c r="H1700" s="71"/>
      <c r="I1700" s="76"/>
    </row>
    <row r="1701" spans="2:9" ht="13.8" x14ac:dyDescent="0.3">
      <c r="B1701" s="71"/>
      <c r="C1701" s="72"/>
      <c r="D1701" s="71"/>
      <c r="E1701" s="71"/>
      <c r="F1701" s="71"/>
      <c r="G1701" s="71"/>
      <c r="H1701" s="71"/>
      <c r="I1701" s="76"/>
    </row>
    <row r="1702" spans="2:9" ht="13.8" x14ac:dyDescent="0.3">
      <c r="B1702" s="71"/>
      <c r="C1702" s="72"/>
      <c r="D1702" s="71"/>
      <c r="E1702" s="71"/>
      <c r="F1702" s="71"/>
      <c r="G1702" s="71"/>
      <c r="H1702" s="71"/>
      <c r="I1702" s="76"/>
    </row>
    <row r="1703" spans="2:9" ht="13.8" x14ac:dyDescent="0.3">
      <c r="B1703" s="71"/>
      <c r="C1703" s="72"/>
      <c r="D1703" s="71"/>
      <c r="E1703" s="71"/>
      <c r="F1703" s="71"/>
      <c r="G1703" s="71"/>
      <c r="H1703" s="71"/>
      <c r="I1703" s="76"/>
    </row>
    <row r="1704" spans="2:9" ht="13.8" x14ac:dyDescent="0.3">
      <c r="B1704" s="71"/>
      <c r="C1704" s="72"/>
      <c r="D1704" s="71"/>
      <c r="E1704" s="71"/>
      <c r="F1704" s="71"/>
      <c r="G1704" s="71"/>
      <c r="H1704" s="71"/>
      <c r="I1704" s="76"/>
    </row>
    <row r="1705" spans="2:9" ht="13.8" x14ac:dyDescent="0.3">
      <c r="B1705" s="71"/>
      <c r="C1705" s="72"/>
      <c r="D1705" s="71"/>
      <c r="E1705" s="71"/>
      <c r="F1705" s="71"/>
      <c r="G1705" s="71"/>
      <c r="H1705" s="71"/>
      <c r="I1705" s="76"/>
    </row>
    <row r="1706" spans="2:9" ht="13.8" x14ac:dyDescent="0.3">
      <c r="B1706" s="71"/>
      <c r="C1706" s="72"/>
      <c r="D1706" s="71"/>
      <c r="E1706" s="71"/>
      <c r="F1706" s="71"/>
      <c r="G1706" s="71"/>
      <c r="H1706" s="71"/>
      <c r="I1706" s="76"/>
    </row>
    <row r="1707" spans="2:9" ht="13.8" x14ac:dyDescent="0.3">
      <c r="B1707" s="71"/>
      <c r="C1707" s="72"/>
      <c r="D1707" s="71"/>
      <c r="E1707" s="71"/>
      <c r="F1707" s="71"/>
      <c r="G1707" s="71"/>
      <c r="H1707" s="71"/>
      <c r="I1707" s="76"/>
    </row>
    <row r="1708" spans="2:9" ht="13.8" x14ac:dyDescent="0.3">
      <c r="B1708" s="71"/>
      <c r="C1708" s="72"/>
      <c r="D1708" s="71"/>
      <c r="E1708" s="71"/>
      <c r="F1708" s="71"/>
      <c r="G1708" s="71"/>
      <c r="H1708" s="71"/>
      <c r="I1708" s="76"/>
    </row>
    <row r="1709" spans="2:9" ht="13.8" x14ac:dyDescent="0.3">
      <c r="B1709" s="71"/>
      <c r="C1709" s="72"/>
      <c r="D1709" s="71"/>
      <c r="E1709" s="71"/>
      <c r="F1709" s="71"/>
      <c r="G1709" s="71"/>
      <c r="H1709" s="71"/>
      <c r="I1709" s="76"/>
    </row>
    <row r="1710" spans="2:9" ht="13.8" x14ac:dyDescent="0.3">
      <c r="B1710" s="71"/>
      <c r="C1710" s="72"/>
      <c r="D1710" s="71"/>
      <c r="E1710" s="71"/>
      <c r="F1710" s="71"/>
      <c r="G1710" s="71"/>
      <c r="H1710" s="71"/>
      <c r="I1710" s="76"/>
    </row>
    <row r="1711" spans="2:9" ht="13.8" x14ac:dyDescent="0.3">
      <c r="B1711" s="71"/>
      <c r="C1711" s="72"/>
      <c r="D1711" s="71"/>
      <c r="E1711" s="71"/>
      <c r="F1711" s="71"/>
      <c r="G1711" s="71"/>
      <c r="H1711" s="71"/>
      <c r="I1711" s="76"/>
    </row>
    <row r="1712" spans="2:9" ht="13.8" x14ac:dyDescent="0.3">
      <c r="B1712" s="71"/>
      <c r="C1712" s="72"/>
      <c r="D1712" s="71"/>
      <c r="E1712" s="71"/>
      <c r="F1712" s="71"/>
      <c r="G1712" s="71"/>
      <c r="H1712" s="71"/>
      <c r="I1712" s="76"/>
    </row>
    <row r="1713" spans="2:9" ht="13.8" x14ac:dyDescent="0.3">
      <c r="B1713" s="71"/>
      <c r="C1713" s="72"/>
      <c r="D1713" s="71"/>
      <c r="E1713" s="71"/>
      <c r="F1713" s="71"/>
      <c r="G1713" s="71"/>
      <c r="H1713" s="71"/>
      <c r="I1713" s="76"/>
    </row>
    <row r="1714" spans="2:9" ht="13.8" x14ac:dyDescent="0.3">
      <c r="B1714" s="71"/>
      <c r="C1714" s="72"/>
      <c r="D1714" s="71"/>
      <c r="E1714" s="71"/>
      <c r="F1714" s="71"/>
      <c r="G1714" s="71"/>
      <c r="H1714" s="71"/>
      <c r="I1714" s="76"/>
    </row>
    <row r="1715" spans="2:9" ht="13.8" x14ac:dyDescent="0.3">
      <c r="B1715" s="71"/>
      <c r="C1715" s="72"/>
      <c r="D1715" s="71"/>
      <c r="E1715" s="71"/>
      <c r="F1715" s="71"/>
      <c r="G1715" s="71"/>
      <c r="H1715" s="71"/>
      <c r="I1715" s="76"/>
    </row>
    <row r="1716" spans="2:9" ht="13.8" x14ac:dyDescent="0.3">
      <c r="B1716" s="71"/>
      <c r="C1716" s="72"/>
      <c r="D1716" s="71"/>
      <c r="E1716" s="71"/>
      <c r="F1716" s="71"/>
      <c r="G1716" s="71"/>
      <c r="H1716" s="71"/>
      <c r="I1716" s="76"/>
    </row>
    <row r="1717" spans="2:9" ht="13.8" x14ac:dyDescent="0.3">
      <c r="B1717" s="71"/>
      <c r="C1717" s="72"/>
      <c r="D1717" s="71"/>
      <c r="E1717" s="71"/>
      <c r="F1717" s="71"/>
      <c r="G1717" s="71"/>
      <c r="H1717" s="71"/>
      <c r="I1717" s="76"/>
    </row>
    <row r="1718" spans="2:9" ht="13.8" x14ac:dyDescent="0.3">
      <c r="B1718" s="71"/>
      <c r="C1718" s="72"/>
      <c r="D1718" s="71"/>
      <c r="E1718" s="71"/>
      <c r="F1718" s="71"/>
      <c r="G1718" s="71"/>
      <c r="H1718" s="71"/>
      <c r="I1718" s="76"/>
    </row>
    <row r="1719" spans="2:9" ht="13.8" x14ac:dyDescent="0.3">
      <c r="B1719" s="71"/>
      <c r="C1719" s="72"/>
      <c r="D1719" s="71"/>
      <c r="E1719" s="71"/>
      <c r="F1719" s="71"/>
      <c r="G1719" s="71"/>
      <c r="H1719" s="71"/>
      <c r="I1719" s="76"/>
    </row>
    <row r="1720" spans="2:9" ht="13.8" x14ac:dyDescent="0.3">
      <c r="B1720" s="71"/>
      <c r="C1720" s="72"/>
      <c r="D1720" s="71"/>
      <c r="E1720" s="71"/>
      <c r="F1720" s="71"/>
      <c r="G1720" s="71"/>
      <c r="H1720" s="71"/>
      <c r="I1720" s="76"/>
    </row>
    <row r="1721" spans="2:9" ht="13.8" x14ac:dyDescent="0.3">
      <c r="B1721" s="71"/>
      <c r="C1721" s="72"/>
      <c r="D1721" s="71"/>
      <c r="E1721" s="71"/>
      <c r="F1721" s="71"/>
      <c r="G1721" s="71"/>
      <c r="H1721" s="71"/>
      <c r="I1721" s="76"/>
    </row>
    <row r="1722" spans="2:9" ht="13.8" x14ac:dyDescent="0.3">
      <c r="B1722" s="71"/>
      <c r="C1722" s="72"/>
      <c r="D1722" s="71"/>
      <c r="E1722" s="71"/>
      <c r="F1722" s="71"/>
      <c r="G1722" s="71"/>
      <c r="H1722" s="71"/>
      <c r="I1722" s="76"/>
    </row>
    <row r="1723" spans="2:9" ht="13.8" x14ac:dyDescent="0.3">
      <c r="B1723" s="71"/>
      <c r="C1723" s="72"/>
      <c r="D1723" s="71"/>
      <c r="E1723" s="71"/>
      <c r="F1723" s="71"/>
      <c r="G1723" s="71"/>
      <c r="H1723" s="71"/>
      <c r="I1723" s="76"/>
    </row>
    <row r="1724" spans="2:9" ht="13.8" x14ac:dyDescent="0.3">
      <c r="B1724" s="71"/>
      <c r="C1724" s="72"/>
      <c r="D1724" s="71"/>
      <c r="E1724" s="71"/>
      <c r="F1724" s="71"/>
      <c r="G1724" s="71"/>
      <c r="H1724" s="71"/>
      <c r="I1724" s="76"/>
    </row>
    <row r="1725" spans="2:9" ht="13.8" x14ac:dyDescent="0.3">
      <c r="B1725" s="71"/>
      <c r="C1725" s="72"/>
      <c r="D1725" s="71"/>
      <c r="E1725" s="71"/>
      <c r="F1725" s="71"/>
      <c r="G1725" s="71"/>
      <c r="H1725" s="71"/>
      <c r="I1725" s="76"/>
    </row>
    <row r="1726" spans="2:9" ht="13.8" x14ac:dyDescent="0.3">
      <c r="B1726" s="71"/>
      <c r="C1726" s="72"/>
      <c r="D1726" s="71"/>
      <c r="E1726" s="71"/>
      <c r="F1726" s="71"/>
      <c r="G1726" s="71"/>
      <c r="H1726" s="71"/>
      <c r="I1726" s="76"/>
    </row>
    <row r="1727" spans="2:9" ht="13.8" x14ac:dyDescent="0.3">
      <c r="B1727" s="71"/>
      <c r="C1727" s="72"/>
      <c r="D1727" s="71"/>
      <c r="E1727" s="71"/>
      <c r="F1727" s="71"/>
      <c r="G1727" s="71"/>
      <c r="H1727" s="71"/>
      <c r="I1727" s="76"/>
    </row>
    <row r="1728" spans="2:9" ht="13.8" x14ac:dyDescent="0.3">
      <c r="B1728" s="71"/>
      <c r="C1728" s="72"/>
      <c r="D1728" s="71"/>
      <c r="E1728" s="71"/>
      <c r="F1728" s="71"/>
      <c r="G1728" s="71"/>
      <c r="H1728" s="71"/>
      <c r="I1728" s="76"/>
    </row>
    <row r="1729" spans="2:9" ht="13.8" x14ac:dyDescent="0.3">
      <c r="B1729" s="71"/>
      <c r="C1729" s="72"/>
      <c r="D1729" s="71"/>
      <c r="E1729" s="71"/>
      <c r="F1729" s="71"/>
      <c r="G1729" s="71"/>
      <c r="H1729" s="71"/>
      <c r="I1729" s="76"/>
    </row>
    <row r="1730" spans="2:9" ht="13.8" x14ac:dyDescent="0.3">
      <c r="B1730" s="71"/>
      <c r="C1730" s="72"/>
      <c r="D1730" s="71"/>
      <c r="E1730" s="71"/>
      <c r="F1730" s="71"/>
      <c r="G1730" s="71"/>
      <c r="H1730" s="71"/>
      <c r="I1730" s="76"/>
    </row>
    <row r="1731" spans="2:9" ht="13.8" x14ac:dyDescent="0.3">
      <c r="B1731" s="71"/>
      <c r="C1731" s="72"/>
      <c r="D1731" s="71"/>
      <c r="E1731" s="71"/>
      <c r="F1731" s="71"/>
      <c r="G1731" s="71"/>
      <c r="H1731" s="71"/>
      <c r="I1731" s="76"/>
    </row>
    <row r="1732" spans="2:9" ht="13.8" x14ac:dyDescent="0.3">
      <c r="B1732" s="71"/>
      <c r="C1732" s="72"/>
      <c r="D1732" s="71"/>
      <c r="E1732" s="71"/>
      <c r="F1732" s="71"/>
      <c r="G1732" s="71"/>
      <c r="H1732" s="71"/>
      <c r="I1732" s="76"/>
    </row>
    <row r="1733" spans="2:9" ht="13.8" x14ac:dyDescent="0.3">
      <c r="B1733" s="71"/>
      <c r="C1733" s="72"/>
      <c r="D1733" s="71"/>
      <c r="E1733" s="71"/>
      <c r="F1733" s="71"/>
      <c r="G1733" s="71"/>
      <c r="H1733" s="71"/>
      <c r="I1733" s="76"/>
    </row>
    <row r="1734" spans="2:9" ht="13.8" x14ac:dyDescent="0.3">
      <c r="B1734" s="71"/>
      <c r="C1734" s="72"/>
      <c r="D1734" s="71"/>
      <c r="E1734" s="71"/>
      <c r="F1734" s="71"/>
      <c r="G1734" s="71"/>
      <c r="H1734" s="71"/>
      <c r="I1734" s="76"/>
    </row>
    <row r="1735" spans="2:9" ht="13.8" x14ac:dyDescent="0.3">
      <c r="B1735" s="71"/>
      <c r="C1735" s="72"/>
      <c r="D1735" s="71"/>
      <c r="E1735" s="71"/>
      <c r="F1735" s="71"/>
      <c r="G1735" s="71"/>
      <c r="H1735" s="71"/>
      <c r="I1735" s="76"/>
    </row>
    <row r="1736" spans="2:9" ht="13.8" x14ac:dyDescent="0.3">
      <c r="B1736" s="71"/>
      <c r="C1736" s="72"/>
      <c r="D1736" s="71"/>
      <c r="E1736" s="71"/>
      <c r="F1736" s="71"/>
      <c r="G1736" s="71"/>
      <c r="H1736" s="71"/>
      <c r="I1736" s="76"/>
    </row>
    <row r="1737" spans="2:9" ht="13.8" x14ac:dyDescent="0.3">
      <c r="B1737" s="71"/>
      <c r="C1737" s="72"/>
      <c r="D1737" s="71"/>
      <c r="E1737" s="71"/>
      <c r="F1737" s="71"/>
      <c r="G1737" s="71"/>
      <c r="H1737" s="71"/>
      <c r="I1737" s="76"/>
    </row>
    <row r="1738" spans="2:9" ht="13.8" x14ac:dyDescent="0.3">
      <c r="B1738" s="71"/>
      <c r="C1738" s="72"/>
      <c r="D1738" s="71"/>
      <c r="E1738" s="71"/>
      <c r="F1738" s="71"/>
      <c r="G1738" s="71"/>
      <c r="H1738" s="71"/>
      <c r="I1738" s="76"/>
    </row>
    <row r="1739" spans="2:9" ht="13.8" x14ac:dyDescent="0.3">
      <c r="B1739" s="71"/>
      <c r="C1739" s="72"/>
      <c r="D1739" s="71"/>
      <c r="E1739" s="71"/>
      <c r="F1739" s="71"/>
      <c r="G1739" s="71"/>
      <c r="H1739" s="71"/>
      <c r="I1739" s="76"/>
    </row>
    <row r="1740" spans="2:9" ht="13.8" x14ac:dyDescent="0.3">
      <c r="B1740" s="71"/>
      <c r="C1740" s="72"/>
      <c r="D1740" s="71"/>
      <c r="E1740" s="71"/>
      <c r="F1740" s="71"/>
      <c r="G1740" s="71"/>
      <c r="H1740" s="71"/>
      <c r="I1740" s="76"/>
    </row>
    <row r="1741" spans="2:9" ht="13.8" x14ac:dyDescent="0.3">
      <c r="B1741" s="71"/>
      <c r="C1741" s="72"/>
      <c r="D1741" s="71"/>
      <c r="E1741" s="71"/>
      <c r="F1741" s="71"/>
      <c r="G1741" s="71"/>
      <c r="H1741" s="71"/>
      <c r="I1741" s="76"/>
    </row>
    <row r="1742" spans="2:9" ht="13.8" x14ac:dyDescent="0.3">
      <c r="B1742" s="71"/>
      <c r="C1742" s="72"/>
      <c r="D1742" s="71"/>
      <c r="E1742" s="71"/>
      <c r="F1742" s="71"/>
      <c r="G1742" s="71"/>
      <c r="H1742" s="71"/>
      <c r="I1742" s="76"/>
    </row>
    <row r="1743" spans="2:9" ht="13.8" x14ac:dyDescent="0.3">
      <c r="B1743" s="71"/>
      <c r="C1743" s="72"/>
      <c r="D1743" s="71"/>
      <c r="E1743" s="71"/>
      <c r="F1743" s="71"/>
      <c r="G1743" s="71"/>
      <c r="H1743" s="71"/>
      <c r="I1743" s="76"/>
    </row>
    <row r="1744" spans="2:9" ht="13.8" x14ac:dyDescent="0.3">
      <c r="B1744" s="71"/>
      <c r="C1744" s="72"/>
      <c r="D1744" s="71"/>
      <c r="E1744" s="71"/>
      <c r="F1744" s="71"/>
      <c r="G1744" s="71"/>
      <c r="H1744" s="71"/>
      <c r="I1744" s="76"/>
    </row>
    <row r="1745" spans="2:9" ht="13.8" x14ac:dyDescent="0.3">
      <c r="B1745" s="71"/>
      <c r="C1745" s="72"/>
      <c r="D1745" s="71"/>
      <c r="E1745" s="71"/>
      <c r="F1745" s="71"/>
      <c r="G1745" s="71"/>
      <c r="H1745" s="71"/>
      <c r="I1745" s="76"/>
    </row>
    <row r="1746" spans="2:9" ht="13.8" x14ac:dyDescent="0.3">
      <c r="B1746" s="71"/>
      <c r="C1746" s="72"/>
      <c r="D1746" s="71"/>
      <c r="E1746" s="71"/>
      <c r="F1746" s="71"/>
      <c r="G1746" s="71"/>
      <c r="H1746" s="71"/>
      <c r="I1746" s="76"/>
    </row>
    <row r="1747" spans="2:9" ht="13.8" x14ac:dyDescent="0.3">
      <c r="B1747" s="71"/>
      <c r="C1747" s="72"/>
      <c r="D1747" s="71"/>
      <c r="E1747" s="71"/>
      <c r="F1747" s="71"/>
      <c r="G1747" s="71"/>
      <c r="H1747" s="71"/>
      <c r="I1747" s="76"/>
    </row>
    <row r="1748" spans="2:9" ht="13.8" x14ac:dyDescent="0.3">
      <c r="B1748" s="71"/>
      <c r="C1748" s="72"/>
      <c r="D1748" s="71"/>
      <c r="E1748" s="71"/>
      <c r="F1748" s="71"/>
      <c r="G1748" s="71"/>
      <c r="H1748" s="71"/>
      <c r="I1748" s="76"/>
    </row>
    <row r="1749" spans="2:9" ht="13.8" x14ac:dyDescent="0.3">
      <c r="B1749" s="71"/>
      <c r="C1749" s="72"/>
      <c r="D1749" s="71"/>
      <c r="E1749" s="71"/>
      <c r="F1749" s="71"/>
      <c r="G1749" s="71"/>
      <c r="H1749" s="71"/>
      <c r="I1749" s="76"/>
    </row>
    <row r="1750" spans="2:9" ht="13.8" x14ac:dyDescent="0.3">
      <c r="B1750" s="71"/>
      <c r="C1750" s="72"/>
      <c r="D1750" s="71"/>
      <c r="E1750" s="71"/>
      <c r="F1750" s="71"/>
      <c r="G1750" s="71"/>
      <c r="H1750" s="71"/>
      <c r="I1750" s="76"/>
    </row>
    <row r="1751" spans="2:9" ht="13.8" x14ac:dyDescent="0.3">
      <c r="B1751" s="71"/>
      <c r="C1751" s="72"/>
      <c r="D1751" s="71"/>
      <c r="E1751" s="71"/>
      <c r="F1751" s="71"/>
      <c r="G1751" s="71"/>
      <c r="H1751" s="71"/>
      <c r="I1751" s="76"/>
    </row>
    <row r="1752" spans="2:9" ht="13.8" x14ac:dyDescent="0.3">
      <c r="B1752" s="71"/>
      <c r="C1752" s="72"/>
      <c r="D1752" s="71"/>
      <c r="E1752" s="71"/>
      <c r="F1752" s="71"/>
      <c r="G1752" s="71"/>
      <c r="H1752" s="71"/>
      <c r="I1752" s="76"/>
    </row>
    <row r="1753" spans="2:9" ht="13.8" x14ac:dyDescent="0.3">
      <c r="B1753" s="71"/>
      <c r="C1753" s="72"/>
      <c r="D1753" s="71"/>
      <c r="E1753" s="71"/>
      <c r="F1753" s="71"/>
      <c r="G1753" s="71"/>
      <c r="H1753" s="71"/>
      <c r="I1753" s="76"/>
    </row>
    <row r="1754" spans="2:9" ht="13.8" x14ac:dyDescent="0.3">
      <c r="B1754" s="71"/>
      <c r="C1754" s="72"/>
      <c r="D1754" s="71"/>
      <c r="E1754" s="71"/>
      <c r="F1754" s="71"/>
      <c r="G1754" s="71"/>
      <c r="H1754" s="71"/>
      <c r="I1754" s="76"/>
    </row>
    <row r="1755" spans="2:9" ht="13.8" x14ac:dyDescent="0.3">
      <c r="B1755" s="71"/>
      <c r="C1755" s="72"/>
      <c r="D1755" s="71"/>
      <c r="E1755" s="71"/>
      <c r="F1755" s="71"/>
      <c r="G1755" s="71"/>
      <c r="H1755" s="71"/>
      <c r="I1755" s="76"/>
    </row>
    <row r="1756" spans="2:9" ht="13.8" x14ac:dyDescent="0.3">
      <c r="B1756" s="71"/>
      <c r="C1756" s="72"/>
      <c r="D1756" s="71"/>
      <c r="E1756" s="71"/>
      <c r="F1756" s="71"/>
      <c r="G1756" s="71"/>
      <c r="H1756" s="71"/>
      <c r="I1756" s="76"/>
    </row>
    <row r="1757" spans="2:9" ht="13.8" x14ac:dyDescent="0.3">
      <c r="B1757" s="71"/>
      <c r="C1757" s="72"/>
      <c r="D1757" s="71"/>
      <c r="E1757" s="71"/>
      <c r="F1757" s="71"/>
      <c r="G1757" s="71"/>
      <c r="H1757" s="71"/>
      <c r="I1757" s="76"/>
    </row>
    <row r="1758" spans="2:9" ht="13.8" x14ac:dyDescent="0.3">
      <c r="B1758" s="71"/>
      <c r="C1758" s="72"/>
      <c r="D1758" s="71"/>
      <c r="E1758" s="71"/>
      <c r="F1758" s="71"/>
      <c r="G1758" s="71"/>
      <c r="H1758" s="71"/>
      <c r="I1758" s="76"/>
    </row>
    <row r="1759" spans="2:9" ht="13.8" x14ac:dyDescent="0.3">
      <c r="B1759" s="71"/>
      <c r="C1759" s="72"/>
      <c r="D1759" s="71"/>
      <c r="E1759" s="71"/>
      <c r="F1759" s="71"/>
      <c r="G1759" s="71"/>
      <c r="H1759" s="71"/>
      <c r="I1759" s="76"/>
    </row>
    <row r="1760" spans="2:9" ht="13.8" x14ac:dyDescent="0.3">
      <c r="B1760" s="71"/>
      <c r="C1760" s="72"/>
      <c r="D1760" s="71"/>
      <c r="E1760" s="71"/>
      <c r="F1760" s="71"/>
      <c r="G1760" s="71"/>
      <c r="H1760" s="71"/>
      <c r="I1760" s="76"/>
    </row>
    <row r="1761" spans="2:9" ht="13.8" x14ac:dyDescent="0.3">
      <c r="B1761" s="71"/>
      <c r="C1761" s="72"/>
      <c r="D1761" s="71"/>
      <c r="E1761" s="71"/>
      <c r="F1761" s="71"/>
      <c r="G1761" s="71"/>
      <c r="H1761" s="71"/>
      <c r="I1761" s="76"/>
    </row>
    <row r="1762" spans="2:9" ht="13.8" x14ac:dyDescent="0.3">
      <c r="B1762" s="71"/>
      <c r="C1762" s="72"/>
      <c r="D1762" s="71"/>
      <c r="E1762" s="71"/>
      <c r="F1762" s="71"/>
      <c r="G1762" s="71"/>
      <c r="H1762" s="71"/>
      <c r="I1762" s="76"/>
    </row>
    <row r="1763" spans="2:9" ht="13.8" x14ac:dyDescent="0.3">
      <c r="B1763" s="71"/>
      <c r="C1763" s="72"/>
      <c r="D1763" s="71"/>
      <c r="E1763" s="71"/>
      <c r="F1763" s="71"/>
      <c r="G1763" s="71"/>
      <c r="H1763" s="71"/>
      <c r="I1763" s="76"/>
    </row>
    <row r="1764" spans="2:9" ht="13.8" x14ac:dyDescent="0.3">
      <c r="B1764" s="71"/>
      <c r="C1764" s="72"/>
      <c r="D1764" s="71"/>
      <c r="E1764" s="71"/>
      <c r="F1764" s="71"/>
      <c r="G1764" s="71"/>
      <c r="H1764" s="71"/>
      <c r="I1764" s="76"/>
    </row>
    <row r="1765" spans="2:9" ht="13.8" x14ac:dyDescent="0.3">
      <c r="B1765" s="71"/>
      <c r="C1765" s="72"/>
      <c r="D1765" s="71"/>
      <c r="E1765" s="71"/>
      <c r="F1765" s="71"/>
      <c r="G1765" s="71"/>
      <c r="H1765" s="71"/>
      <c r="I1765" s="76"/>
    </row>
    <row r="1766" spans="2:9" ht="13.8" x14ac:dyDescent="0.3">
      <c r="B1766" s="71"/>
      <c r="C1766" s="72"/>
      <c r="D1766" s="71"/>
      <c r="E1766" s="71"/>
      <c r="F1766" s="71"/>
      <c r="G1766" s="71"/>
      <c r="H1766" s="71"/>
      <c r="I1766" s="76"/>
    </row>
    <row r="1767" spans="2:9" ht="13.8" x14ac:dyDescent="0.3">
      <c r="B1767" s="71"/>
      <c r="C1767" s="72"/>
      <c r="D1767" s="71"/>
      <c r="E1767" s="71"/>
      <c r="F1767" s="71"/>
      <c r="G1767" s="71"/>
      <c r="H1767" s="71"/>
      <c r="I1767" s="76"/>
    </row>
    <row r="1768" spans="2:9" ht="13.8" x14ac:dyDescent="0.3">
      <c r="B1768" s="71"/>
      <c r="C1768" s="72"/>
      <c r="D1768" s="71"/>
      <c r="E1768" s="71"/>
      <c r="F1768" s="71"/>
      <c r="G1768" s="71"/>
      <c r="H1768" s="71"/>
      <c r="I1768" s="76"/>
    </row>
    <row r="1769" spans="2:9" ht="13.8" x14ac:dyDescent="0.3">
      <c r="B1769" s="71"/>
      <c r="C1769" s="72"/>
      <c r="D1769" s="71"/>
      <c r="E1769" s="71"/>
      <c r="F1769" s="71"/>
      <c r="G1769" s="71"/>
      <c r="H1769" s="71"/>
      <c r="I1769" s="76"/>
    </row>
    <row r="1770" spans="2:9" ht="13.8" x14ac:dyDescent="0.3">
      <c r="B1770" s="71"/>
      <c r="C1770" s="72"/>
      <c r="D1770" s="71"/>
      <c r="E1770" s="71"/>
      <c r="F1770" s="71"/>
      <c r="G1770" s="71"/>
      <c r="H1770" s="71"/>
      <c r="I1770" s="76"/>
    </row>
    <row r="1771" spans="2:9" ht="13.8" x14ac:dyDescent="0.3">
      <c r="B1771" s="71"/>
      <c r="C1771" s="72"/>
      <c r="D1771" s="71"/>
      <c r="E1771" s="71"/>
      <c r="F1771" s="71"/>
      <c r="G1771" s="71"/>
      <c r="H1771" s="71"/>
      <c r="I1771" s="76"/>
    </row>
    <row r="1772" spans="2:9" ht="13.8" x14ac:dyDescent="0.3">
      <c r="B1772" s="71"/>
      <c r="C1772" s="72"/>
      <c r="D1772" s="71"/>
      <c r="E1772" s="71"/>
      <c r="F1772" s="71"/>
      <c r="G1772" s="71"/>
      <c r="H1772" s="71"/>
      <c r="I1772" s="76"/>
    </row>
    <row r="1773" spans="2:9" ht="13.8" x14ac:dyDescent="0.3">
      <c r="B1773" s="71"/>
      <c r="C1773" s="72"/>
      <c r="D1773" s="71"/>
      <c r="E1773" s="71"/>
      <c r="F1773" s="71"/>
      <c r="G1773" s="71"/>
      <c r="H1773" s="71"/>
      <c r="I1773" s="76"/>
    </row>
    <row r="1774" spans="2:9" ht="13.8" x14ac:dyDescent="0.3">
      <c r="B1774" s="71"/>
      <c r="C1774" s="72"/>
      <c r="D1774" s="71"/>
      <c r="E1774" s="71"/>
      <c r="F1774" s="71"/>
      <c r="G1774" s="71"/>
      <c r="H1774" s="71"/>
      <c r="I1774" s="76"/>
    </row>
    <row r="1775" spans="2:9" ht="13.8" x14ac:dyDescent="0.3">
      <c r="B1775" s="71"/>
      <c r="C1775" s="72"/>
      <c r="D1775" s="71"/>
      <c r="E1775" s="71"/>
      <c r="F1775" s="71"/>
      <c r="G1775" s="71"/>
      <c r="H1775" s="71"/>
      <c r="I1775" s="76"/>
    </row>
    <row r="1776" spans="2:9" ht="13.8" x14ac:dyDescent="0.3">
      <c r="B1776" s="71"/>
      <c r="C1776" s="72"/>
      <c r="D1776" s="71"/>
      <c r="E1776" s="71"/>
      <c r="F1776" s="71"/>
      <c r="G1776" s="71"/>
      <c r="H1776" s="71"/>
      <c r="I1776" s="76"/>
    </row>
    <row r="1777" spans="2:9" ht="13.8" x14ac:dyDescent="0.3">
      <c r="B1777" s="71"/>
      <c r="C1777" s="72"/>
      <c r="D1777" s="71"/>
      <c r="E1777" s="71"/>
      <c r="F1777" s="71"/>
      <c r="G1777" s="71"/>
      <c r="H1777" s="71"/>
      <c r="I1777" s="76"/>
    </row>
    <row r="1778" spans="2:9" ht="13.8" x14ac:dyDescent="0.3">
      <c r="B1778" s="71"/>
      <c r="C1778" s="72"/>
      <c r="D1778" s="71"/>
      <c r="E1778" s="71"/>
      <c r="F1778" s="71"/>
      <c r="G1778" s="71"/>
      <c r="H1778" s="71"/>
      <c r="I1778" s="76"/>
    </row>
    <row r="1779" spans="2:9" ht="13.8" x14ac:dyDescent="0.3">
      <c r="B1779" s="71"/>
      <c r="C1779" s="72"/>
      <c r="D1779" s="71"/>
      <c r="E1779" s="71"/>
      <c r="F1779" s="71"/>
      <c r="G1779" s="71"/>
      <c r="H1779" s="71"/>
      <c r="I1779" s="76"/>
    </row>
    <row r="1780" spans="2:9" ht="13.8" x14ac:dyDescent="0.3">
      <c r="B1780" s="71"/>
      <c r="C1780" s="72"/>
      <c r="D1780" s="71"/>
      <c r="E1780" s="71"/>
      <c r="F1780" s="71"/>
      <c r="G1780" s="71"/>
      <c r="H1780" s="71"/>
      <c r="I1780" s="76"/>
    </row>
    <row r="1781" spans="2:9" ht="13.8" x14ac:dyDescent="0.3">
      <c r="B1781" s="71"/>
      <c r="C1781" s="72"/>
      <c r="D1781" s="71"/>
      <c r="E1781" s="71"/>
      <c r="F1781" s="71"/>
      <c r="G1781" s="71"/>
      <c r="H1781" s="71"/>
      <c r="I1781" s="76"/>
    </row>
    <row r="1782" spans="2:9" ht="13.8" x14ac:dyDescent="0.3">
      <c r="B1782" s="71"/>
      <c r="C1782" s="72"/>
      <c r="D1782" s="71"/>
      <c r="E1782" s="71"/>
      <c r="F1782" s="71"/>
      <c r="G1782" s="71"/>
      <c r="H1782" s="71"/>
      <c r="I1782" s="76"/>
    </row>
    <row r="1783" spans="2:9" ht="13.8" x14ac:dyDescent="0.3">
      <c r="B1783" s="71"/>
      <c r="C1783" s="72"/>
      <c r="D1783" s="71"/>
      <c r="E1783" s="71"/>
      <c r="F1783" s="71"/>
      <c r="G1783" s="71"/>
      <c r="H1783" s="71"/>
      <c r="I1783" s="76"/>
    </row>
    <row r="1784" spans="2:9" ht="13.8" x14ac:dyDescent="0.3">
      <c r="B1784" s="71"/>
      <c r="C1784" s="72"/>
      <c r="D1784" s="71"/>
      <c r="E1784" s="71"/>
      <c r="F1784" s="71"/>
      <c r="G1784" s="71"/>
      <c r="H1784" s="71"/>
      <c r="I1784" s="76"/>
    </row>
    <row r="1785" spans="2:9" ht="13.8" x14ac:dyDescent="0.3">
      <c r="B1785" s="71"/>
      <c r="C1785" s="72"/>
      <c r="D1785" s="71"/>
      <c r="E1785" s="71"/>
      <c r="F1785" s="71"/>
      <c r="G1785" s="71"/>
      <c r="H1785" s="71"/>
      <c r="I1785" s="76"/>
    </row>
    <row r="1786" spans="2:9" ht="13.8" x14ac:dyDescent="0.3">
      <c r="B1786" s="71"/>
      <c r="C1786" s="72"/>
      <c r="D1786" s="71"/>
      <c r="E1786" s="71"/>
      <c r="F1786" s="71"/>
      <c r="G1786" s="71"/>
      <c r="H1786" s="71"/>
      <c r="I1786" s="76"/>
    </row>
    <row r="1787" spans="2:9" ht="13.8" x14ac:dyDescent="0.3">
      <c r="B1787" s="71"/>
      <c r="C1787" s="72"/>
      <c r="D1787" s="71"/>
      <c r="E1787" s="71"/>
      <c r="F1787" s="71"/>
      <c r="G1787" s="71"/>
      <c r="H1787" s="71"/>
      <c r="I1787" s="76"/>
    </row>
    <row r="1788" spans="2:9" ht="13.8" x14ac:dyDescent="0.3">
      <c r="B1788" s="71"/>
      <c r="C1788" s="72"/>
      <c r="D1788" s="71"/>
      <c r="E1788" s="71"/>
      <c r="F1788" s="71"/>
      <c r="G1788" s="71"/>
      <c r="H1788" s="71"/>
      <c r="I1788" s="76"/>
    </row>
    <row r="1789" spans="2:9" ht="13.8" x14ac:dyDescent="0.3">
      <c r="B1789" s="71"/>
      <c r="C1789" s="72"/>
      <c r="D1789" s="71"/>
      <c r="E1789" s="71"/>
      <c r="F1789" s="71"/>
      <c r="G1789" s="71"/>
      <c r="H1789" s="71"/>
      <c r="I1789" s="76"/>
    </row>
    <row r="1790" spans="2:9" ht="13.8" x14ac:dyDescent="0.3">
      <c r="B1790" s="71"/>
      <c r="C1790" s="72"/>
      <c r="D1790" s="71"/>
      <c r="E1790" s="71"/>
      <c r="F1790" s="71"/>
      <c r="G1790" s="71"/>
      <c r="H1790" s="71"/>
      <c r="I1790" s="76"/>
    </row>
    <row r="1791" spans="2:9" ht="13.8" x14ac:dyDescent="0.3">
      <c r="B1791" s="71"/>
      <c r="C1791" s="72"/>
      <c r="D1791" s="71"/>
      <c r="E1791" s="71"/>
      <c r="F1791" s="71"/>
      <c r="G1791" s="71"/>
      <c r="H1791" s="71"/>
      <c r="I1791" s="76"/>
    </row>
    <row r="1792" spans="2:9" ht="13.8" x14ac:dyDescent="0.3">
      <c r="B1792" s="71"/>
      <c r="C1792" s="72"/>
      <c r="D1792" s="71"/>
      <c r="E1792" s="71"/>
      <c r="F1792" s="71"/>
      <c r="G1792" s="71"/>
      <c r="H1792" s="71"/>
      <c r="I1792" s="76"/>
    </row>
    <row r="1793" spans="2:9" ht="13.8" x14ac:dyDescent="0.3">
      <c r="B1793" s="71"/>
      <c r="C1793" s="72"/>
      <c r="D1793" s="71"/>
      <c r="E1793" s="71"/>
      <c r="F1793" s="71"/>
      <c r="G1793" s="71"/>
      <c r="H1793" s="71"/>
      <c r="I1793" s="76"/>
    </row>
    <row r="1794" spans="2:9" ht="13.8" x14ac:dyDescent="0.3">
      <c r="B1794" s="71"/>
      <c r="C1794" s="72"/>
      <c r="D1794" s="71"/>
      <c r="E1794" s="71"/>
      <c r="F1794" s="71"/>
      <c r="G1794" s="71"/>
      <c r="H1794" s="71"/>
      <c r="I1794" s="76"/>
    </row>
    <row r="1795" spans="2:9" ht="13.8" x14ac:dyDescent="0.3">
      <c r="B1795" s="71"/>
      <c r="C1795" s="72"/>
      <c r="D1795" s="71"/>
      <c r="E1795" s="71"/>
      <c r="F1795" s="71"/>
      <c r="G1795" s="71"/>
      <c r="H1795" s="71"/>
      <c r="I1795" s="76"/>
    </row>
    <row r="1796" spans="2:9" ht="13.8" x14ac:dyDescent="0.3">
      <c r="B1796" s="71"/>
      <c r="C1796" s="72"/>
      <c r="D1796" s="71"/>
      <c r="E1796" s="71"/>
      <c r="F1796" s="71"/>
      <c r="G1796" s="71"/>
      <c r="H1796" s="71"/>
      <c r="I1796" s="76"/>
    </row>
    <row r="1797" spans="2:9" ht="13.8" x14ac:dyDescent="0.3">
      <c r="B1797" s="71"/>
      <c r="C1797" s="72"/>
      <c r="D1797" s="71"/>
      <c r="E1797" s="71"/>
      <c r="F1797" s="71"/>
      <c r="G1797" s="71"/>
      <c r="H1797" s="71"/>
      <c r="I1797" s="76"/>
    </row>
    <row r="1798" spans="2:9" ht="13.8" x14ac:dyDescent="0.3">
      <c r="B1798" s="71"/>
      <c r="C1798" s="72"/>
      <c r="D1798" s="71"/>
      <c r="E1798" s="71"/>
      <c r="F1798" s="71"/>
      <c r="G1798" s="71"/>
      <c r="H1798" s="71"/>
      <c r="I1798" s="76"/>
    </row>
    <row r="1799" spans="2:9" ht="13.8" x14ac:dyDescent="0.3">
      <c r="B1799" s="71"/>
      <c r="C1799" s="72"/>
      <c r="D1799" s="71"/>
      <c r="E1799" s="71"/>
      <c r="F1799" s="71"/>
      <c r="G1799" s="71"/>
      <c r="H1799" s="71"/>
      <c r="I1799" s="76"/>
    </row>
    <row r="1800" spans="2:9" ht="13.8" x14ac:dyDescent="0.3">
      <c r="B1800" s="71"/>
      <c r="C1800" s="72"/>
      <c r="D1800" s="71"/>
      <c r="E1800" s="71"/>
      <c r="F1800" s="71"/>
      <c r="G1800" s="71"/>
      <c r="H1800" s="71"/>
      <c r="I1800" s="76"/>
    </row>
    <row r="1801" spans="2:9" ht="13.8" x14ac:dyDescent="0.3">
      <c r="B1801" s="71"/>
      <c r="C1801" s="72"/>
      <c r="D1801" s="71"/>
      <c r="E1801" s="71"/>
      <c r="F1801" s="71"/>
      <c r="G1801" s="71"/>
      <c r="H1801" s="71"/>
      <c r="I1801" s="76"/>
    </row>
    <row r="1802" spans="2:9" ht="13.8" x14ac:dyDescent="0.3">
      <c r="B1802" s="71"/>
      <c r="C1802" s="72"/>
      <c r="D1802" s="71"/>
      <c r="E1802" s="71"/>
      <c r="F1802" s="71"/>
      <c r="G1802" s="71"/>
      <c r="H1802" s="71"/>
      <c r="I1802" s="76"/>
    </row>
    <row r="1803" spans="2:9" ht="13.8" x14ac:dyDescent="0.3">
      <c r="B1803" s="71"/>
      <c r="C1803" s="72"/>
      <c r="D1803" s="71"/>
      <c r="E1803" s="71"/>
      <c r="F1803" s="71"/>
      <c r="G1803" s="71"/>
      <c r="H1803" s="71"/>
      <c r="I1803" s="76"/>
    </row>
    <row r="1804" spans="2:9" ht="13.8" x14ac:dyDescent="0.3">
      <c r="B1804" s="71"/>
      <c r="C1804" s="72"/>
      <c r="D1804" s="71"/>
      <c r="E1804" s="71"/>
      <c r="F1804" s="71"/>
      <c r="G1804" s="71"/>
      <c r="H1804" s="71"/>
      <c r="I1804" s="76"/>
    </row>
    <row r="1805" spans="2:9" ht="13.8" x14ac:dyDescent="0.3">
      <c r="B1805" s="71"/>
      <c r="C1805" s="72"/>
      <c r="D1805" s="71"/>
      <c r="E1805" s="71"/>
      <c r="F1805" s="71"/>
      <c r="G1805" s="71"/>
      <c r="H1805" s="71"/>
      <c r="I1805" s="76"/>
    </row>
    <row r="1806" spans="2:9" ht="13.8" x14ac:dyDescent="0.3">
      <c r="B1806" s="71"/>
      <c r="C1806" s="72"/>
      <c r="D1806" s="71"/>
      <c r="E1806" s="71"/>
      <c r="F1806" s="71"/>
      <c r="G1806" s="71"/>
      <c r="H1806" s="71"/>
      <c r="I1806" s="76"/>
    </row>
    <row r="1807" spans="2:9" ht="13.8" x14ac:dyDescent="0.3">
      <c r="B1807" s="71"/>
      <c r="C1807" s="72"/>
      <c r="D1807" s="71"/>
      <c r="E1807" s="71"/>
      <c r="F1807" s="71"/>
      <c r="G1807" s="71"/>
      <c r="H1807" s="71"/>
      <c r="I1807" s="76"/>
    </row>
    <row r="1808" spans="2:9" ht="13.8" x14ac:dyDescent="0.3">
      <c r="B1808" s="71"/>
      <c r="C1808" s="72"/>
      <c r="D1808" s="71"/>
      <c r="E1808" s="71"/>
      <c r="F1808" s="71"/>
      <c r="G1808" s="71"/>
      <c r="H1808" s="71"/>
      <c r="I1808" s="76"/>
    </row>
    <row r="1809" spans="2:9" ht="13.8" x14ac:dyDescent="0.3">
      <c r="B1809" s="71"/>
      <c r="C1809" s="72"/>
      <c r="D1809" s="71"/>
      <c r="E1809" s="71"/>
      <c r="F1809" s="71"/>
      <c r="G1809" s="71"/>
      <c r="H1809" s="71"/>
      <c r="I1809" s="76"/>
    </row>
    <row r="1810" spans="2:9" ht="13.8" x14ac:dyDescent="0.3">
      <c r="B1810" s="71"/>
      <c r="C1810" s="72"/>
      <c r="D1810" s="71"/>
      <c r="E1810" s="71"/>
      <c r="F1810" s="71"/>
      <c r="G1810" s="71"/>
      <c r="H1810" s="71"/>
      <c r="I1810" s="76"/>
    </row>
    <row r="1811" spans="2:9" ht="13.8" x14ac:dyDescent="0.3">
      <c r="B1811" s="71"/>
      <c r="C1811" s="72"/>
      <c r="D1811" s="71"/>
      <c r="E1811" s="71"/>
      <c r="F1811" s="71"/>
      <c r="G1811" s="71"/>
      <c r="H1811" s="71"/>
      <c r="I1811" s="76"/>
    </row>
    <row r="1812" spans="2:9" ht="13.8" x14ac:dyDescent="0.3">
      <c r="B1812" s="71"/>
      <c r="C1812" s="72"/>
      <c r="D1812" s="71"/>
      <c r="E1812" s="71"/>
      <c r="F1812" s="71"/>
      <c r="G1812" s="71"/>
      <c r="H1812" s="71"/>
      <c r="I1812" s="76"/>
    </row>
    <row r="1813" spans="2:9" ht="13.8" x14ac:dyDescent="0.3">
      <c r="B1813" s="71"/>
      <c r="C1813" s="72"/>
      <c r="D1813" s="71"/>
      <c r="E1813" s="71"/>
      <c r="F1813" s="71"/>
      <c r="G1813" s="71"/>
      <c r="H1813" s="71"/>
      <c r="I1813" s="76"/>
    </row>
    <row r="1814" spans="2:9" ht="13.8" x14ac:dyDescent="0.3">
      <c r="B1814" s="71"/>
      <c r="C1814" s="72"/>
      <c r="D1814" s="71"/>
      <c r="E1814" s="71"/>
      <c r="F1814" s="71"/>
      <c r="G1814" s="71"/>
      <c r="H1814" s="71"/>
      <c r="I1814" s="76"/>
    </row>
    <row r="1815" spans="2:9" ht="13.8" x14ac:dyDescent="0.3">
      <c r="B1815" s="71"/>
      <c r="C1815" s="72"/>
      <c r="D1815" s="71"/>
      <c r="E1815" s="71"/>
      <c r="F1815" s="71"/>
      <c r="G1815" s="71"/>
      <c r="H1815" s="71"/>
      <c r="I1815" s="76"/>
    </row>
    <row r="1816" spans="2:9" ht="13.8" x14ac:dyDescent="0.3">
      <c r="B1816" s="71"/>
      <c r="C1816" s="72"/>
      <c r="D1816" s="71"/>
      <c r="E1816" s="71"/>
      <c r="F1816" s="71"/>
      <c r="G1816" s="71"/>
      <c r="H1816" s="71"/>
      <c r="I1816" s="76"/>
    </row>
    <row r="1817" spans="2:9" ht="13.8" x14ac:dyDescent="0.3">
      <c r="B1817" s="71"/>
      <c r="C1817" s="72"/>
      <c r="D1817" s="71"/>
      <c r="E1817" s="71"/>
      <c r="F1817" s="71"/>
      <c r="G1817" s="71"/>
      <c r="H1817" s="71"/>
      <c r="I1817" s="76"/>
    </row>
    <row r="1818" spans="2:9" ht="13.8" x14ac:dyDescent="0.3">
      <c r="B1818" s="71"/>
      <c r="C1818" s="72"/>
      <c r="D1818" s="71"/>
      <c r="E1818" s="71"/>
      <c r="F1818" s="71"/>
      <c r="G1818" s="71"/>
      <c r="H1818" s="71"/>
      <c r="I1818" s="76"/>
    </row>
    <row r="1819" spans="2:9" ht="13.8" x14ac:dyDescent="0.3">
      <c r="B1819" s="71"/>
      <c r="C1819" s="72"/>
      <c r="D1819" s="71"/>
      <c r="E1819" s="71"/>
      <c r="F1819" s="71"/>
      <c r="G1819" s="71"/>
      <c r="H1819" s="71"/>
      <c r="I1819" s="76"/>
    </row>
    <row r="1820" spans="2:9" ht="13.8" x14ac:dyDescent="0.3">
      <c r="B1820" s="71"/>
      <c r="C1820" s="72"/>
      <c r="D1820" s="71"/>
      <c r="E1820" s="71"/>
      <c r="F1820" s="71"/>
      <c r="G1820" s="71"/>
      <c r="H1820" s="71"/>
      <c r="I1820" s="76"/>
    </row>
    <row r="1821" spans="2:9" ht="13.8" x14ac:dyDescent="0.3">
      <c r="B1821" s="71"/>
      <c r="C1821" s="72"/>
      <c r="D1821" s="71"/>
      <c r="E1821" s="71"/>
      <c r="F1821" s="71"/>
      <c r="G1821" s="71"/>
      <c r="H1821" s="71"/>
      <c r="I1821" s="76"/>
    </row>
    <row r="1822" spans="2:9" ht="13.8" x14ac:dyDescent="0.3">
      <c r="B1822" s="71"/>
      <c r="C1822" s="72"/>
      <c r="D1822" s="71"/>
      <c r="E1822" s="71"/>
      <c r="F1822" s="71"/>
      <c r="G1822" s="71"/>
      <c r="H1822" s="71"/>
      <c r="I1822" s="76"/>
    </row>
    <row r="1823" spans="2:9" ht="13.8" x14ac:dyDescent="0.3">
      <c r="B1823" s="71"/>
      <c r="C1823" s="72"/>
      <c r="D1823" s="71"/>
      <c r="E1823" s="71"/>
      <c r="F1823" s="71"/>
      <c r="G1823" s="71"/>
      <c r="H1823" s="71"/>
      <c r="I1823" s="76"/>
    </row>
    <row r="1824" spans="2:9" ht="13.8" x14ac:dyDescent="0.3">
      <c r="B1824" s="71"/>
      <c r="C1824" s="72"/>
      <c r="D1824" s="71"/>
      <c r="E1824" s="71"/>
      <c r="F1824" s="71"/>
      <c r="G1824" s="71"/>
      <c r="H1824" s="71"/>
      <c r="I1824" s="76"/>
    </row>
    <row r="1825" spans="2:9" ht="13.8" x14ac:dyDescent="0.3">
      <c r="B1825" s="71"/>
      <c r="C1825" s="72"/>
      <c r="D1825" s="71"/>
      <c r="E1825" s="71"/>
      <c r="F1825" s="71"/>
      <c r="G1825" s="71"/>
      <c r="H1825" s="71"/>
      <c r="I1825" s="76"/>
    </row>
    <row r="1826" spans="2:9" ht="13.8" x14ac:dyDescent="0.3">
      <c r="B1826" s="71"/>
      <c r="C1826" s="72"/>
      <c r="D1826" s="71"/>
      <c r="E1826" s="71"/>
      <c r="F1826" s="71"/>
      <c r="G1826" s="71"/>
      <c r="H1826" s="71"/>
      <c r="I1826" s="76"/>
    </row>
    <row r="1827" spans="2:9" ht="13.8" x14ac:dyDescent="0.3">
      <c r="B1827" s="71"/>
      <c r="C1827" s="72"/>
      <c r="D1827" s="71"/>
      <c r="E1827" s="71"/>
      <c r="F1827" s="71"/>
      <c r="G1827" s="71"/>
      <c r="H1827" s="71"/>
      <c r="I1827" s="76"/>
    </row>
    <row r="1828" spans="2:9" ht="13.8" x14ac:dyDescent="0.3">
      <c r="B1828" s="71"/>
      <c r="C1828" s="72"/>
      <c r="D1828" s="71"/>
      <c r="E1828" s="71"/>
      <c r="F1828" s="71"/>
      <c r="G1828" s="71"/>
      <c r="H1828" s="71"/>
      <c r="I1828" s="76"/>
    </row>
    <row r="1829" spans="2:9" ht="13.8" x14ac:dyDescent="0.3">
      <c r="B1829" s="71"/>
      <c r="C1829" s="72"/>
      <c r="D1829" s="71"/>
      <c r="E1829" s="71"/>
      <c r="F1829" s="71"/>
      <c r="G1829" s="71"/>
      <c r="H1829" s="71"/>
      <c r="I1829" s="76"/>
    </row>
    <row r="1830" spans="2:9" ht="13.8" x14ac:dyDescent="0.3">
      <c r="B1830" s="71"/>
      <c r="C1830" s="72"/>
      <c r="D1830" s="71"/>
      <c r="E1830" s="71"/>
      <c r="F1830" s="71"/>
      <c r="G1830" s="71"/>
      <c r="H1830" s="71"/>
      <c r="I1830" s="76"/>
    </row>
    <row r="1831" spans="2:9" ht="13.8" x14ac:dyDescent="0.3">
      <c r="B1831" s="71"/>
      <c r="C1831" s="72"/>
      <c r="D1831" s="71"/>
      <c r="E1831" s="71"/>
      <c r="F1831" s="71"/>
      <c r="G1831" s="71"/>
      <c r="H1831" s="71"/>
      <c r="I1831" s="76"/>
    </row>
    <row r="1832" spans="2:9" ht="13.8" x14ac:dyDescent="0.3">
      <c r="B1832" s="71"/>
      <c r="C1832" s="72"/>
      <c r="D1832" s="71"/>
      <c r="E1832" s="71"/>
      <c r="F1832" s="71"/>
      <c r="G1832" s="71"/>
      <c r="H1832" s="71"/>
      <c r="I1832" s="76"/>
    </row>
    <row r="1833" spans="2:9" ht="13.8" x14ac:dyDescent="0.3">
      <c r="B1833" s="71"/>
      <c r="C1833" s="72"/>
      <c r="D1833" s="71"/>
      <c r="E1833" s="71"/>
      <c r="F1833" s="71"/>
      <c r="G1833" s="71"/>
      <c r="H1833" s="71"/>
      <c r="I1833" s="76"/>
    </row>
    <row r="1834" spans="2:9" ht="13.8" x14ac:dyDescent="0.3">
      <c r="B1834" s="71"/>
      <c r="C1834" s="72"/>
      <c r="D1834" s="71"/>
      <c r="E1834" s="71"/>
      <c r="F1834" s="71"/>
      <c r="G1834" s="71"/>
      <c r="H1834" s="71"/>
      <c r="I1834" s="76"/>
    </row>
    <row r="1835" spans="2:9" ht="13.8" x14ac:dyDescent="0.3">
      <c r="B1835" s="71"/>
      <c r="C1835" s="72"/>
      <c r="D1835" s="71"/>
      <c r="E1835" s="71"/>
      <c r="F1835" s="71"/>
      <c r="G1835" s="71"/>
      <c r="H1835" s="71"/>
      <c r="I1835" s="76"/>
    </row>
    <row r="1836" spans="2:9" ht="13.8" x14ac:dyDescent="0.3">
      <c r="B1836" s="71"/>
      <c r="C1836" s="72"/>
      <c r="D1836" s="71"/>
      <c r="E1836" s="71"/>
      <c r="F1836" s="71"/>
      <c r="G1836" s="71"/>
      <c r="H1836" s="71"/>
      <c r="I1836" s="76"/>
    </row>
    <row r="1837" spans="2:9" ht="13.8" x14ac:dyDescent="0.3">
      <c r="B1837" s="71"/>
      <c r="C1837" s="72"/>
      <c r="D1837" s="71"/>
      <c r="E1837" s="71"/>
      <c r="F1837" s="71"/>
      <c r="G1837" s="71"/>
      <c r="H1837" s="71"/>
      <c r="I1837" s="76"/>
    </row>
    <row r="1838" spans="2:9" ht="13.8" x14ac:dyDescent="0.3">
      <c r="B1838" s="71"/>
      <c r="C1838" s="72"/>
      <c r="D1838" s="71"/>
      <c r="E1838" s="71"/>
      <c r="F1838" s="71"/>
      <c r="G1838" s="71"/>
      <c r="H1838" s="71"/>
      <c r="I1838" s="76"/>
    </row>
    <row r="1839" spans="2:9" ht="13.8" x14ac:dyDescent="0.3">
      <c r="B1839" s="71"/>
      <c r="C1839" s="72"/>
      <c r="D1839" s="71"/>
      <c r="E1839" s="71"/>
      <c r="F1839" s="71"/>
      <c r="G1839" s="71"/>
      <c r="H1839" s="71"/>
      <c r="I1839" s="76"/>
    </row>
    <row r="1840" spans="2:9" ht="13.8" x14ac:dyDescent="0.3">
      <c r="B1840" s="71"/>
      <c r="C1840" s="72"/>
      <c r="D1840" s="71"/>
      <c r="E1840" s="71"/>
      <c r="F1840" s="71"/>
      <c r="G1840" s="71"/>
      <c r="H1840" s="71"/>
      <c r="I1840" s="76"/>
    </row>
    <row r="1841" spans="2:9" ht="13.8" x14ac:dyDescent="0.3">
      <c r="B1841" s="71"/>
      <c r="C1841" s="72"/>
      <c r="D1841" s="71"/>
      <c r="E1841" s="71"/>
      <c r="F1841" s="71"/>
      <c r="G1841" s="71"/>
      <c r="H1841" s="71"/>
      <c r="I1841" s="76"/>
    </row>
    <row r="1842" spans="2:9" ht="13.8" x14ac:dyDescent="0.3">
      <c r="B1842" s="71"/>
      <c r="C1842" s="72"/>
      <c r="D1842" s="71"/>
      <c r="E1842" s="71"/>
      <c r="F1842" s="71"/>
      <c r="G1842" s="71"/>
      <c r="H1842" s="71"/>
      <c r="I1842" s="76"/>
    </row>
    <row r="1843" spans="2:9" ht="13.8" x14ac:dyDescent="0.3">
      <c r="B1843" s="71"/>
      <c r="C1843" s="72"/>
      <c r="D1843" s="71"/>
      <c r="E1843" s="71"/>
      <c r="F1843" s="71"/>
      <c r="G1843" s="71"/>
      <c r="H1843" s="71"/>
      <c r="I1843" s="76"/>
    </row>
    <row r="1844" spans="2:9" ht="13.8" x14ac:dyDescent="0.3">
      <c r="B1844" s="71"/>
      <c r="C1844" s="72"/>
      <c r="D1844" s="71"/>
      <c r="E1844" s="71"/>
      <c r="F1844" s="71"/>
      <c r="G1844" s="71"/>
      <c r="H1844" s="71"/>
      <c r="I1844" s="76"/>
    </row>
    <row r="1845" spans="2:9" ht="13.8" x14ac:dyDescent="0.3">
      <c r="B1845" s="71"/>
      <c r="C1845" s="72"/>
      <c r="D1845" s="71"/>
      <c r="E1845" s="71"/>
      <c r="F1845" s="71"/>
      <c r="G1845" s="71"/>
      <c r="H1845" s="71"/>
      <c r="I1845" s="76"/>
    </row>
    <row r="1846" spans="2:9" ht="13.8" x14ac:dyDescent="0.3">
      <c r="B1846" s="71"/>
      <c r="C1846" s="72"/>
      <c r="D1846" s="71"/>
      <c r="E1846" s="71"/>
      <c r="F1846" s="71"/>
      <c r="G1846" s="71"/>
      <c r="H1846" s="71"/>
      <c r="I1846" s="76"/>
    </row>
    <row r="1847" spans="2:9" ht="13.8" x14ac:dyDescent="0.3">
      <c r="B1847" s="71"/>
      <c r="C1847" s="72"/>
      <c r="D1847" s="71"/>
      <c r="E1847" s="71"/>
      <c r="F1847" s="71"/>
      <c r="G1847" s="71"/>
      <c r="H1847" s="71"/>
      <c r="I1847" s="76"/>
    </row>
    <row r="1848" spans="2:9" ht="13.8" x14ac:dyDescent="0.3">
      <c r="B1848" s="71"/>
      <c r="C1848" s="72"/>
      <c r="D1848" s="71"/>
      <c r="E1848" s="71"/>
      <c r="F1848" s="71"/>
      <c r="G1848" s="71"/>
      <c r="H1848" s="71"/>
      <c r="I1848" s="76"/>
    </row>
    <row r="1849" spans="2:9" ht="13.8" x14ac:dyDescent="0.3">
      <c r="B1849" s="71"/>
      <c r="C1849" s="72"/>
      <c r="D1849" s="71"/>
      <c r="E1849" s="71"/>
      <c r="F1849" s="71"/>
      <c r="G1849" s="71"/>
      <c r="H1849" s="71"/>
      <c r="I1849" s="76"/>
    </row>
    <row r="1850" spans="2:9" ht="13.8" x14ac:dyDescent="0.3">
      <c r="B1850" s="71"/>
      <c r="C1850" s="72"/>
      <c r="D1850" s="71"/>
      <c r="E1850" s="71"/>
      <c r="F1850" s="71"/>
      <c r="G1850" s="71"/>
      <c r="H1850" s="71"/>
      <c r="I1850" s="76"/>
    </row>
    <row r="1851" spans="2:9" ht="13.8" x14ac:dyDescent="0.3">
      <c r="B1851" s="71"/>
      <c r="C1851" s="72"/>
      <c r="D1851" s="71"/>
      <c r="E1851" s="71"/>
      <c r="F1851" s="71"/>
      <c r="G1851" s="71"/>
      <c r="H1851" s="71"/>
      <c r="I1851" s="76"/>
    </row>
    <row r="1852" spans="2:9" ht="13.8" x14ac:dyDescent="0.3">
      <c r="B1852" s="71"/>
      <c r="C1852" s="72"/>
      <c r="D1852" s="71"/>
      <c r="E1852" s="71"/>
      <c r="F1852" s="71"/>
      <c r="G1852" s="71"/>
      <c r="H1852" s="71"/>
      <c r="I1852" s="76"/>
    </row>
    <row r="1853" spans="2:9" ht="13.8" x14ac:dyDescent="0.3">
      <c r="B1853" s="71"/>
      <c r="C1853" s="72"/>
      <c r="D1853" s="71"/>
      <c r="E1853" s="71"/>
      <c r="F1853" s="71"/>
      <c r="G1853" s="71"/>
      <c r="H1853" s="71"/>
      <c r="I1853" s="76"/>
    </row>
    <row r="1854" spans="2:9" ht="13.8" x14ac:dyDescent="0.3">
      <c r="B1854" s="71"/>
      <c r="C1854" s="72"/>
      <c r="D1854" s="71"/>
      <c r="E1854" s="71"/>
      <c r="F1854" s="71"/>
      <c r="G1854" s="71"/>
      <c r="H1854" s="71"/>
      <c r="I1854" s="76"/>
    </row>
    <row r="1855" spans="2:9" ht="13.8" x14ac:dyDescent="0.3">
      <c r="B1855" s="71"/>
      <c r="C1855" s="72"/>
      <c r="D1855" s="71"/>
      <c r="E1855" s="71"/>
      <c r="F1855" s="71"/>
      <c r="G1855" s="71"/>
      <c r="H1855" s="71"/>
      <c r="I1855" s="76"/>
    </row>
    <row r="1856" spans="2:9" ht="13.8" x14ac:dyDescent="0.3">
      <c r="B1856" s="71"/>
      <c r="C1856" s="72"/>
      <c r="D1856" s="71"/>
      <c r="E1856" s="71"/>
      <c r="F1856" s="71"/>
      <c r="G1856" s="71"/>
      <c r="H1856" s="71"/>
      <c r="I1856" s="76"/>
    </row>
    <row r="1857" spans="2:9" ht="13.8" x14ac:dyDescent="0.3">
      <c r="B1857" s="71"/>
      <c r="C1857" s="72"/>
      <c r="D1857" s="71"/>
      <c r="E1857" s="71"/>
      <c r="F1857" s="71"/>
      <c r="G1857" s="71"/>
      <c r="H1857" s="71"/>
      <c r="I1857" s="76"/>
    </row>
    <row r="1858" spans="2:9" ht="13.8" x14ac:dyDescent="0.3">
      <c r="B1858" s="71"/>
      <c r="C1858" s="72"/>
      <c r="D1858" s="71"/>
      <c r="E1858" s="71"/>
      <c r="F1858" s="71"/>
      <c r="G1858" s="71"/>
      <c r="H1858" s="71"/>
      <c r="I1858" s="76"/>
    </row>
    <row r="1859" spans="2:9" ht="13.8" x14ac:dyDescent="0.3">
      <c r="B1859" s="71"/>
      <c r="C1859" s="72"/>
      <c r="D1859" s="71"/>
      <c r="E1859" s="71"/>
      <c r="F1859" s="71"/>
      <c r="G1859" s="71"/>
      <c r="H1859" s="71"/>
      <c r="I1859" s="76"/>
    </row>
    <row r="1860" spans="2:9" ht="13.8" x14ac:dyDescent="0.3">
      <c r="B1860" s="71"/>
      <c r="C1860" s="72"/>
      <c r="D1860" s="71"/>
      <c r="E1860" s="71"/>
      <c r="F1860" s="71"/>
      <c r="G1860" s="71"/>
      <c r="H1860" s="71"/>
      <c r="I1860" s="76"/>
    </row>
    <row r="1861" spans="2:9" ht="13.8" x14ac:dyDescent="0.3">
      <c r="B1861" s="71"/>
      <c r="C1861" s="72"/>
      <c r="D1861" s="71"/>
      <c r="E1861" s="71"/>
      <c r="F1861" s="71"/>
      <c r="G1861" s="71"/>
      <c r="H1861" s="71"/>
      <c r="I1861" s="76"/>
    </row>
    <row r="1862" spans="2:9" ht="13.8" x14ac:dyDescent="0.3">
      <c r="B1862" s="71"/>
      <c r="C1862" s="72"/>
      <c r="D1862" s="71"/>
      <c r="E1862" s="71"/>
      <c r="F1862" s="71"/>
      <c r="G1862" s="71"/>
      <c r="H1862" s="71"/>
      <c r="I1862" s="76"/>
    </row>
    <row r="1863" spans="2:9" ht="13.8" x14ac:dyDescent="0.3">
      <c r="B1863" s="71"/>
      <c r="C1863" s="72"/>
      <c r="D1863" s="71"/>
      <c r="E1863" s="71"/>
      <c r="F1863" s="71"/>
      <c r="G1863" s="71"/>
      <c r="H1863" s="71"/>
      <c r="I1863" s="76"/>
    </row>
    <row r="1864" spans="2:9" ht="13.8" x14ac:dyDescent="0.3">
      <c r="B1864" s="71"/>
      <c r="C1864" s="72"/>
      <c r="D1864" s="71"/>
      <c r="E1864" s="71"/>
      <c r="F1864" s="71"/>
      <c r="G1864" s="71"/>
      <c r="H1864" s="71"/>
      <c r="I1864" s="76"/>
    </row>
    <row r="1865" spans="2:9" ht="13.8" x14ac:dyDescent="0.3">
      <c r="B1865" s="71"/>
      <c r="C1865" s="72"/>
      <c r="D1865" s="71"/>
      <c r="E1865" s="71"/>
      <c r="F1865" s="71"/>
      <c r="G1865" s="71"/>
      <c r="H1865" s="71"/>
      <c r="I1865" s="76"/>
    </row>
    <row r="1866" spans="2:9" ht="13.8" x14ac:dyDescent="0.3">
      <c r="B1866" s="71"/>
      <c r="C1866" s="72"/>
      <c r="D1866" s="71"/>
      <c r="E1866" s="71"/>
      <c r="F1866" s="71"/>
      <c r="G1866" s="71"/>
      <c r="H1866" s="71"/>
      <c r="I1866" s="76"/>
    </row>
    <row r="1867" spans="2:9" ht="13.8" x14ac:dyDescent="0.3">
      <c r="B1867" s="71"/>
      <c r="C1867" s="72"/>
      <c r="D1867" s="71"/>
      <c r="E1867" s="71"/>
      <c r="F1867" s="71"/>
      <c r="G1867" s="71"/>
      <c r="H1867" s="71"/>
      <c r="I1867" s="76"/>
    </row>
    <row r="1868" spans="2:9" ht="13.8" x14ac:dyDescent="0.3">
      <c r="B1868" s="71"/>
      <c r="C1868" s="72"/>
      <c r="D1868" s="71"/>
      <c r="E1868" s="71"/>
      <c r="F1868" s="71"/>
      <c r="G1868" s="71"/>
      <c r="H1868" s="71"/>
      <c r="I1868" s="76"/>
    </row>
    <row r="1869" spans="2:9" ht="13.8" x14ac:dyDescent="0.3">
      <c r="B1869" s="71"/>
      <c r="C1869" s="72"/>
      <c r="D1869" s="71"/>
      <c r="E1869" s="71"/>
      <c r="F1869" s="71"/>
      <c r="G1869" s="71"/>
      <c r="H1869" s="71"/>
      <c r="I1869" s="76"/>
    </row>
    <row r="1870" spans="2:9" ht="13.8" x14ac:dyDescent="0.3">
      <c r="B1870" s="71"/>
      <c r="C1870" s="72"/>
      <c r="D1870" s="71"/>
      <c r="E1870" s="71"/>
      <c r="F1870" s="71"/>
      <c r="G1870" s="71"/>
      <c r="H1870" s="71"/>
      <c r="I1870" s="76"/>
    </row>
    <row r="1871" spans="2:9" ht="13.8" x14ac:dyDescent="0.3">
      <c r="B1871" s="71"/>
      <c r="C1871" s="72"/>
      <c r="D1871" s="71"/>
      <c r="E1871" s="71"/>
      <c r="F1871" s="71"/>
      <c r="G1871" s="71"/>
      <c r="H1871" s="71"/>
      <c r="I1871" s="76"/>
    </row>
    <row r="1872" spans="2:9" ht="13.8" x14ac:dyDescent="0.3">
      <c r="B1872" s="71"/>
      <c r="C1872" s="72"/>
      <c r="D1872" s="71"/>
      <c r="E1872" s="71"/>
      <c r="F1872" s="71"/>
      <c r="G1872" s="71"/>
      <c r="H1872" s="71"/>
      <c r="I1872" s="76"/>
    </row>
    <row r="1873" spans="2:9" ht="13.8" x14ac:dyDescent="0.3">
      <c r="B1873" s="71"/>
      <c r="C1873" s="72"/>
      <c r="D1873" s="71"/>
      <c r="E1873" s="71"/>
      <c r="F1873" s="71"/>
      <c r="G1873" s="71"/>
      <c r="H1873" s="71"/>
      <c r="I1873" s="76"/>
    </row>
    <row r="1874" spans="2:9" ht="13.8" x14ac:dyDescent="0.3">
      <c r="B1874" s="71"/>
      <c r="C1874" s="72"/>
      <c r="D1874" s="71"/>
      <c r="E1874" s="71"/>
      <c r="F1874" s="71"/>
      <c r="G1874" s="71"/>
      <c r="H1874" s="71"/>
      <c r="I1874" s="76"/>
    </row>
    <row r="1875" spans="2:9" ht="13.8" x14ac:dyDescent="0.3">
      <c r="B1875" s="71"/>
      <c r="C1875" s="72"/>
      <c r="D1875" s="71"/>
      <c r="E1875" s="71"/>
      <c r="F1875" s="71"/>
      <c r="G1875" s="71"/>
      <c r="H1875" s="71"/>
      <c r="I1875" s="76"/>
    </row>
    <row r="1876" spans="2:9" ht="13.8" x14ac:dyDescent="0.3">
      <c r="B1876" s="71"/>
      <c r="C1876" s="72"/>
      <c r="D1876" s="71"/>
      <c r="E1876" s="71"/>
      <c r="F1876" s="71"/>
      <c r="G1876" s="71"/>
      <c r="H1876" s="71"/>
      <c r="I1876" s="76"/>
    </row>
    <row r="1877" spans="2:9" ht="13.8" x14ac:dyDescent="0.3">
      <c r="B1877" s="71"/>
      <c r="C1877" s="72"/>
      <c r="D1877" s="71"/>
      <c r="E1877" s="71"/>
      <c r="F1877" s="71"/>
      <c r="G1877" s="71"/>
      <c r="H1877" s="71"/>
      <c r="I1877" s="76"/>
    </row>
    <row r="1878" spans="2:9" ht="13.8" x14ac:dyDescent="0.3">
      <c r="B1878" s="71"/>
      <c r="C1878" s="72"/>
      <c r="D1878" s="71"/>
      <c r="E1878" s="71"/>
      <c r="F1878" s="71"/>
      <c r="G1878" s="71"/>
      <c r="H1878" s="71"/>
      <c r="I1878" s="76"/>
    </row>
    <row r="1879" spans="2:9" ht="13.8" x14ac:dyDescent="0.3">
      <c r="B1879" s="71"/>
      <c r="C1879" s="72"/>
      <c r="D1879" s="71"/>
      <c r="E1879" s="71"/>
      <c r="F1879" s="71"/>
      <c r="G1879" s="71"/>
      <c r="H1879" s="71"/>
      <c r="I1879" s="76"/>
    </row>
    <row r="1880" spans="2:9" ht="13.8" x14ac:dyDescent="0.3">
      <c r="B1880" s="71"/>
      <c r="C1880" s="72"/>
      <c r="D1880" s="71"/>
      <c r="E1880" s="71"/>
      <c r="F1880" s="71"/>
      <c r="G1880" s="71"/>
      <c r="H1880" s="71"/>
      <c r="I1880" s="76"/>
    </row>
    <row r="1881" spans="2:9" ht="13.8" x14ac:dyDescent="0.3">
      <c r="B1881" s="71"/>
      <c r="C1881" s="72"/>
      <c r="D1881" s="71"/>
      <c r="E1881" s="71"/>
      <c r="F1881" s="71"/>
      <c r="G1881" s="71"/>
      <c r="H1881" s="71"/>
      <c r="I1881" s="76"/>
    </row>
    <row r="1882" spans="2:9" ht="13.8" x14ac:dyDescent="0.3">
      <c r="B1882" s="71"/>
      <c r="C1882" s="72"/>
      <c r="D1882" s="71"/>
      <c r="E1882" s="71"/>
      <c r="F1882" s="71"/>
      <c r="G1882" s="71"/>
      <c r="H1882" s="71"/>
      <c r="I1882" s="76"/>
    </row>
    <row r="1883" spans="2:9" ht="13.8" x14ac:dyDescent="0.3">
      <c r="B1883" s="71"/>
      <c r="C1883" s="72"/>
      <c r="D1883" s="71"/>
      <c r="E1883" s="71"/>
      <c r="F1883" s="71"/>
      <c r="G1883" s="71"/>
      <c r="H1883" s="71"/>
      <c r="I1883" s="76"/>
    </row>
    <row r="1884" spans="2:9" ht="13.8" x14ac:dyDescent="0.3">
      <c r="B1884" s="71"/>
      <c r="C1884" s="72"/>
      <c r="D1884" s="71"/>
      <c r="E1884" s="71"/>
      <c r="F1884" s="71"/>
      <c r="G1884" s="71"/>
      <c r="H1884" s="71"/>
      <c r="I1884" s="76"/>
    </row>
    <row r="1885" spans="2:9" ht="13.8" x14ac:dyDescent="0.3">
      <c r="B1885" s="71"/>
      <c r="C1885" s="72"/>
      <c r="D1885" s="71"/>
      <c r="E1885" s="71"/>
      <c r="F1885" s="71"/>
      <c r="G1885" s="71"/>
      <c r="H1885" s="71"/>
      <c r="I1885" s="76"/>
    </row>
    <row r="1886" spans="2:9" ht="13.8" x14ac:dyDescent="0.3">
      <c r="B1886" s="71"/>
      <c r="C1886" s="72"/>
      <c r="D1886" s="71"/>
      <c r="E1886" s="71"/>
      <c r="F1886" s="71"/>
      <c r="G1886" s="71"/>
      <c r="H1886" s="71"/>
      <c r="I1886" s="76"/>
    </row>
    <row r="1887" spans="2:9" ht="13.8" x14ac:dyDescent="0.3">
      <c r="B1887" s="71"/>
      <c r="C1887" s="72"/>
      <c r="D1887" s="71"/>
      <c r="E1887" s="71"/>
      <c r="F1887" s="71"/>
      <c r="G1887" s="71"/>
      <c r="H1887" s="71"/>
      <c r="I1887" s="76"/>
    </row>
    <row r="1888" spans="2:9" ht="13.8" x14ac:dyDescent="0.3">
      <c r="B1888" s="71"/>
      <c r="C1888" s="72"/>
      <c r="D1888" s="71"/>
      <c r="E1888" s="71"/>
      <c r="F1888" s="71"/>
      <c r="G1888" s="71"/>
      <c r="H1888" s="71"/>
      <c r="I1888" s="76"/>
    </row>
    <row r="1889" spans="2:9" ht="13.8" x14ac:dyDescent="0.3">
      <c r="B1889" s="71"/>
      <c r="C1889" s="72"/>
      <c r="D1889" s="71"/>
      <c r="E1889" s="71"/>
      <c r="F1889" s="71"/>
      <c r="G1889" s="71"/>
      <c r="H1889" s="71"/>
      <c r="I1889" s="76"/>
    </row>
    <row r="1890" spans="2:9" ht="13.8" x14ac:dyDescent="0.3">
      <c r="B1890" s="71"/>
      <c r="C1890" s="72"/>
      <c r="D1890" s="71"/>
      <c r="E1890" s="71"/>
      <c r="F1890" s="71"/>
      <c r="G1890" s="71"/>
      <c r="H1890" s="71"/>
      <c r="I1890" s="76"/>
    </row>
    <row r="1891" spans="2:9" ht="13.8" x14ac:dyDescent="0.3">
      <c r="B1891" s="71"/>
      <c r="C1891" s="72"/>
      <c r="D1891" s="71"/>
      <c r="E1891" s="71"/>
      <c r="F1891" s="71"/>
      <c r="G1891" s="71"/>
      <c r="H1891" s="71"/>
      <c r="I1891" s="76"/>
    </row>
    <row r="1892" spans="2:9" ht="13.8" x14ac:dyDescent="0.3">
      <c r="B1892" s="71"/>
      <c r="C1892" s="72"/>
      <c r="D1892" s="71"/>
      <c r="E1892" s="71"/>
      <c r="F1892" s="71"/>
      <c r="G1892" s="71"/>
      <c r="H1892" s="71"/>
      <c r="I1892" s="76"/>
    </row>
    <row r="1893" spans="2:9" ht="13.8" x14ac:dyDescent="0.3">
      <c r="B1893" s="71"/>
      <c r="C1893" s="72"/>
      <c r="D1893" s="71"/>
      <c r="E1893" s="71"/>
      <c r="F1893" s="71"/>
      <c r="G1893" s="71"/>
      <c r="H1893" s="71"/>
      <c r="I1893" s="76"/>
    </row>
    <row r="1894" spans="2:9" ht="13.8" x14ac:dyDescent="0.3">
      <c r="B1894" s="71"/>
      <c r="C1894" s="72"/>
      <c r="D1894" s="71"/>
      <c r="E1894" s="71"/>
      <c r="F1894" s="71"/>
      <c r="G1894" s="71"/>
      <c r="H1894" s="71"/>
      <c r="I1894" s="76"/>
    </row>
    <row r="1895" spans="2:9" ht="13.8" x14ac:dyDescent="0.3">
      <c r="B1895" s="71"/>
      <c r="C1895" s="72"/>
      <c r="D1895" s="71"/>
      <c r="E1895" s="71"/>
      <c r="F1895" s="71"/>
      <c r="G1895" s="71"/>
      <c r="H1895" s="71"/>
      <c r="I1895" s="76"/>
    </row>
    <row r="1896" spans="2:9" ht="13.8" x14ac:dyDescent="0.3">
      <c r="B1896" s="71"/>
      <c r="C1896" s="72"/>
      <c r="D1896" s="71"/>
      <c r="E1896" s="71"/>
      <c r="F1896" s="71"/>
      <c r="G1896" s="71"/>
      <c r="H1896" s="71"/>
      <c r="I1896" s="76"/>
    </row>
    <row r="1897" spans="2:9" ht="13.8" x14ac:dyDescent="0.3">
      <c r="B1897" s="71"/>
      <c r="C1897" s="72"/>
      <c r="D1897" s="71"/>
      <c r="E1897" s="71"/>
      <c r="F1897" s="71"/>
      <c r="G1897" s="71"/>
      <c r="H1897" s="71"/>
      <c r="I1897" s="76"/>
    </row>
    <row r="1898" spans="2:9" ht="13.8" x14ac:dyDescent="0.3">
      <c r="B1898" s="71"/>
      <c r="C1898" s="72"/>
      <c r="D1898" s="71"/>
      <c r="E1898" s="71"/>
      <c r="F1898" s="71"/>
      <c r="G1898" s="71"/>
      <c r="H1898" s="71"/>
      <c r="I1898" s="76"/>
    </row>
    <row r="1899" spans="2:9" ht="13.8" x14ac:dyDescent="0.3">
      <c r="B1899" s="71"/>
      <c r="C1899" s="72"/>
      <c r="D1899" s="71"/>
      <c r="E1899" s="71"/>
      <c r="F1899" s="71"/>
      <c r="G1899" s="71"/>
      <c r="H1899" s="71"/>
      <c r="I1899" s="76"/>
    </row>
    <row r="1900" spans="2:9" ht="13.8" x14ac:dyDescent="0.3">
      <c r="B1900" s="71"/>
      <c r="C1900" s="72"/>
      <c r="D1900" s="71"/>
      <c r="E1900" s="71"/>
      <c r="F1900" s="71"/>
      <c r="G1900" s="71"/>
      <c r="H1900" s="71"/>
      <c r="I1900" s="76"/>
    </row>
    <row r="1901" spans="2:9" ht="13.8" x14ac:dyDescent="0.3">
      <c r="B1901" s="71"/>
      <c r="C1901" s="72"/>
      <c r="D1901" s="71"/>
      <c r="E1901" s="71"/>
      <c r="F1901" s="71"/>
      <c r="G1901" s="71"/>
      <c r="H1901" s="71"/>
      <c r="I1901" s="76"/>
    </row>
    <row r="1902" spans="2:9" ht="13.8" x14ac:dyDescent="0.3">
      <c r="B1902" s="71"/>
      <c r="C1902" s="72"/>
      <c r="D1902" s="71"/>
      <c r="E1902" s="71"/>
      <c r="F1902" s="71"/>
      <c r="G1902" s="71"/>
      <c r="H1902" s="71"/>
      <c r="I1902" s="76"/>
    </row>
    <row r="1903" spans="2:9" ht="13.8" x14ac:dyDescent="0.3">
      <c r="B1903" s="71"/>
      <c r="C1903" s="72"/>
      <c r="D1903" s="71"/>
      <c r="E1903" s="71"/>
      <c r="F1903" s="71"/>
      <c r="G1903" s="71"/>
      <c r="H1903" s="71"/>
      <c r="I1903" s="76"/>
    </row>
    <row r="1904" spans="2:9" ht="13.8" x14ac:dyDescent="0.3">
      <c r="B1904" s="71"/>
      <c r="C1904" s="72"/>
      <c r="D1904" s="71"/>
      <c r="E1904" s="71"/>
      <c r="F1904" s="71"/>
      <c r="G1904" s="71"/>
      <c r="H1904" s="71"/>
      <c r="I1904" s="76"/>
    </row>
    <row r="1905" spans="2:9" ht="13.8" x14ac:dyDescent="0.3">
      <c r="B1905" s="71"/>
      <c r="C1905" s="72"/>
      <c r="D1905" s="71"/>
      <c r="E1905" s="71"/>
      <c r="F1905" s="71"/>
      <c r="G1905" s="71"/>
      <c r="H1905" s="71"/>
      <c r="I1905" s="76"/>
    </row>
    <row r="1906" spans="2:9" ht="13.8" x14ac:dyDescent="0.3">
      <c r="B1906" s="71"/>
      <c r="C1906" s="72"/>
      <c r="D1906" s="71"/>
      <c r="E1906" s="71"/>
      <c r="F1906" s="71"/>
      <c r="G1906" s="71"/>
      <c r="H1906" s="71"/>
      <c r="I1906" s="76"/>
    </row>
    <row r="1907" spans="2:9" ht="13.8" x14ac:dyDescent="0.3">
      <c r="B1907" s="71"/>
      <c r="C1907" s="72"/>
      <c r="D1907" s="71"/>
      <c r="E1907" s="71"/>
      <c r="F1907" s="71"/>
      <c r="G1907" s="71"/>
      <c r="H1907" s="71"/>
      <c r="I1907" s="76"/>
    </row>
    <row r="1908" spans="2:9" ht="13.8" x14ac:dyDescent="0.3">
      <c r="B1908" s="71"/>
      <c r="C1908" s="72"/>
      <c r="D1908" s="71"/>
      <c r="E1908" s="71"/>
      <c r="F1908" s="71"/>
      <c r="G1908" s="71"/>
      <c r="H1908" s="71"/>
      <c r="I1908" s="76"/>
    </row>
    <row r="1909" spans="2:9" ht="13.8" x14ac:dyDescent="0.3">
      <c r="B1909" s="71"/>
      <c r="C1909" s="72"/>
      <c r="D1909" s="71"/>
      <c r="E1909" s="71"/>
      <c r="F1909" s="71"/>
      <c r="G1909" s="71"/>
      <c r="H1909" s="71"/>
      <c r="I1909" s="76"/>
    </row>
    <row r="1910" spans="2:9" ht="13.8" x14ac:dyDescent="0.3">
      <c r="B1910" s="71"/>
      <c r="C1910" s="72"/>
      <c r="D1910" s="71"/>
      <c r="E1910" s="71"/>
      <c r="F1910" s="71"/>
      <c r="G1910" s="71"/>
      <c r="H1910" s="71"/>
      <c r="I1910" s="76"/>
    </row>
    <row r="1911" spans="2:9" ht="13.8" x14ac:dyDescent="0.3">
      <c r="B1911" s="71"/>
      <c r="C1911" s="72"/>
      <c r="D1911" s="71"/>
      <c r="E1911" s="71"/>
      <c r="F1911" s="71"/>
      <c r="G1911" s="71"/>
      <c r="H1911" s="71"/>
      <c r="I1911" s="76"/>
    </row>
    <row r="1912" spans="2:9" ht="13.8" x14ac:dyDescent="0.3">
      <c r="B1912" s="71"/>
      <c r="C1912" s="72"/>
      <c r="D1912" s="71"/>
      <c r="E1912" s="71"/>
      <c r="F1912" s="71"/>
      <c r="G1912" s="71"/>
      <c r="H1912" s="71"/>
      <c r="I1912" s="76"/>
    </row>
    <row r="1913" spans="2:9" ht="13.8" x14ac:dyDescent="0.3">
      <c r="B1913" s="71"/>
      <c r="C1913" s="72"/>
      <c r="D1913" s="71"/>
      <c r="E1913" s="71"/>
      <c r="F1913" s="71"/>
      <c r="G1913" s="71"/>
      <c r="H1913" s="71"/>
      <c r="I1913" s="76"/>
    </row>
    <row r="1914" spans="2:9" ht="13.8" x14ac:dyDescent="0.3">
      <c r="B1914" s="71"/>
      <c r="C1914" s="72"/>
      <c r="D1914" s="71"/>
      <c r="E1914" s="71"/>
      <c r="F1914" s="71"/>
      <c r="G1914" s="71"/>
      <c r="H1914" s="71"/>
      <c r="I1914" s="76"/>
    </row>
    <row r="1915" spans="2:9" ht="13.8" x14ac:dyDescent="0.3">
      <c r="B1915" s="71"/>
      <c r="C1915" s="72"/>
      <c r="D1915" s="71"/>
      <c r="E1915" s="71"/>
      <c r="F1915" s="71"/>
      <c r="G1915" s="71"/>
      <c r="H1915" s="71"/>
      <c r="I1915" s="76"/>
    </row>
    <row r="1916" spans="2:9" ht="13.8" x14ac:dyDescent="0.3">
      <c r="B1916" s="71"/>
      <c r="C1916" s="72"/>
      <c r="D1916" s="71"/>
      <c r="E1916" s="71"/>
      <c r="F1916" s="71"/>
      <c r="G1916" s="71"/>
      <c r="H1916" s="71"/>
      <c r="I1916" s="76"/>
    </row>
    <row r="1917" spans="2:9" ht="13.8" x14ac:dyDescent="0.3">
      <c r="B1917" s="71"/>
      <c r="C1917" s="72"/>
      <c r="D1917" s="71"/>
      <c r="E1917" s="71"/>
      <c r="F1917" s="71"/>
      <c r="G1917" s="71"/>
      <c r="H1917" s="71"/>
      <c r="I1917" s="76"/>
    </row>
    <row r="1918" spans="2:9" ht="13.8" x14ac:dyDescent="0.3">
      <c r="B1918" s="71"/>
      <c r="C1918" s="72"/>
      <c r="D1918" s="71"/>
      <c r="E1918" s="71"/>
      <c r="F1918" s="71"/>
      <c r="G1918" s="71"/>
      <c r="H1918" s="71"/>
      <c r="I1918" s="76"/>
    </row>
    <row r="1919" spans="2:9" ht="13.8" x14ac:dyDescent="0.3">
      <c r="B1919" s="71"/>
      <c r="C1919" s="72"/>
      <c r="D1919" s="71"/>
      <c r="E1919" s="71"/>
      <c r="F1919" s="71"/>
      <c r="G1919" s="71"/>
      <c r="H1919" s="71"/>
      <c r="I1919" s="76"/>
    </row>
    <row r="1920" spans="2:9" ht="13.8" x14ac:dyDescent="0.3">
      <c r="B1920" s="71"/>
      <c r="C1920" s="72"/>
      <c r="D1920" s="71"/>
      <c r="E1920" s="71"/>
      <c r="F1920" s="71"/>
      <c r="G1920" s="71"/>
      <c r="H1920" s="71"/>
      <c r="I1920" s="76"/>
    </row>
    <row r="1921" spans="2:9" ht="13.8" x14ac:dyDescent="0.3">
      <c r="B1921" s="71"/>
      <c r="C1921" s="72"/>
      <c r="D1921" s="71"/>
      <c r="E1921" s="71"/>
      <c r="F1921" s="71"/>
      <c r="G1921" s="71"/>
      <c r="H1921" s="71"/>
      <c r="I1921" s="76"/>
    </row>
    <row r="1922" spans="2:9" ht="13.8" x14ac:dyDescent="0.3">
      <c r="B1922" s="71"/>
      <c r="C1922" s="72"/>
      <c r="D1922" s="71"/>
      <c r="E1922" s="71"/>
      <c r="F1922" s="71"/>
      <c r="G1922" s="71"/>
      <c r="H1922" s="71"/>
      <c r="I1922" s="76"/>
    </row>
    <row r="1923" spans="2:9" ht="13.8" x14ac:dyDescent="0.3">
      <c r="B1923" s="71"/>
      <c r="C1923" s="72"/>
      <c r="D1923" s="71"/>
      <c r="E1923" s="71"/>
      <c r="F1923" s="71"/>
      <c r="G1923" s="71"/>
      <c r="H1923" s="71"/>
      <c r="I1923" s="76"/>
    </row>
    <row r="1924" spans="2:9" ht="13.8" x14ac:dyDescent="0.3">
      <c r="B1924" s="71"/>
      <c r="C1924" s="72"/>
      <c r="D1924" s="71"/>
      <c r="E1924" s="71"/>
      <c r="F1924" s="71"/>
      <c r="G1924" s="71"/>
      <c r="H1924" s="71"/>
      <c r="I1924" s="76"/>
    </row>
    <row r="1925" spans="2:9" ht="13.8" x14ac:dyDescent="0.3">
      <c r="B1925" s="71"/>
      <c r="C1925" s="72"/>
      <c r="D1925" s="71"/>
      <c r="E1925" s="71"/>
      <c r="F1925" s="71"/>
      <c r="G1925" s="71"/>
      <c r="H1925" s="71"/>
      <c r="I1925" s="76"/>
    </row>
    <row r="1926" spans="2:9" ht="13.8" x14ac:dyDescent="0.3">
      <c r="B1926" s="71"/>
      <c r="C1926" s="72"/>
      <c r="D1926" s="71"/>
      <c r="E1926" s="71"/>
      <c r="F1926" s="71"/>
      <c r="G1926" s="71"/>
      <c r="H1926" s="71"/>
      <c r="I1926" s="76"/>
    </row>
    <row r="1927" spans="2:9" ht="13.8" x14ac:dyDescent="0.3">
      <c r="B1927" s="71"/>
      <c r="C1927" s="72"/>
      <c r="D1927" s="71"/>
      <c r="E1927" s="71"/>
      <c r="F1927" s="71"/>
      <c r="G1927" s="71"/>
      <c r="H1927" s="71"/>
      <c r="I1927" s="76"/>
    </row>
    <row r="1928" spans="2:9" ht="13.8" x14ac:dyDescent="0.3">
      <c r="B1928" s="71"/>
      <c r="C1928" s="72"/>
      <c r="D1928" s="71"/>
      <c r="E1928" s="71"/>
      <c r="F1928" s="71"/>
      <c r="G1928" s="71"/>
      <c r="H1928" s="71"/>
      <c r="I1928" s="76"/>
    </row>
    <row r="1929" spans="2:9" ht="13.8" x14ac:dyDescent="0.3">
      <c r="B1929" s="71"/>
      <c r="C1929" s="72"/>
      <c r="D1929" s="71"/>
      <c r="E1929" s="71"/>
      <c r="F1929" s="71"/>
      <c r="G1929" s="71"/>
      <c r="H1929" s="71"/>
      <c r="I1929" s="76"/>
    </row>
    <row r="1930" spans="2:9" ht="13.8" x14ac:dyDescent="0.3">
      <c r="B1930" s="71"/>
      <c r="C1930" s="72"/>
      <c r="D1930" s="71"/>
      <c r="E1930" s="71"/>
      <c r="F1930" s="71"/>
      <c r="G1930" s="71"/>
      <c r="H1930" s="71"/>
      <c r="I1930" s="76"/>
    </row>
    <row r="1931" spans="2:9" ht="13.8" x14ac:dyDescent="0.3">
      <c r="B1931" s="71"/>
      <c r="C1931" s="72"/>
      <c r="D1931" s="71"/>
      <c r="E1931" s="71"/>
      <c r="F1931" s="71"/>
      <c r="G1931" s="71"/>
      <c r="H1931" s="71"/>
      <c r="I1931" s="76"/>
    </row>
    <row r="1932" spans="2:9" ht="13.8" x14ac:dyDescent="0.3">
      <c r="B1932" s="71"/>
      <c r="C1932" s="72"/>
      <c r="D1932" s="71"/>
      <c r="E1932" s="71"/>
      <c r="F1932" s="71"/>
      <c r="G1932" s="71"/>
      <c r="H1932" s="71"/>
      <c r="I1932" s="76"/>
    </row>
    <row r="1933" spans="2:9" ht="13.8" x14ac:dyDescent="0.3">
      <c r="B1933" s="71"/>
      <c r="C1933" s="72"/>
      <c r="D1933" s="71"/>
      <c r="E1933" s="71"/>
      <c r="F1933" s="71"/>
      <c r="G1933" s="71"/>
      <c r="H1933" s="71"/>
      <c r="I1933" s="76"/>
    </row>
    <row r="1934" spans="2:9" ht="13.8" x14ac:dyDescent="0.3">
      <c r="B1934" s="71"/>
      <c r="C1934" s="72"/>
      <c r="D1934" s="71"/>
      <c r="E1934" s="71"/>
      <c r="F1934" s="71"/>
      <c r="G1934" s="71"/>
      <c r="H1934" s="71"/>
      <c r="I1934" s="76"/>
    </row>
    <row r="1935" spans="2:9" ht="13.8" x14ac:dyDescent="0.3">
      <c r="B1935" s="71"/>
      <c r="C1935" s="72"/>
      <c r="D1935" s="71"/>
      <c r="E1935" s="71"/>
      <c r="F1935" s="71"/>
      <c r="G1935" s="71"/>
      <c r="H1935" s="71"/>
      <c r="I1935" s="76"/>
    </row>
    <row r="1936" spans="2:9" ht="13.8" x14ac:dyDescent="0.3">
      <c r="B1936" s="71"/>
      <c r="C1936" s="72"/>
      <c r="D1936" s="71"/>
      <c r="E1936" s="71"/>
      <c r="F1936" s="71"/>
      <c r="G1936" s="71"/>
      <c r="H1936" s="71"/>
      <c r="I1936" s="76"/>
    </row>
    <row r="1937" spans="2:9" ht="13.8" x14ac:dyDescent="0.3">
      <c r="B1937" s="71"/>
      <c r="C1937" s="72"/>
      <c r="D1937" s="71"/>
      <c r="E1937" s="71"/>
      <c r="F1937" s="71"/>
      <c r="G1937" s="71"/>
      <c r="H1937" s="71"/>
      <c r="I1937" s="76"/>
    </row>
    <row r="1938" spans="2:9" ht="13.8" x14ac:dyDescent="0.3">
      <c r="B1938" s="71"/>
      <c r="C1938" s="72"/>
      <c r="D1938" s="71"/>
      <c r="E1938" s="71"/>
      <c r="F1938" s="71"/>
      <c r="G1938" s="71"/>
      <c r="H1938" s="71"/>
      <c r="I1938" s="76"/>
    </row>
    <row r="1939" spans="2:9" ht="13.8" x14ac:dyDescent="0.3">
      <c r="B1939" s="71"/>
      <c r="C1939" s="72"/>
      <c r="D1939" s="71"/>
      <c r="E1939" s="71"/>
      <c r="F1939" s="71"/>
      <c r="G1939" s="71"/>
      <c r="H1939" s="71"/>
      <c r="I1939" s="76"/>
    </row>
    <row r="1940" spans="2:9" ht="13.8" x14ac:dyDescent="0.3">
      <c r="B1940" s="71"/>
      <c r="C1940" s="72"/>
      <c r="D1940" s="71"/>
      <c r="E1940" s="71"/>
      <c r="F1940" s="71"/>
      <c r="G1940" s="71"/>
      <c r="H1940" s="71"/>
      <c r="I1940" s="76"/>
    </row>
    <row r="1941" spans="2:9" ht="13.8" x14ac:dyDescent="0.3">
      <c r="B1941" s="71"/>
      <c r="C1941" s="72"/>
      <c r="D1941" s="71"/>
      <c r="E1941" s="71"/>
      <c r="F1941" s="71"/>
      <c r="G1941" s="71"/>
      <c r="H1941" s="71"/>
      <c r="I1941" s="76"/>
    </row>
    <row r="1942" spans="2:9" ht="13.8" x14ac:dyDescent="0.3">
      <c r="B1942" s="71"/>
      <c r="C1942" s="72"/>
      <c r="D1942" s="71"/>
      <c r="E1942" s="71"/>
      <c r="F1942" s="71"/>
      <c r="G1942" s="71"/>
      <c r="H1942" s="71"/>
      <c r="I1942" s="76"/>
    </row>
    <row r="1943" spans="2:9" ht="13.8" x14ac:dyDescent="0.3">
      <c r="B1943" s="71"/>
      <c r="C1943" s="72"/>
      <c r="D1943" s="71"/>
      <c r="E1943" s="71"/>
      <c r="F1943" s="71"/>
      <c r="G1943" s="71"/>
      <c r="H1943" s="71"/>
      <c r="I1943" s="76"/>
    </row>
    <row r="1944" spans="2:9" ht="13.8" x14ac:dyDescent="0.3">
      <c r="B1944" s="71"/>
      <c r="C1944" s="72"/>
      <c r="D1944" s="71"/>
      <c r="E1944" s="71"/>
      <c r="F1944" s="71"/>
      <c r="G1944" s="71"/>
      <c r="H1944" s="71"/>
      <c r="I1944" s="76"/>
    </row>
    <row r="1945" spans="2:9" ht="13.8" x14ac:dyDescent="0.3">
      <c r="B1945" s="71"/>
      <c r="C1945" s="72"/>
      <c r="D1945" s="71"/>
      <c r="E1945" s="71"/>
      <c r="F1945" s="71"/>
      <c r="G1945" s="71"/>
      <c r="H1945" s="71"/>
      <c r="I1945" s="76"/>
    </row>
    <row r="1946" spans="2:9" ht="13.8" x14ac:dyDescent="0.3">
      <c r="B1946" s="71"/>
      <c r="C1946" s="72"/>
      <c r="D1946" s="71"/>
      <c r="E1946" s="71"/>
      <c r="F1946" s="71"/>
      <c r="G1946" s="71"/>
      <c r="H1946" s="71"/>
      <c r="I1946" s="76"/>
    </row>
    <row r="1947" spans="2:9" ht="13.8" x14ac:dyDescent="0.3">
      <c r="B1947" s="71"/>
      <c r="C1947" s="72"/>
      <c r="D1947" s="71"/>
      <c r="E1947" s="71"/>
      <c r="F1947" s="71"/>
      <c r="G1947" s="71"/>
      <c r="H1947" s="71"/>
      <c r="I1947" s="76"/>
    </row>
    <row r="1948" spans="2:9" ht="13.8" x14ac:dyDescent="0.3">
      <c r="B1948" s="71"/>
      <c r="C1948" s="72"/>
      <c r="D1948" s="71"/>
      <c r="E1948" s="71"/>
      <c r="F1948" s="71"/>
      <c r="G1948" s="71"/>
      <c r="H1948" s="71"/>
      <c r="I1948" s="76"/>
    </row>
    <row r="1949" spans="2:9" ht="13.8" x14ac:dyDescent="0.3">
      <c r="B1949" s="71"/>
      <c r="C1949" s="72"/>
      <c r="D1949" s="71"/>
      <c r="E1949" s="71"/>
      <c r="F1949" s="71"/>
      <c r="G1949" s="71"/>
      <c r="H1949" s="71"/>
      <c r="I1949" s="76"/>
    </row>
    <row r="1950" spans="2:9" ht="13.8" x14ac:dyDescent="0.3">
      <c r="B1950" s="71"/>
      <c r="C1950" s="72"/>
      <c r="D1950" s="71"/>
      <c r="E1950" s="71"/>
      <c r="F1950" s="71"/>
      <c r="G1950" s="71"/>
      <c r="H1950" s="71"/>
      <c r="I1950" s="76"/>
    </row>
    <row r="1951" spans="2:9" ht="13.8" x14ac:dyDescent="0.3">
      <c r="B1951" s="71"/>
      <c r="C1951" s="72"/>
      <c r="D1951" s="71"/>
      <c r="E1951" s="71"/>
      <c r="F1951" s="71"/>
      <c r="G1951" s="71"/>
      <c r="H1951" s="71"/>
      <c r="I1951" s="76"/>
    </row>
    <row r="1952" spans="2:9" ht="13.8" x14ac:dyDescent="0.3">
      <c r="B1952" s="71"/>
      <c r="C1952" s="72"/>
      <c r="D1952" s="71"/>
      <c r="E1952" s="71"/>
      <c r="F1952" s="71"/>
      <c r="G1952" s="71"/>
      <c r="H1952" s="71"/>
      <c r="I1952" s="76"/>
    </row>
    <row r="1953" spans="2:9" ht="13.8" x14ac:dyDescent="0.3">
      <c r="B1953" s="71"/>
      <c r="C1953" s="72"/>
      <c r="D1953" s="71"/>
      <c r="E1953" s="71"/>
      <c r="F1953" s="71"/>
      <c r="G1953" s="71"/>
      <c r="H1953" s="71"/>
      <c r="I1953" s="76"/>
    </row>
    <row r="1954" spans="2:9" ht="13.8" x14ac:dyDescent="0.3">
      <c r="B1954" s="71"/>
      <c r="C1954" s="72"/>
      <c r="D1954" s="71"/>
      <c r="E1954" s="71"/>
      <c r="F1954" s="71"/>
      <c r="G1954" s="71"/>
      <c r="H1954" s="71"/>
      <c r="I1954" s="76"/>
    </row>
    <row r="1955" spans="2:9" ht="13.8" x14ac:dyDescent="0.3">
      <c r="B1955" s="71"/>
      <c r="C1955" s="72"/>
      <c r="D1955" s="71"/>
      <c r="E1955" s="71"/>
      <c r="F1955" s="71"/>
      <c r="G1955" s="71"/>
      <c r="H1955" s="71"/>
      <c r="I1955" s="76"/>
    </row>
    <row r="1956" spans="2:9" ht="13.8" x14ac:dyDescent="0.3">
      <c r="B1956" s="71"/>
      <c r="C1956" s="72"/>
      <c r="D1956" s="71"/>
      <c r="E1956" s="71"/>
      <c r="F1956" s="71"/>
      <c r="G1956" s="71"/>
      <c r="H1956" s="71"/>
      <c r="I1956" s="76"/>
    </row>
    <row r="1957" spans="2:9" ht="13.8" x14ac:dyDescent="0.3">
      <c r="B1957" s="71"/>
      <c r="C1957" s="72"/>
      <c r="D1957" s="71"/>
      <c r="E1957" s="71"/>
      <c r="F1957" s="71"/>
      <c r="G1957" s="71"/>
      <c r="H1957" s="71"/>
      <c r="I1957" s="76"/>
    </row>
    <row r="1958" spans="2:9" ht="13.8" x14ac:dyDescent="0.3">
      <c r="B1958" s="71"/>
      <c r="C1958" s="72"/>
      <c r="D1958" s="71"/>
      <c r="E1958" s="71"/>
      <c r="F1958" s="71"/>
      <c r="G1958" s="71"/>
      <c r="H1958" s="71"/>
      <c r="I1958" s="76"/>
    </row>
    <row r="1959" spans="2:9" ht="13.8" x14ac:dyDescent="0.3">
      <c r="B1959" s="71"/>
      <c r="C1959" s="72"/>
      <c r="D1959" s="71"/>
      <c r="E1959" s="71"/>
      <c r="F1959" s="71"/>
      <c r="G1959" s="71"/>
      <c r="H1959" s="71"/>
      <c r="I1959" s="76"/>
    </row>
    <row r="1960" spans="2:9" ht="13.8" x14ac:dyDescent="0.3">
      <c r="B1960" s="71"/>
      <c r="C1960" s="72"/>
      <c r="D1960" s="71"/>
      <c r="E1960" s="71"/>
      <c r="F1960" s="71"/>
      <c r="G1960" s="71"/>
      <c r="H1960" s="71"/>
      <c r="I1960" s="76"/>
    </row>
    <row r="1961" spans="2:9" ht="13.8" x14ac:dyDescent="0.3">
      <c r="B1961" s="71"/>
      <c r="C1961" s="72"/>
      <c r="D1961" s="71"/>
      <c r="E1961" s="71"/>
      <c r="F1961" s="71"/>
      <c r="G1961" s="71"/>
      <c r="H1961" s="71"/>
      <c r="I1961" s="76"/>
    </row>
    <row r="1962" spans="2:9" ht="13.8" x14ac:dyDescent="0.3">
      <c r="B1962" s="71"/>
      <c r="C1962" s="72"/>
      <c r="D1962" s="71"/>
      <c r="E1962" s="71"/>
      <c r="F1962" s="71"/>
      <c r="G1962" s="71"/>
      <c r="H1962" s="71"/>
      <c r="I1962" s="76"/>
    </row>
    <row r="1963" spans="2:9" ht="13.8" x14ac:dyDescent="0.3">
      <c r="B1963" s="71"/>
      <c r="C1963" s="72"/>
      <c r="D1963" s="71"/>
      <c r="E1963" s="71"/>
      <c r="F1963" s="71"/>
      <c r="G1963" s="71"/>
      <c r="H1963" s="71"/>
      <c r="I1963" s="76"/>
    </row>
    <row r="1964" spans="2:9" ht="13.8" x14ac:dyDescent="0.3">
      <c r="B1964" s="71"/>
      <c r="C1964" s="72"/>
      <c r="D1964" s="71"/>
      <c r="E1964" s="71"/>
      <c r="F1964" s="71"/>
      <c r="G1964" s="71"/>
      <c r="H1964" s="71"/>
      <c r="I1964" s="76"/>
    </row>
    <row r="1965" spans="2:9" ht="13.8" x14ac:dyDescent="0.3">
      <c r="B1965" s="71"/>
      <c r="C1965" s="72"/>
      <c r="D1965" s="71"/>
      <c r="E1965" s="71"/>
      <c r="F1965" s="71"/>
      <c r="G1965" s="71"/>
      <c r="H1965" s="71"/>
      <c r="I1965" s="76"/>
    </row>
    <row r="1966" spans="2:9" ht="13.8" x14ac:dyDescent="0.3">
      <c r="B1966" s="71"/>
      <c r="C1966" s="72"/>
      <c r="D1966" s="71"/>
      <c r="E1966" s="71"/>
      <c r="F1966" s="71"/>
      <c r="G1966" s="71"/>
      <c r="H1966" s="71"/>
      <c r="I1966" s="76"/>
    </row>
    <row r="1967" spans="2:9" ht="13.8" x14ac:dyDescent="0.3">
      <c r="B1967" s="71"/>
      <c r="C1967" s="72"/>
      <c r="D1967" s="71"/>
      <c r="E1967" s="71"/>
      <c r="F1967" s="71"/>
      <c r="G1967" s="71"/>
      <c r="H1967" s="71"/>
      <c r="I1967" s="76"/>
    </row>
    <row r="1968" spans="2:9" ht="13.8" x14ac:dyDescent="0.3">
      <c r="B1968" s="71"/>
      <c r="C1968" s="72"/>
      <c r="D1968" s="71"/>
      <c r="E1968" s="71"/>
      <c r="F1968" s="71"/>
      <c r="G1968" s="71"/>
      <c r="H1968" s="71"/>
      <c r="I1968" s="76"/>
    </row>
    <row r="1969" spans="2:9" ht="13.8" x14ac:dyDescent="0.3">
      <c r="B1969" s="71"/>
      <c r="C1969" s="72"/>
      <c r="D1969" s="71"/>
      <c r="E1969" s="71"/>
      <c r="F1969" s="71"/>
      <c r="G1969" s="71"/>
      <c r="H1969" s="71"/>
      <c r="I1969" s="76"/>
    </row>
    <row r="1970" spans="2:9" ht="13.8" x14ac:dyDescent="0.3">
      <c r="B1970" s="71"/>
      <c r="C1970" s="72"/>
      <c r="D1970" s="71"/>
      <c r="E1970" s="71"/>
      <c r="F1970" s="71"/>
      <c r="G1970" s="71"/>
      <c r="H1970" s="71"/>
      <c r="I1970" s="76"/>
    </row>
    <row r="1971" spans="2:9" ht="13.8" x14ac:dyDescent="0.3">
      <c r="B1971" s="71"/>
      <c r="C1971" s="72"/>
      <c r="D1971" s="71"/>
      <c r="E1971" s="71"/>
      <c r="F1971" s="71"/>
      <c r="G1971" s="71"/>
      <c r="H1971" s="71"/>
      <c r="I1971" s="76"/>
    </row>
    <row r="1972" spans="2:9" ht="13.8" x14ac:dyDescent="0.3">
      <c r="B1972" s="71"/>
      <c r="C1972" s="72"/>
      <c r="D1972" s="71"/>
      <c r="E1972" s="71"/>
      <c r="F1972" s="71"/>
      <c r="G1972" s="71"/>
      <c r="H1972" s="71"/>
      <c r="I1972" s="76"/>
    </row>
    <row r="1973" spans="2:9" ht="13.8" x14ac:dyDescent="0.3">
      <c r="B1973" s="71"/>
      <c r="C1973" s="72"/>
      <c r="D1973" s="71"/>
      <c r="E1973" s="71"/>
      <c r="F1973" s="71"/>
      <c r="G1973" s="71"/>
      <c r="H1973" s="71"/>
      <c r="I1973" s="76"/>
    </row>
    <row r="1974" spans="2:9" ht="13.8" x14ac:dyDescent="0.3">
      <c r="B1974" s="71"/>
      <c r="C1974" s="72"/>
      <c r="D1974" s="71"/>
      <c r="E1974" s="71"/>
      <c r="F1974" s="71"/>
      <c r="G1974" s="71"/>
      <c r="H1974" s="71"/>
      <c r="I1974" s="76"/>
    </row>
    <row r="1975" spans="2:9" ht="13.8" x14ac:dyDescent="0.3">
      <c r="B1975" s="71"/>
      <c r="C1975" s="72"/>
      <c r="D1975" s="71"/>
      <c r="E1975" s="71"/>
      <c r="F1975" s="71"/>
      <c r="G1975" s="71"/>
      <c r="H1975" s="71"/>
      <c r="I1975" s="76"/>
    </row>
    <row r="1976" spans="2:9" ht="13.8" x14ac:dyDescent="0.3">
      <c r="B1976" s="71"/>
      <c r="C1976" s="72"/>
      <c r="D1976" s="71"/>
      <c r="E1976" s="71"/>
      <c r="F1976" s="71"/>
      <c r="G1976" s="71"/>
      <c r="H1976" s="71"/>
      <c r="I1976" s="76"/>
    </row>
    <row r="1977" spans="2:9" ht="13.8" x14ac:dyDescent="0.3">
      <c r="B1977" s="71"/>
      <c r="C1977" s="72"/>
      <c r="D1977" s="71"/>
      <c r="E1977" s="71"/>
      <c r="F1977" s="71"/>
      <c r="G1977" s="71"/>
      <c r="H1977" s="71"/>
      <c r="I1977" s="76"/>
    </row>
    <row r="1978" spans="2:9" ht="13.8" x14ac:dyDescent="0.3">
      <c r="B1978" s="71"/>
      <c r="C1978" s="72"/>
      <c r="D1978" s="71"/>
      <c r="E1978" s="71"/>
      <c r="F1978" s="71"/>
      <c r="G1978" s="71"/>
      <c r="H1978" s="71"/>
      <c r="I1978" s="76"/>
    </row>
    <row r="1979" spans="2:9" ht="13.8" x14ac:dyDescent="0.3">
      <c r="B1979" s="71"/>
      <c r="C1979" s="72"/>
      <c r="D1979" s="71"/>
      <c r="E1979" s="71"/>
      <c r="F1979" s="71"/>
      <c r="G1979" s="71"/>
      <c r="H1979" s="71"/>
      <c r="I1979" s="76"/>
    </row>
    <row r="1980" spans="2:9" ht="13.8" x14ac:dyDescent="0.3">
      <c r="B1980" s="71"/>
      <c r="C1980" s="72"/>
      <c r="D1980" s="71"/>
      <c r="E1980" s="71"/>
      <c r="F1980" s="71"/>
      <c r="G1980" s="71"/>
      <c r="H1980" s="71"/>
      <c r="I1980" s="76"/>
    </row>
    <row r="1981" spans="2:9" ht="13.8" x14ac:dyDescent="0.3">
      <c r="B1981" s="71"/>
      <c r="C1981" s="72"/>
      <c r="D1981" s="71"/>
      <c r="E1981" s="71"/>
      <c r="F1981" s="71"/>
      <c r="G1981" s="71"/>
      <c r="H1981" s="71"/>
      <c r="I1981" s="76"/>
    </row>
    <row r="1982" spans="2:9" ht="13.8" x14ac:dyDescent="0.3">
      <c r="B1982" s="71"/>
      <c r="C1982" s="72"/>
      <c r="D1982" s="71"/>
      <c r="E1982" s="71"/>
      <c r="F1982" s="71"/>
      <c r="G1982" s="71"/>
      <c r="H1982" s="71"/>
      <c r="I1982" s="76"/>
    </row>
    <row r="1983" spans="2:9" ht="13.8" x14ac:dyDescent="0.3">
      <c r="B1983" s="71"/>
      <c r="C1983" s="72"/>
      <c r="D1983" s="71"/>
      <c r="E1983" s="71"/>
      <c r="F1983" s="71"/>
      <c r="G1983" s="71"/>
      <c r="H1983" s="71"/>
      <c r="I1983" s="76"/>
    </row>
    <row r="1984" spans="2:9" ht="13.8" x14ac:dyDescent="0.3">
      <c r="B1984" s="71"/>
      <c r="C1984" s="72"/>
      <c r="D1984" s="71"/>
      <c r="E1984" s="71"/>
      <c r="F1984" s="71"/>
      <c r="G1984" s="71"/>
      <c r="H1984" s="71"/>
      <c r="I1984" s="76"/>
    </row>
    <row r="1985" spans="2:9" ht="13.8" x14ac:dyDescent="0.3">
      <c r="B1985" s="71"/>
      <c r="C1985" s="72"/>
      <c r="D1985" s="71"/>
      <c r="E1985" s="71"/>
      <c r="F1985" s="71"/>
      <c r="G1985" s="71"/>
      <c r="H1985" s="71"/>
      <c r="I1985" s="76"/>
    </row>
    <row r="1986" spans="2:9" ht="13.8" x14ac:dyDescent="0.3">
      <c r="B1986" s="71"/>
      <c r="C1986" s="72"/>
      <c r="D1986" s="71"/>
      <c r="E1986" s="71"/>
      <c r="F1986" s="71"/>
      <c r="G1986" s="71"/>
      <c r="H1986" s="71"/>
      <c r="I1986" s="76"/>
    </row>
    <row r="1987" spans="2:9" ht="13.8" x14ac:dyDescent="0.3">
      <c r="B1987" s="71"/>
      <c r="C1987" s="72"/>
      <c r="D1987" s="71"/>
      <c r="E1987" s="71"/>
      <c r="F1987" s="71"/>
      <c r="G1987" s="71"/>
      <c r="H1987" s="71"/>
      <c r="I1987" s="76"/>
    </row>
    <row r="1988" spans="2:9" ht="13.8" x14ac:dyDescent="0.3">
      <c r="B1988" s="71"/>
      <c r="C1988" s="72"/>
      <c r="D1988" s="71"/>
      <c r="E1988" s="71"/>
      <c r="F1988" s="71"/>
      <c r="G1988" s="71"/>
      <c r="H1988" s="71"/>
      <c r="I1988" s="76"/>
    </row>
    <row r="1989" spans="2:9" ht="13.8" x14ac:dyDescent="0.3">
      <c r="B1989" s="71"/>
      <c r="C1989" s="72"/>
      <c r="D1989" s="71"/>
      <c r="E1989" s="71"/>
      <c r="F1989" s="71"/>
      <c r="G1989" s="71"/>
      <c r="H1989" s="71"/>
      <c r="I1989" s="76"/>
    </row>
    <row r="1990" spans="2:9" ht="13.8" x14ac:dyDescent="0.3">
      <c r="B1990" s="71"/>
      <c r="C1990" s="72"/>
      <c r="D1990" s="71"/>
      <c r="E1990" s="71"/>
      <c r="F1990" s="71"/>
      <c r="G1990" s="71"/>
      <c r="H1990" s="71"/>
      <c r="I1990" s="76"/>
    </row>
    <row r="1991" spans="2:9" ht="13.8" x14ac:dyDescent="0.3">
      <c r="B1991" s="71"/>
      <c r="C1991" s="72"/>
      <c r="D1991" s="71"/>
      <c r="E1991" s="71"/>
      <c r="F1991" s="71"/>
      <c r="G1991" s="71"/>
      <c r="H1991" s="71"/>
      <c r="I1991" s="76"/>
    </row>
    <row r="1992" spans="2:9" ht="13.8" x14ac:dyDescent="0.3">
      <c r="B1992" s="71"/>
      <c r="C1992" s="72"/>
      <c r="D1992" s="71"/>
      <c r="E1992" s="71"/>
      <c r="F1992" s="71"/>
      <c r="G1992" s="71"/>
      <c r="H1992" s="71"/>
      <c r="I1992" s="76"/>
    </row>
    <row r="1993" spans="2:9" ht="13.8" x14ac:dyDescent="0.3">
      <c r="B1993" s="71"/>
      <c r="C1993" s="72"/>
      <c r="D1993" s="71"/>
      <c r="E1993" s="71"/>
      <c r="F1993" s="71"/>
      <c r="G1993" s="71"/>
      <c r="H1993" s="71"/>
      <c r="I1993" s="76"/>
    </row>
    <row r="1994" spans="2:9" ht="13.8" x14ac:dyDescent="0.3">
      <c r="B1994" s="71"/>
      <c r="C1994" s="72"/>
      <c r="D1994" s="71"/>
      <c r="E1994" s="71"/>
      <c r="F1994" s="71"/>
      <c r="G1994" s="71"/>
      <c r="H1994" s="71"/>
      <c r="I1994" s="76"/>
    </row>
    <row r="1995" spans="2:9" ht="13.8" x14ac:dyDescent="0.3">
      <c r="B1995" s="71"/>
      <c r="C1995" s="72"/>
      <c r="D1995" s="71"/>
      <c r="E1995" s="71"/>
      <c r="F1995" s="71"/>
      <c r="G1995" s="71"/>
      <c r="H1995" s="71"/>
      <c r="I1995" s="76"/>
    </row>
    <row r="1996" spans="2:9" ht="13.8" x14ac:dyDescent="0.3">
      <c r="B1996" s="71"/>
      <c r="C1996" s="72"/>
      <c r="D1996" s="71"/>
      <c r="E1996" s="71"/>
      <c r="F1996" s="71"/>
      <c r="G1996" s="71"/>
      <c r="H1996" s="71"/>
      <c r="I1996" s="76"/>
    </row>
    <row r="1997" spans="2:9" ht="13.8" x14ac:dyDescent="0.3">
      <c r="B1997" s="71"/>
      <c r="C1997" s="72"/>
      <c r="D1997" s="71"/>
      <c r="E1997" s="71"/>
      <c r="F1997" s="71"/>
      <c r="G1997" s="71"/>
      <c r="H1997" s="71"/>
      <c r="I1997" s="76"/>
    </row>
    <row r="1998" spans="2:9" ht="13.8" x14ac:dyDescent="0.3">
      <c r="B1998" s="71"/>
      <c r="C1998" s="72"/>
      <c r="D1998" s="71"/>
      <c r="E1998" s="71"/>
      <c r="F1998" s="71"/>
      <c r="G1998" s="71"/>
      <c r="H1998" s="71"/>
      <c r="I1998" s="76"/>
    </row>
    <row r="1999" spans="2:9" ht="13.8" x14ac:dyDescent="0.3">
      <c r="B1999" s="71"/>
      <c r="C1999" s="72"/>
      <c r="D1999" s="71"/>
      <c r="E1999" s="71"/>
      <c r="F1999" s="71"/>
      <c r="G1999" s="71"/>
      <c r="H1999" s="71"/>
      <c r="I1999" s="76"/>
    </row>
    <row r="2000" spans="2:9" ht="13.8" x14ac:dyDescent="0.3">
      <c r="B2000" s="71"/>
      <c r="C2000" s="72"/>
      <c r="D2000" s="71"/>
      <c r="E2000" s="71"/>
      <c r="F2000" s="71"/>
      <c r="G2000" s="71"/>
      <c r="H2000" s="71"/>
      <c r="I2000" s="76"/>
    </row>
    <row r="2001" spans="2:9" ht="13.8" x14ac:dyDescent="0.3">
      <c r="B2001" s="71"/>
      <c r="C2001" s="72"/>
      <c r="D2001" s="71"/>
      <c r="E2001" s="71"/>
      <c r="F2001" s="71"/>
      <c r="G2001" s="71"/>
      <c r="H2001" s="71"/>
      <c r="I2001" s="76"/>
    </row>
    <row r="2002" spans="2:9" ht="13.8" x14ac:dyDescent="0.3">
      <c r="B2002" s="71"/>
      <c r="C2002" s="72"/>
      <c r="D2002" s="71"/>
      <c r="E2002" s="71"/>
      <c r="F2002" s="71"/>
      <c r="G2002" s="71"/>
      <c r="H2002" s="71"/>
      <c r="I2002" s="76"/>
    </row>
    <row r="2003" spans="2:9" ht="13.8" x14ac:dyDescent="0.3">
      <c r="B2003" s="71"/>
      <c r="C2003" s="72"/>
      <c r="D2003" s="71"/>
      <c r="E2003" s="71"/>
      <c r="F2003" s="71"/>
      <c r="G2003" s="71"/>
      <c r="H2003" s="71"/>
      <c r="I2003" s="76"/>
    </row>
    <row r="2004" spans="2:9" ht="13.8" x14ac:dyDescent="0.3">
      <c r="B2004" s="71"/>
      <c r="C2004" s="72"/>
      <c r="D2004" s="71"/>
      <c r="E2004" s="71"/>
      <c r="F2004" s="71"/>
      <c r="G2004" s="71"/>
      <c r="H2004" s="71"/>
      <c r="I2004" s="76"/>
    </row>
    <row r="2005" spans="2:9" ht="13.8" x14ac:dyDescent="0.3">
      <c r="B2005" s="71"/>
      <c r="C2005" s="72"/>
      <c r="D2005" s="71"/>
      <c r="E2005" s="71"/>
      <c r="F2005" s="71"/>
      <c r="G2005" s="71"/>
      <c r="H2005" s="71"/>
      <c r="I2005" s="76"/>
    </row>
    <row r="2006" spans="2:9" ht="13.8" x14ac:dyDescent="0.3">
      <c r="B2006" s="71"/>
      <c r="C2006" s="72"/>
      <c r="D2006" s="71"/>
      <c r="E2006" s="71"/>
      <c r="F2006" s="71"/>
      <c r="G2006" s="71"/>
      <c r="H2006" s="71"/>
      <c r="I2006" s="76"/>
    </row>
    <row r="2007" spans="2:9" ht="13.8" x14ac:dyDescent="0.3">
      <c r="B2007" s="71"/>
      <c r="C2007" s="72"/>
      <c r="D2007" s="71"/>
      <c r="E2007" s="71"/>
      <c r="F2007" s="71"/>
      <c r="G2007" s="71"/>
      <c r="H2007" s="71"/>
      <c r="I2007" s="76"/>
    </row>
    <row r="2008" spans="2:9" ht="13.8" x14ac:dyDescent="0.3">
      <c r="B2008" s="71"/>
      <c r="C2008" s="72"/>
      <c r="D2008" s="71"/>
      <c r="E2008" s="71"/>
      <c r="F2008" s="71"/>
      <c r="G2008" s="71"/>
      <c r="H2008" s="71"/>
      <c r="I2008" s="76"/>
    </row>
    <row r="2009" spans="2:9" ht="13.8" x14ac:dyDescent="0.3">
      <c r="B2009" s="71"/>
      <c r="C2009" s="72"/>
      <c r="D2009" s="71"/>
      <c r="E2009" s="71"/>
      <c r="F2009" s="71"/>
      <c r="G2009" s="71"/>
      <c r="H2009" s="71"/>
      <c r="I2009" s="76"/>
    </row>
    <row r="2010" spans="2:9" ht="13.8" x14ac:dyDescent="0.3">
      <c r="B2010" s="71"/>
      <c r="C2010" s="72"/>
      <c r="D2010" s="71"/>
      <c r="E2010" s="71"/>
      <c r="F2010" s="71"/>
      <c r="G2010" s="71"/>
      <c r="H2010" s="71"/>
      <c r="I2010" s="76"/>
    </row>
    <row r="2011" spans="2:9" ht="13.8" x14ac:dyDescent="0.3">
      <c r="B2011" s="71"/>
      <c r="C2011" s="72"/>
      <c r="D2011" s="71"/>
      <c r="E2011" s="71"/>
      <c r="F2011" s="71"/>
      <c r="G2011" s="71"/>
      <c r="H2011" s="71"/>
      <c r="I2011" s="76"/>
    </row>
    <row r="2012" spans="2:9" ht="13.8" x14ac:dyDescent="0.3">
      <c r="B2012" s="71"/>
      <c r="C2012" s="72"/>
      <c r="D2012" s="71"/>
      <c r="E2012" s="71"/>
      <c r="F2012" s="71"/>
      <c r="G2012" s="71"/>
      <c r="H2012" s="71"/>
      <c r="I2012" s="76"/>
    </row>
    <row r="2013" spans="2:9" ht="13.8" x14ac:dyDescent="0.3">
      <c r="B2013" s="71"/>
      <c r="C2013" s="72"/>
      <c r="D2013" s="71"/>
      <c r="E2013" s="71"/>
      <c r="F2013" s="71"/>
      <c r="G2013" s="71"/>
      <c r="H2013" s="71"/>
      <c r="I2013" s="76"/>
    </row>
    <row r="2014" spans="2:9" ht="13.8" x14ac:dyDescent="0.3">
      <c r="B2014" s="71"/>
      <c r="C2014" s="72"/>
      <c r="D2014" s="71"/>
      <c r="E2014" s="71"/>
      <c r="F2014" s="71"/>
      <c r="G2014" s="71"/>
      <c r="H2014" s="71"/>
      <c r="I2014" s="76"/>
    </row>
    <row r="2015" spans="2:9" ht="13.8" x14ac:dyDescent="0.3">
      <c r="B2015" s="71"/>
      <c r="C2015" s="72"/>
      <c r="D2015" s="71"/>
      <c r="E2015" s="71"/>
      <c r="F2015" s="71"/>
      <c r="G2015" s="71"/>
      <c r="H2015" s="71"/>
      <c r="I2015" s="76"/>
    </row>
    <row r="2016" spans="2:9" ht="13.8" x14ac:dyDescent="0.3">
      <c r="B2016" s="71"/>
      <c r="C2016" s="72"/>
      <c r="D2016" s="71"/>
      <c r="E2016" s="71"/>
      <c r="F2016" s="71"/>
      <c r="G2016" s="71"/>
      <c r="H2016" s="71"/>
      <c r="I2016" s="76"/>
    </row>
    <row r="2017" spans="2:9" ht="13.8" x14ac:dyDescent="0.3">
      <c r="B2017" s="71"/>
      <c r="C2017" s="72"/>
      <c r="D2017" s="71"/>
      <c r="E2017" s="71"/>
      <c r="F2017" s="71"/>
      <c r="G2017" s="71"/>
      <c r="H2017" s="71"/>
      <c r="I2017" s="76"/>
    </row>
    <row r="2018" spans="2:9" ht="13.8" x14ac:dyDescent="0.3">
      <c r="B2018" s="71"/>
      <c r="C2018" s="72"/>
      <c r="D2018" s="71"/>
      <c r="E2018" s="71"/>
      <c r="F2018" s="71"/>
      <c r="G2018" s="71"/>
      <c r="H2018" s="71"/>
      <c r="I2018" s="76"/>
    </row>
    <row r="2019" spans="2:9" ht="13.8" x14ac:dyDescent="0.3">
      <c r="B2019" s="71"/>
      <c r="C2019" s="72"/>
      <c r="D2019" s="71"/>
      <c r="E2019" s="71"/>
      <c r="F2019" s="71"/>
      <c r="G2019" s="71"/>
      <c r="H2019" s="71"/>
      <c r="I2019" s="76"/>
    </row>
    <row r="2020" spans="2:9" ht="13.8" x14ac:dyDescent="0.3">
      <c r="B2020" s="71"/>
      <c r="C2020" s="72"/>
      <c r="D2020" s="71"/>
      <c r="E2020" s="71"/>
      <c r="F2020" s="71"/>
      <c r="G2020" s="71"/>
      <c r="H2020" s="71"/>
      <c r="I2020" s="76"/>
    </row>
    <row r="2021" spans="2:9" ht="13.8" x14ac:dyDescent="0.3">
      <c r="B2021" s="71"/>
      <c r="C2021" s="72"/>
      <c r="D2021" s="71"/>
      <c r="E2021" s="71"/>
      <c r="F2021" s="71"/>
      <c r="G2021" s="71"/>
      <c r="H2021" s="71"/>
      <c r="I2021" s="76"/>
    </row>
    <row r="2022" spans="2:9" ht="13.8" x14ac:dyDescent="0.3">
      <c r="B2022" s="71"/>
      <c r="C2022" s="72"/>
      <c r="D2022" s="71"/>
      <c r="E2022" s="71"/>
      <c r="F2022" s="71"/>
      <c r="G2022" s="71"/>
      <c r="H2022" s="71"/>
      <c r="I2022" s="76"/>
    </row>
    <row r="2023" spans="2:9" ht="13.8" x14ac:dyDescent="0.3">
      <c r="B2023" s="71"/>
      <c r="C2023" s="72"/>
      <c r="D2023" s="71"/>
      <c r="E2023" s="71"/>
      <c r="F2023" s="71"/>
      <c r="G2023" s="71"/>
      <c r="H2023" s="71"/>
      <c r="I2023" s="76"/>
    </row>
    <row r="2024" spans="2:9" ht="13.8" x14ac:dyDescent="0.3">
      <c r="B2024" s="71"/>
      <c r="C2024" s="72"/>
      <c r="D2024" s="71"/>
      <c r="E2024" s="71"/>
      <c r="F2024" s="71"/>
      <c r="G2024" s="71"/>
      <c r="H2024" s="71"/>
      <c r="I2024" s="76"/>
    </row>
    <row r="2025" spans="2:9" ht="13.8" x14ac:dyDescent="0.3">
      <c r="B2025" s="71"/>
      <c r="C2025" s="72"/>
      <c r="D2025" s="71"/>
      <c r="E2025" s="71"/>
      <c r="F2025" s="71"/>
      <c r="G2025" s="71"/>
      <c r="H2025" s="71"/>
      <c r="I2025" s="76"/>
    </row>
    <row r="2026" spans="2:9" ht="13.8" x14ac:dyDescent="0.3">
      <c r="B2026" s="71"/>
      <c r="C2026" s="72"/>
      <c r="D2026" s="71"/>
      <c r="E2026" s="71"/>
      <c r="F2026" s="71"/>
      <c r="G2026" s="71"/>
      <c r="H2026" s="71"/>
      <c r="I2026" s="76"/>
    </row>
    <row r="2027" spans="2:9" ht="13.8" x14ac:dyDescent="0.3">
      <c r="B2027" s="71"/>
      <c r="C2027" s="72"/>
      <c r="D2027" s="71"/>
      <c r="E2027" s="71"/>
      <c r="F2027" s="71"/>
      <c r="G2027" s="71"/>
      <c r="H2027" s="71"/>
      <c r="I2027" s="76"/>
    </row>
    <row r="2028" spans="2:9" ht="13.8" x14ac:dyDescent="0.3">
      <c r="B2028" s="71"/>
      <c r="C2028" s="72"/>
      <c r="D2028" s="71"/>
      <c r="E2028" s="71"/>
      <c r="F2028" s="71"/>
      <c r="G2028" s="71"/>
      <c r="H2028" s="71"/>
      <c r="I2028" s="76"/>
    </row>
    <row r="2029" spans="2:9" ht="13.8" x14ac:dyDescent="0.3">
      <c r="B2029" s="71"/>
      <c r="C2029" s="72"/>
      <c r="D2029" s="71"/>
      <c r="E2029" s="71"/>
      <c r="F2029" s="71"/>
      <c r="G2029" s="71"/>
      <c r="H2029" s="71"/>
      <c r="I2029" s="76"/>
    </row>
    <row r="2030" spans="2:9" ht="13.8" x14ac:dyDescent="0.3">
      <c r="B2030" s="71"/>
      <c r="C2030" s="72"/>
      <c r="D2030" s="71"/>
      <c r="E2030" s="71"/>
      <c r="F2030" s="71"/>
      <c r="G2030" s="71"/>
      <c r="H2030" s="71"/>
      <c r="I2030" s="76"/>
    </row>
    <row r="2031" spans="2:9" ht="13.8" x14ac:dyDescent="0.3">
      <c r="B2031" s="71"/>
      <c r="C2031" s="72"/>
      <c r="D2031" s="71"/>
      <c r="E2031" s="71"/>
      <c r="F2031" s="71"/>
      <c r="G2031" s="71"/>
      <c r="H2031" s="71"/>
      <c r="I2031" s="76"/>
    </row>
    <row r="2032" spans="2:9" ht="13.8" x14ac:dyDescent="0.3">
      <c r="B2032" s="71"/>
      <c r="C2032" s="72"/>
      <c r="D2032" s="71"/>
      <c r="E2032" s="71"/>
      <c r="F2032" s="71"/>
      <c r="G2032" s="71"/>
      <c r="H2032" s="71"/>
      <c r="I2032" s="76"/>
    </row>
    <row r="2033" spans="2:9" ht="13.8" x14ac:dyDescent="0.3">
      <c r="B2033" s="71"/>
      <c r="C2033" s="72"/>
      <c r="D2033" s="71"/>
      <c r="E2033" s="71"/>
      <c r="F2033" s="71"/>
      <c r="G2033" s="71"/>
      <c r="H2033" s="71"/>
      <c r="I2033" s="76"/>
    </row>
    <row r="2034" spans="2:9" ht="13.8" x14ac:dyDescent="0.3">
      <c r="B2034" s="71"/>
      <c r="C2034" s="72"/>
      <c r="D2034" s="71"/>
      <c r="E2034" s="71"/>
      <c r="F2034" s="71"/>
      <c r="G2034" s="71"/>
      <c r="H2034" s="71"/>
      <c r="I2034" s="76"/>
    </row>
    <row r="2035" spans="2:9" ht="13.8" x14ac:dyDescent="0.3">
      <c r="B2035" s="71"/>
      <c r="C2035" s="72"/>
      <c r="D2035" s="71"/>
      <c r="E2035" s="71"/>
      <c r="F2035" s="71"/>
      <c r="G2035" s="71"/>
      <c r="H2035" s="71"/>
      <c r="I2035" s="76"/>
    </row>
    <row r="2036" spans="2:9" ht="13.8" x14ac:dyDescent="0.3">
      <c r="B2036" s="71"/>
      <c r="C2036" s="72"/>
      <c r="D2036" s="71"/>
      <c r="E2036" s="71"/>
      <c r="F2036" s="71"/>
      <c r="G2036" s="71"/>
      <c r="H2036" s="71"/>
      <c r="I2036" s="76"/>
    </row>
    <row r="2037" spans="2:9" ht="13.8" x14ac:dyDescent="0.3">
      <c r="B2037" s="71"/>
      <c r="C2037" s="72"/>
      <c r="D2037" s="71"/>
      <c r="E2037" s="71"/>
      <c r="F2037" s="71"/>
      <c r="G2037" s="71"/>
      <c r="H2037" s="71"/>
      <c r="I2037" s="76"/>
    </row>
    <row r="2038" spans="2:9" ht="13.8" x14ac:dyDescent="0.3">
      <c r="B2038" s="71"/>
      <c r="C2038" s="72"/>
      <c r="D2038" s="71"/>
      <c r="E2038" s="71"/>
      <c r="F2038" s="71"/>
      <c r="G2038" s="71"/>
      <c r="H2038" s="71"/>
      <c r="I2038" s="76"/>
    </row>
    <row r="2039" spans="2:9" ht="13.8" x14ac:dyDescent="0.3">
      <c r="B2039" s="71"/>
      <c r="C2039" s="72"/>
      <c r="D2039" s="71"/>
      <c r="E2039" s="71"/>
      <c r="F2039" s="71"/>
      <c r="G2039" s="71"/>
      <c r="H2039" s="71"/>
      <c r="I2039" s="76"/>
    </row>
    <row r="2040" spans="2:9" ht="13.8" x14ac:dyDescent="0.3">
      <c r="B2040" s="71"/>
      <c r="C2040" s="72"/>
      <c r="D2040" s="71"/>
      <c r="E2040" s="71"/>
      <c r="F2040" s="71"/>
      <c r="G2040" s="71"/>
      <c r="H2040" s="71"/>
      <c r="I2040" s="76"/>
    </row>
    <row r="2041" spans="2:9" ht="13.8" x14ac:dyDescent="0.3">
      <c r="B2041" s="71"/>
      <c r="C2041" s="72"/>
      <c r="D2041" s="71"/>
      <c r="E2041" s="71"/>
      <c r="F2041" s="71"/>
      <c r="G2041" s="71"/>
      <c r="H2041" s="71"/>
      <c r="I2041" s="76"/>
    </row>
    <row r="2042" spans="2:9" ht="13.8" x14ac:dyDescent="0.3">
      <c r="B2042" s="71"/>
      <c r="C2042" s="72"/>
      <c r="D2042" s="71"/>
      <c r="E2042" s="71"/>
      <c r="F2042" s="71"/>
      <c r="G2042" s="71"/>
      <c r="H2042" s="71"/>
      <c r="I2042" s="76"/>
    </row>
    <row r="2043" spans="2:9" ht="13.8" x14ac:dyDescent="0.3">
      <c r="B2043" s="71"/>
      <c r="C2043" s="72"/>
      <c r="D2043" s="71"/>
      <c r="E2043" s="71"/>
      <c r="F2043" s="71"/>
      <c r="G2043" s="71"/>
      <c r="H2043" s="71"/>
      <c r="I2043" s="76"/>
    </row>
    <row r="2044" spans="2:9" ht="13.8" x14ac:dyDescent="0.3">
      <c r="B2044" s="71"/>
      <c r="C2044" s="72"/>
      <c r="D2044" s="71"/>
      <c r="E2044" s="71"/>
      <c r="F2044" s="71"/>
      <c r="G2044" s="71"/>
      <c r="H2044" s="71"/>
      <c r="I2044" s="76"/>
    </row>
    <row r="2045" spans="2:9" ht="13.8" x14ac:dyDescent="0.3">
      <c r="B2045" s="71"/>
      <c r="C2045" s="72"/>
      <c r="D2045" s="71"/>
      <c r="E2045" s="71"/>
      <c r="F2045" s="71"/>
      <c r="G2045" s="71"/>
      <c r="H2045" s="71"/>
      <c r="I2045" s="76"/>
    </row>
    <row r="2046" spans="2:9" ht="13.8" x14ac:dyDescent="0.3">
      <c r="B2046" s="71"/>
      <c r="C2046" s="72"/>
      <c r="D2046" s="71"/>
      <c r="E2046" s="71"/>
      <c r="F2046" s="71"/>
      <c r="G2046" s="71"/>
      <c r="H2046" s="71"/>
      <c r="I2046" s="76"/>
    </row>
    <row r="2047" spans="2:9" ht="13.8" x14ac:dyDescent="0.3">
      <c r="B2047" s="71"/>
      <c r="C2047" s="72"/>
      <c r="D2047" s="71"/>
      <c r="E2047" s="71"/>
      <c r="F2047" s="71"/>
      <c r="G2047" s="71"/>
      <c r="H2047" s="71"/>
      <c r="I2047" s="76"/>
    </row>
    <row r="2048" spans="2:9" ht="13.8" x14ac:dyDescent="0.3">
      <c r="B2048" s="71"/>
      <c r="C2048" s="72"/>
      <c r="D2048" s="71"/>
      <c r="E2048" s="71"/>
      <c r="F2048" s="71"/>
      <c r="G2048" s="71"/>
      <c r="H2048" s="71"/>
      <c r="I2048" s="76"/>
    </row>
    <row r="2049" spans="2:9" ht="13.8" x14ac:dyDescent="0.3">
      <c r="B2049" s="71"/>
      <c r="C2049" s="72"/>
      <c r="D2049" s="71"/>
      <c r="E2049" s="71"/>
      <c r="F2049" s="71"/>
      <c r="G2049" s="71"/>
      <c r="H2049" s="71"/>
      <c r="I2049" s="76"/>
    </row>
    <row r="2050" spans="2:9" ht="13.8" x14ac:dyDescent="0.3">
      <c r="B2050" s="71"/>
      <c r="C2050" s="72"/>
      <c r="D2050" s="71"/>
      <c r="E2050" s="71"/>
      <c r="F2050" s="71"/>
      <c r="G2050" s="71"/>
      <c r="H2050" s="71"/>
      <c r="I2050" s="76"/>
    </row>
    <row r="2051" spans="2:9" ht="13.8" x14ac:dyDescent="0.3">
      <c r="B2051" s="71"/>
      <c r="C2051" s="72"/>
      <c r="D2051" s="71"/>
      <c r="E2051" s="71"/>
      <c r="F2051" s="71"/>
      <c r="G2051" s="71"/>
      <c r="H2051" s="71"/>
      <c r="I2051" s="76"/>
    </row>
    <row r="2052" spans="2:9" ht="13.8" x14ac:dyDescent="0.3">
      <c r="B2052" s="71"/>
      <c r="C2052" s="72"/>
      <c r="D2052" s="71"/>
      <c r="E2052" s="71"/>
      <c r="F2052" s="71"/>
      <c r="G2052" s="71"/>
      <c r="H2052" s="71"/>
      <c r="I2052" s="76"/>
    </row>
    <row r="2053" spans="2:9" ht="13.8" x14ac:dyDescent="0.3">
      <c r="B2053" s="71"/>
      <c r="C2053" s="72"/>
      <c r="D2053" s="71"/>
      <c r="E2053" s="71"/>
      <c r="F2053" s="71"/>
      <c r="G2053" s="71"/>
      <c r="H2053" s="71"/>
      <c r="I2053" s="76"/>
    </row>
    <row r="2054" spans="2:9" ht="13.8" x14ac:dyDescent="0.3">
      <c r="B2054" s="71"/>
      <c r="C2054" s="72"/>
      <c r="D2054" s="71"/>
      <c r="E2054" s="71"/>
      <c r="F2054" s="71"/>
      <c r="G2054" s="71"/>
      <c r="H2054" s="71"/>
      <c r="I2054" s="76"/>
    </row>
    <row r="2055" spans="2:9" ht="13.8" x14ac:dyDescent="0.3">
      <c r="B2055" s="71"/>
      <c r="C2055" s="72"/>
      <c r="D2055" s="71"/>
      <c r="E2055" s="71"/>
      <c r="F2055" s="71"/>
      <c r="G2055" s="71"/>
      <c r="H2055" s="71"/>
      <c r="I2055" s="76"/>
    </row>
    <row r="2056" spans="2:9" ht="13.8" x14ac:dyDescent="0.3">
      <c r="B2056" s="71"/>
      <c r="C2056" s="72"/>
      <c r="D2056" s="71"/>
      <c r="E2056" s="71"/>
      <c r="F2056" s="71"/>
      <c r="G2056" s="71"/>
      <c r="H2056" s="71"/>
      <c r="I2056" s="76"/>
    </row>
    <row r="2057" spans="2:9" ht="13.8" x14ac:dyDescent="0.3">
      <c r="B2057" s="71"/>
      <c r="C2057" s="72"/>
      <c r="D2057" s="71"/>
      <c r="E2057" s="71"/>
      <c r="F2057" s="71"/>
      <c r="G2057" s="71"/>
      <c r="H2057" s="71"/>
      <c r="I2057" s="76"/>
    </row>
    <row r="2058" spans="2:9" ht="13.8" x14ac:dyDescent="0.3">
      <c r="B2058" s="71"/>
      <c r="C2058" s="72"/>
      <c r="D2058" s="71"/>
      <c r="E2058" s="71"/>
      <c r="F2058" s="71"/>
      <c r="G2058" s="71"/>
      <c r="H2058" s="71"/>
      <c r="I2058" s="76"/>
    </row>
    <row r="2059" spans="2:9" ht="13.8" x14ac:dyDescent="0.3">
      <c r="B2059" s="71"/>
      <c r="C2059" s="72"/>
      <c r="D2059" s="71"/>
      <c r="E2059" s="71"/>
      <c r="F2059" s="71"/>
      <c r="G2059" s="71"/>
      <c r="H2059" s="71"/>
      <c r="I2059" s="76"/>
    </row>
    <row r="2060" spans="2:9" ht="13.8" x14ac:dyDescent="0.3">
      <c r="B2060" s="71"/>
      <c r="C2060" s="72"/>
      <c r="D2060" s="71"/>
      <c r="E2060" s="71"/>
      <c r="F2060" s="71"/>
      <c r="G2060" s="71"/>
      <c r="H2060" s="71"/>
      <c r="I2060" s="76"/>
    </row>
    <row r="2061" spans="2:9" ht="13.8" x14ac:dyDescent="0.3">
      <c r="B2061" s="71"/>
      <c r="C2061" s="72"/>
      <c r="D2061" s="71"/>
      <c r="E2061" s="71"/>
      <c r="F2061" s="71"/>
      <c r="G2061" s="71"/>
      <c r="H2061" s="71"/>
      <c r="I2061" s="76"/>
    </row>
    <row r="2062" spans="2:9" ht="13.8" x14ac:dyDescent="0.3">
      <c r="B2062" s="71"/>
      <c r="C2062" s="72"/>
      <c r="D2062" s="71"/>
      <c r="E2062" s="71"/>
      <c r="F2062" s="71"/>
      <c r="G2062" s="71"/>
      <c r="H2062" s="71"/>
      <c r="I2062" s="76"/>
    </row>
    <row r="2063" spans="2:9" ht="13.8" x14ac:dyDescent="0.3">
      <c r="B2063" s="71"/>
      <c r="C2063" s="72"/>
      <c r="D2063" s="71"/>
      <c r="E2063" s="71"/>
      <c r="F2063" s="71"/>
      <c r="G2063" s="71"/>
      <c r="H2063" s="71"/>
      <c r="I2063" s="76"/>
    </row>
    <row r="2064" spans="2:9" ht="13.8" x14ac:dyDescent="0.3">
      <c r="B2064" s="71"/>
      <c r="C2064" s="72"/>
      <c r="D2064" s="71"/>
      <c r="E2064" s="71"/>
      <c r="F2064" s="71"/>
      <c r="G2064" s="71"/>
      <c r="H2064" s="71"/>
      <c r="I2064" s="76"/>
    </row>
    <row r="2065" spans="2:9" ht="13.8" x14ac:dyDescent="0.3">
      <c r="B2065" s="71"/>
      <c r="C2065" s="72"/>
      <c r="D2065" s="71"/>
      <c r="E2065" s="71"/>
      <c r="F2065" s="71"/>
      <c r="G2065" s="71"/>
      <c r="H2065" s="71"/>
      <c r="I2065" s="76"/>
    </row>
    <row r="2066" spans="2:9" ht="13.8" x14ac:dyDescent="0.3">
      <c r="B2066" s="71"/>
      <c r="C2066" s="72"/>
      <c r="D2066" s="71"/>
      <c r="E2066" s="71"/>
      <c r="F2066" s="71"/>
      <c r="G2066" s="71"/>
      <c r="H2066" s="71"/>
      <c r="I2066" s="76"/>
    </row>
    <row r="2067" spans="2:9" ht="13.8" x14ac:dyDescent="0.3">
      <c r="B2067" s="71"/>
      <c r="C2067" s="72"/>
      <c r="D2067" s="71"/>
      <c r="E2067" s="71"/>
      <c r="F2067" s="71"/>
      <c r="G2067" s="71"/>
      <c r="H2067" s="71"/>
      <c r="I2067" s="76"/>
    </row>
    <row r="2068" spans="2:9" ht="13.8" x14ac:dyDescent="0.3">
      <c r="B2068" s="71"/>
      <c r="C2068" s="72"/>
      <c r="D2068" s="71"/>
      <c r="E2068" s="71"/>
      <c r="F2068" s="71"/>
      <c r="G2068" s="71"/>
      <c r="H2068" s="71"/>
      <c r="I2068" s="76"/>
    </row>
    <row r="2069" spans="2:9" ht="13.8" x14ac:dyDescent="0.3">
      <c r="B2069" s="71"/>
      <c r="C2069" s="72"/>
      <c r="D2069" s="71"/>
      <c r="E2069" s="71"/>
      <c r="F2069" s="71"/>
      <c r="G2069" s="71"/>
      <c r="H2069" s="71"/>
      <c r="I2069" s="76"/>
    </row>
    <row r="2070" spans="2:9" ht="13.8" x14ac:dyDescent="0.3">
      <c r="B2070" s="71"/>
      <c r="C2070" s="72"/>
      <c r="D2070" s="71"/>
      <c r="E2070" s="71"/>
      <c r="F2070" s="71"/>
      <c r="G2070" s="71"/>
      <c r="H2070" s="71"/>
      <c r="I2070" s="76"/>
    </row>
    <row r="2071" spans="2:9" ht="13.8" x14ac:dyDescent="0.3">
      <c r="B2071" s="71"/>
      <c r="C2071" s="72"/>
      <c r="D2071" s="71"/>
      <c r="E2071" s="71"/>
      <c r="F2071" s="71"/>
      <c r="G2071" s="71"/>
      <c r="H2071" s="71"/>
      <c r="I2071" s="76"/>
    </row>
    <row r="2072" spans="2:9" ht="13.8" x14ac:dyDescent="0.3">
      <c r="B2072" s="71"/>
      <c r="C2072" s="72"/>
      <c r="D2072" s="71"/>
      <c r="E2072" s="71"/>
      <c r="F2072" s="71"/>
      <c r="G2072" s="71"/>
      <c r="H2072" s="71"/>
      <c r="I2072" s="76"/>
    </row>
    <row r="2073" spans="2:9" ht="13.8" x14ac:dyDescent="0.3">
      <c r="B2073" s="71"/>
      <c r="C2073" s="72"/>
      <c r="D2073" s="71"/>
      <c r="E2073" s="71"/>
      <c r="F2073" s="71"/>
      <c r="G2073" s="71"/>
      <c r="H2073" s="71"/>
      <c r="I2073" s="76"/>
    </row>
    <row r="2074" spans="2:9" ht="13.8" x14ac:dyDescent="0.3">
      <c r="B2074" s="71"/>
      <c r="C2074" s="72"/>
      <c r="D2074" s="71"/>
      <c r="E2074" s="71"/>
      <c r="F2074" s="71"/>
      <c r="G2074" s="71"/>
      <c r="H2074" s="71"/>
      <c r="I2074" s="76"/>
    </row>
    <row r="2075" spans="2:9" ht="13.8" x14ac:dyDescent="0.3">
      <c r="B2075" s="71"/>
      <c r="C2075" s="72"/>
      <c r="D2075" s="71"/>
      <c r="E2075" s="71"/>
      <c r="F2075" s="71"/>
      <c r="G2075" s="71"/>
      <c r="H2075" s="71"/>
      <c r="I2075" s="76"/>
    </row>
    <row r="2076" spans="2:9" ht="13.8" x14ac:dyDescent="0.3">
      <c r="B2076" s="71"/>
      <c r="C2076" s="72"/>
      <c r="D2076" s="71"/>
      <c r="E2076" s="71"/>
      <c r="F2076" s="71"/>
      <c r="G2076" s="71"/>
      <c r="H2076" s="71"/>
      <c r="I2076" s="76"/>
    </row>
    <row r="2077" spans="2:9" ht="13.8" x14ac:dyDescent="0.3">
      <c r="B2077" s="71"/>
      <c r="C2077" s="72"/>
      <c r="D2077" s="71"/>
      <c r="E2077" s="71"/>
      <c r="F2077" s="71"/>
      <c r="G2077" s="71"/>
      <c r="H2077" s="71"/>
      <c r="I2077" s="76"/>
    </row>
    <row r="2078" spans="2:9" ht="13.8" x14ac:dyDescent="0.3">
      <c r="B2078" s="71"/>
      <c r="C2078" s="72"/>
      <c r="D2078" s="71"/>
      <c r="E2078" s="71"/>
      <c r="F2078" s="71"/>
      <c r="G2078" s="71"/>
      <c r="H2078" s="71"/>
      <c r="I2078" s="76"/>
    </row>
    <row r="2079" spans="2:9" ht="13.8" x14ac:dyDescent="0.3">
      <c r="B2079" s="71"/>
      <c r="C2079" s="72"/>
      <c r="D2079" s="71"/>
      <c r="E2079" s="71"/>
      <c r="F2079" s="71"/>
      <c r="G2079" s="71"/>
      <c r="H2079" s="71"/>
      <c r="I2079" s="76"/>
    </row>
    <row r="2080" spans="2:9" ht="13.8" x14ac:dyDescent="0.3">
      <c r="B2080" s="71"/>
      <c r="C2080" s="72"/>
      <c r="D2080" s="71"/>
      <c r="E2080" s="71"/>
      <c r="F2080" s="71"/>
      <c r="G2080" s="71"/>
      <c r="H2080" s="71"/>
      <c r="I2080" s="76"/>
    </row>
    <row r="2081" spans="2:9" ht="13.8" x14ac:dyDescent="0.3">
      <c r="B2081" s="71"/>
      <c r="C2081" s="72"/>
      <c r="D2081" s="71"/>
      <c r="E2081" s="71"/>
      <c r="F2081" s="71"/>
      <c r="G2081" s="71"/>
      <c r="H2081" s="71"/>
      <c r="I2081" s="76"/>
    </row>
    <row r="2082" spans="2:9" ht="13.8" x14ac:dyDescent="0.3">
      <c r="B2082" s="71"/>
      <c r="C2082" s="72"/>
      <c r="D2082" s="71"/>
      <c r="E2082" s="71"/>
      <c r="F2082" s="71"/>
      <c r="G2082" s="71"/>
      <c r="H2082" s="71"/>
      <c r="I2082" s="76"/>
    </row>
    <row r="2083" spans="2:9" ht="13.8" x14ac:dyDescent="0.3">
      <c r="B2083" s="71"/>
      <c r="C2083" s="72"/>
      <c r="D2083" s="71"/>
      <c r="E2083" s="71"/>
      <c r="F2083" s="71"/>
      <c r="G2083" s="71"/>
      <c r="H2083" s="71"/>
      <c r="I2083" s="76"/>
    </row>
    <row r="2084" spans="2:9" ht="13.8" x14ac:dyDescent="0.3">
      <c r="B2084" s="71"/>
      <c r="C2084" s="72"/>
      <c r="D2084" s="71"/>
      <c r="E2084" s="71"/>
      <c r="F2084" s="71"/>
      <c r="G2084" s="71"/>
      <c r="H2084" s="71"/>
      <c r="I2084" s="76"/>
    </row>
    <row r="2085" spans="2:9" ht="13.8" x14ac:dyDescent="0.3">
      <c r="B2085" s="71"/>
      <c r="C2085" s="72"/>
      <c r="D2085" s="71"/>
      <c r="E2085" s="71"/>
      <c r="F2085" s="71"/>
      <c r="G2085" s="71"/>
      <c r="H2085" s="71"/>
      <c r="I2085" s="76"/>
    </row>
    <row r="2086" spans="2:9" ht="13.8" x14ac:dyDescent="0.3">
      <c r="B2086" s="71"/>
      <c r="C2086" s="72"/>
      <c r="D2086" s="71"/>
      <c r="E2086" s="71"/>
      <c r="F2086" s="71"/>
      <c r="G2086" s="71"/>
      <c r="H2086" s="71"/>
      <c r="I2086" s="76"/>
    </row>
    <row r="2087" spans="2:9" ht="13.8" x14ac:dyDescent="0.3">
      <c r="B2087" s="71"/>
      <c r="C2087" s="72"/>
      <c r="D2087" s="71"/>
      <c r="E2087" s="71"/>
      <c r="F2087" s="71"/>
      <c r="G2087" s="71"/>
      <c r="H2087" s="71"/>
      <c r="I2087" s="76"/>
    </row>
    <row r="2088" spans="2:9" ht="13.8" x14ac:dyDescent="0.3">
      <c r="B2088" s="71"/>
      <c r="C2088" s="72"/>
      <c r="D2088" s="71"/>
      <c r="E2088" s="71"/>
      <c r="F2088" s="71"/>
      <c r="G2088" s="71"/>
      <c r="H2088" s="71"/>
      <c r="I2088" s="76"/>
    </row>
    <row r="2089" spans="2:9" ht="13.8" x14ac:dyDescent="0.3">
      <c r="B2089" s="71"/>
      <c r="C2089" s="72"/>
      <c r="D2089" s="71"/>
      <c r="E2089" s="71"/>
      <c r="F2089" s="71"/>
      <c r="G2089" s="71"/>
      <c r="H2089" s="71"/>
      <c r="I2089" s="76"/>
    </row>
    <row r="2090" spans="2:9" ht="13.8" x14ac:dyDescent="0.3">
      <c r="B2090" s="71"/>
      <c r="C2090" s="72"/>
      <c r="D2090" s="71"/>
      <c r="E2090" s="71"/>
      <c r="F2090" s="71"/>
      <c r="G2090" s="71"/>
      <c r="H2090" s="71"/>
      <c r="I2090" s="76"/>
    </row>
    <row r="2091" spans="2:9" ht="13.8" x14ac:dyDescent="0.3">
      <c r="B2091" s="71"/>
      <c r="C2091" s="72"/>
      <c r="D2091" s="71"/>
      <c r="E2091" s="71"/>
      <c r="F2091" s="71"/>
      <c r="G2091" s="71"/>
      <c r="H2091" s="71"/>
      <c r="I2091" s="76"/>
    </row>
    <row r="2092" spans="2:9" ht="13.8" x14ac:dyDescent="0.3">
      <c r="B2092" s="71"/>
      <c r="C2092" s="72"/>
      <c r="D2092" s="71"/>
      <c r="E2092" s="71"/>
      <c r="F2092" s="71"/>
      <c r="G2092" s="71"/>
      <c r="H2092" s="71"/>
      <c r="I2092" s="76"/>
    </row>
    <row r="2093" spans="2:9" ht="13.8" x14ac:dyDescent="0.3">
      <c r="B2093" s="71"/>
      <c r="C2093" s="72"/>
      <c r="D2093" s="71"/>
      <c r="E2093" s="71"/>
      <c r="F2093" s="71"/>
      <c r="G2093" s="71"/>
      <c r="H2093" s="71"/>
      <c r="I2093" s="76"/>
    </row>
    <row r="2094" spans="2:9" ht="13.8" x14ac:dyDescent="0.3">
      <c r="B2094" s="71"/>
      <c r="C2094" s="72"/>
      <c r="D2094" s="71"/>
      <c r="E2094" s="71"/>
      <c r="F2094" s="71"/>
      <c r="G2094" s="71"/>
      <c r="H2094" s="71"/>
      <c r="I2094" s="76"/>
    </row>
    <row r="2095" spans="2:9" ht="13.8" x14ac:dyDescent="0.3">
      <c r="B2095" s="71"/>
      <c r="C2095" s="72"/>
      <c r="D2095" s="71"/>
      <c r="E2095" s="71"/>
      <c r="F2095" s="71"/>
      <c r="G2095" s="71"/>
      <c r="H2095" s="71"/>
      <c r="I2095" s="76"/>
    </row>
    <row r="2096" spans="2:9" ht="13.8" x14ac:dyDescent="0.3">
      <c r="B2096" s="71"/>
      <c r="C2096" s="72"/>
      <c r="D2096" s="71"/>
      <c r="E2096" s="71"/>
      <c r="F2096" s="71"/>
      <c r="G2096" s="71"/>
      <c r="H2096" s="71"/>
      <c r="I2096" s="76"/>
    </row>
    <row r="2097" spans="2:9" ht="13.8" x14ac:dyDescent="0.3">
      <c r="B2097" s="71"/>
      <c r="C2097" s="72"/>
      <c r="D2097" s="71"/>
      <c r="E2097" s="71"/>
      <c r="F2097" s="71"/>
      <c r="G2097" s="71"/>
      <c r="H2097" s="71"/>
      <c r="I2097" s="76"/>
    </row>
    <row r="2098" spans="2:9" ht="13.8" x14ac:dyDescent="0.3">
      <c r="B2098" s="71"/>
      <c r="C2098" s="72"/>
      <c r="D2098" s="71"/>
      <c r="E2098" s="71"/>
      <c r="F2098" s="71"/>
      <c r="G2098" s="71"/>
      <c r="H2098" s="71"/>
      <c r="I2098" s="76"/>
    </row>
    <row r="2099" spans="2:9" ht="13.8" x14ac:dyDescent="0.3">
      <c r="B2099" s="71"/>
      <c r="C2099" s="72"/>
      <c r="D2099" s="71"/>
      <c r="E2099" s="71"/>
      <c r="F2099" s="71"/>
      <c r="G2099" s="71"/>
      <c r="H2099" s="71"/>
      <c r="I2099" s="76"/>
    </row>
    <row r="2100" spans="2:9" ht="13.8" x14ac:dyDescent="0.3">
      <c r="B2100" s="71"/>
      <c r="C2100" s="72"/>
      <c r="D2100" s="71"/>
      <c r="E2100" s="71"/>
      <c r="F2100" s="71"/>
      <c r="G2100" s="71"/>
      <c r="H2100" s="71"/>
      <c r="I2100" s="76"/>
    </row>
    <row r="2101" spans="2:9" ht="13.8" x14ac:dyDescent="0.3">
      <c r="B2101" s="71"/>
      <c r="C2101" s="72"/>
      <c r="D2101" s="71"/>
      <c r="E2101" s="71"/>
      <c r="F2101" s="71"/>
      <c r="G2101" s="71"/>
      <c r="H2101" s="71"/>
      <c r="I2101" s="76"/>
    </row>
    <row r="2102" spans="2:9" ht="13.8" x14ac:dyDescent="0.3">
      <c r="B2102" s="71"/>
      <c r="C2102" s="72"/>
      <c r="D2102" s="71"/>
      <c r="E2102" s="71"/>
      <c r="F2102" s="71"/>
      <c r="G2102" s="71"/>
      <c r="H2102" s="71"/>
      <c r="I2102" s="76"/>
    </row>
    <row r="2103" spans="2:9" ht="13.8" x14ac:dyDescent="0.3">
      <c r="B2103" s="71"/>
      <c r="C2103" s="72"/>
      <c r="D2103" s="71"/>
      <c r="E2103" s="71"/>
      <c r="F2103" s="71"/>
      <c r="G2103" s="71"/>
      <c r="H2103" s="71"/>
      <c r="I2103" s="76"/>
    </row>
    <row r="2104" spans="2:9" ht="13.8" x14ac:dyDescent="0.3">
      <c r="B2104" s="71"/>
      <c r="C2104" s="72"/>
      <c r="D2104" s="71"/>
      <c r="E2104" s="71"/>
      <c r="F2104" s="71"/>
      <c r="G2104" s="71"/>
      <c r="H2104" s="71"/>
      <c r="I2104" s="76"/>
    </row>
    <row r="2105" spans="2:9" ht="13.8" x14ac:dyDescent="0.3">
      <c r="B2105" s="71"/>
      <c r="C2105" s="72"/>
      <c r="D2105" s="71"/>
      <c r="E2105" s="71"/>
      <c r="F2105" s="71"/>
      <c r="G2105" s="71"/>
      <c r="H2105" s="71"/>
      <c r="I2105" s="76"/>
    </row>
    <row r="2106" spans="2:9" ht="13.8" x14ac:dyDescent="0.3">
      <c r="B2106" s="71"/>
      <c r="C2106" s="72"/>
      <c r="D2106" s="71"/>
      <c r="E2106" s="71"/>
      <c r="F2106" s="71"/>
      <c r="G2106" s="71"/>
      <c r="H2106" s="71"/>
      <c r="I2106" s="76"/>
    </row>
    <row r="2107" spans="2:9" ht="13.8" x14ac:dyDescent="0.3">
      <c r="B2107" s="71"/>
      <c r="C2107" s="72"/>
      <c r="D2107" s="71"/>
      <c r="E2107" s="71"/>
      <c r="F2107" s="71"/>
      <c r="G2107" s="71"/>
      <c r="H2107" s="71"/>
      <c r="I2107" s="76"/>
    </row>
    <row r="2108" spans="2:9" ht="13.8" x14ac:dyDescent="0.3">
      <c r="B2108" s="71"/>
      <c r="C2108" s="72"/>
      <c r="D2108" s="71"/>
      <c r="E2108" s="71"/>
      <c r="F2108" s="71"/>
      <c r="G2108" s="71"/>
      <c r="H2108" s="71"/>
      <c r="I2108" s="76"/>
    </row>
    <row r="2109" spans="2:9" ht="13.8" x14ac:dyDescent="0.3">
      <c r="B2109" s="71"/>
      <c r="C2109" s="72"/>
      <c r="D2109" s="71"/>
      <c r="E2109" s="71"/>
      <c r="F2109" s="71"/>
      <c r="G2109" s="71"/>
      <c r="H2109" s="71"/>
      <c r="I2109" s="76"/>
    </row>
    <row r="2110" spans="2:9" ht="13.8" x14ac:dyDescent="0.3">
      <c r="B2110" s="71"/>
      <c r="C2110" s="72"/>
      <c r="D2110" s="71"/>
      <c r="E2110" s="71"/>
      <c r="F2110" s="71"/>
      <c r="G2110" s="71"/>
      <c r="H2110" s="71"/>
      <c r="I2110" s="76"/>
    </row>
    <row r="2111" spans="2:9" ht="13.8" x14ac:dyDescent="0.3">
      <c r="B2111" s="71"/>
      <c r="C2111" s="72"/>
      <c r="D2111" s="71"/>
      <c r="E2111" s="71"/>
      <c r="F2111" s="71"/>
      <c r="G2111" s="71"/>
      <c r="H2111" s="71"/>
      <c r="I2111" s="76"/>
    </row>
    <row r="2112" spans="2:9" ht="13.8" x14ac:dyDescent="0.3">
      <c r="B2112" s="71"/>
      <c r="C2112" s="72"/>
      <c r="D2112" s="71"/>
      <c r="E2112" s="71"/>
      <c r="F2112" s="71"/>
      <c r="G2112" s="71"/>
      <c r="H2112" s="71"/>
      <c r="I2112" s="76"/>
    </row>
    <row r="2113" spans="2:9" ht="13.8" x14ac:dyDescent="0.3">
      <c r="B2113" s="71"/>
      <c r="C2113" s="72"/>
      <c r="D2113" s="71"/>
      <c r="E2113" s="71"/>
      <c r="F2113" s="71"/>
      <c r="G2113" s="71"/>
      <c r="H2113" s="71"/>
      <c r="I2113" s="76"/>
    </row>
    <row r="2114" spans="2:9" ht="13.8" x14ac:dyDescent="0.3">
      <c r="B2114" s="71"/>
      <c r="C2114" s="72"/>
      <c r="D2114" s="71"/>
      <c r="E2114" s="71"/>
      <c r="F2114" s="71"/>
      <c r="G2114" s="71"/>
      <c r="H2114" s="71"/>
      <c r="I2114" s="76"/>
    </row>
    <row r="2115" spans="2:9" ht="13.8" x14ac:dyDescent="0.3">
      <c r="B2115" s="71"/>
      <c r="C2115" s="72"/>
      <c r="D2115" s="71"/>
      <c r="E2115" s="71"/>
      <c r="F2115" s="71"/>
      <c r="G2115" s="71"/>
      <c r="H2115" s="71"/>
      <c r="I2115" s="76"/>
    </row>
    <row r="2116" spans="2:9" ht="13.8" x14ac:dyDescent="0.3">
      <c r="B2116" s="71"/>
      <c r="C2116" s="72"/>
      <c r="D2116" s="71"/>
      <c r="E2116" s="71"/>
      <c r="F2116" s="71"/>
      <c r="G2116" s="71"/>
      <c r="H2116" s="71"/>
      <c r="I2116" s="76"/>
    </row>
    <row r="2117" spans="2:9" ht="13.8" x14ac:dyDescent="0.3">
      <c r="B2117" s="71"/>
      <c r="C2117" s="72"/>
      <c r="D2117" s="71"/>
      <c r="E2117" s="71"/>
      <c r="F2117" s="71"/>
      <c r="G2117" s="71"/>
      <c r="H2117" s="71"/>
      <c r="I2117" s="76"/>
    </row>
    <row r="2118" spans="2:9" ht="13.8" x14ac:dyDescent="0.3">
      <c r="B2118" s="71"/>
      <c r="C2118" s="72"/>
      <c r="D2118" s="71"/>
      <c r="E2118" s="71"/>
      <c r="F2118" s="71"/>
      <c r="G2118" s="71"/>
      <c r="H2118" s="71"/>
      <c r="I2118" s="76"/>
    </row>
    <row r="2119" spans="2:9" ht="13.8" x14ac:dyDescent="0.3">
      <c r="B2119" s="71"/>
      <c r="C2119" s="72"/>
      <c r="D2119" s="71"/>
      <c r="E2119" s="71"/>
      <c r="F2119" s="71"/>
      <c r="G2119" s="71"/>
      <c r="H2119" s="71"/>
      <c r="I2119" s="76"/>
    </row>
    <row r="2120" spans="2:9" ht="13.8" x14ac:dyDescent="0.3">
      <c r="B2120" s="71"/>
      <c r="C2120" s="72"/>
      <c r="D2120" s="71"/>
      <c r="E2120" s="71"/>
      <c r="F2120" s="71"/>
      <c r="G2120" s="71"/>
      <c r="H2120" s="71"/>
      <c r="I2120" s="76"/>
    </row>
    <row r="2121" spans="2:9" ht="13.8" x14ac:dyDescent="0.3">
      <c r="B2121" s="71"/>
      <c r="C2121" s="72"/>
      <c r="D2121" s="71"/>
      <c r="E2121" s="71"/>
      <c r="F2121" s="71"/>
      <c r="G2121" s="71"/>
      <c r="H2121" s="71"/>
      <c r="I2121" s="76"/>
    </row>
    <row r="2122" spans="2:9" ht="13.8" x14ac:dyDescent="0.3">
      <c r="B2122" s="71"/>
      <c r="C2122" s="72"/>
      <c r="D2122" s="71"/>
      <c r="E2122" s="71"/>
      <c r="F2122" s="71"/>
      <c r="G2122" s="71"/>
      <c r="H2122" s="71"/>
      <c r="I2122" s="76"/>
    </row>
    <row r="2123" spans="2:9" ht="13.8" x14ac:dyDescent="0.3">
      <c r="B2123" s="71"/>
      <c r="C2123" s="72"/>
      <c r="D2123" s="71"/>
      <c r="E2123" s="71"/>
      <c r="F2123" s="71"/>
      <c r="G2123" s="71"/>
      <c r="H2123" s="71"/>
      <c r="I2123" s="76"/>
    </row>
    <row r="2124" spans="2:9" ht="13.8" x14ac:dyDescent="0.3">
      <c r="B2124" s="71"/>
      <c r="C2124" s="72"/>
      <c r="D2124" s="71"/>
      <c r="E2124" s="71"/>
      <c r="F2124" s="71"/>
      <c r="G2124" s="71"/>
      <c r="H2124" s="71"/>
      <c r="I2124" s="76"/>
    </row>
    <row r="2125" spans="2:9" ht="13.8" x14ac:dyDescent="0.3">
      <c r="B2125" s="71"/>
      <c r="C2125" s="72"/>
      <c r="D2125" s="71"/>
      <c r="E2125" s="71"/>
      <c r="F2125" s="71"/>
      <c r="G2125" s="71"/>
      <c r="H2125" s="71"/>
      <c r="I2125" s="76"/>
    </row>
    <row r="2126" spans="2:9" ht="13.8" x14ac:dyDescent="0.3">
      <c r="B2126" s="71"/>
      <c r="C2126" s="72"/>
      <c r="D2126" s="71"/>
      <c r="E2126" s="71"/>
      <c r="F2126" s="71"/>
      <c r="G2126" s="71"/>
      <c r="H2126" s="71"/>
      <c r="I2126" s="76"/>
    </row>
    <row r="2127" spans="2:9" ht="13.8" x14ac:dyDescent="0.3">
      <c r="B2127" s="71"/>
      <c r="C2127" s="72"/>
      <c r="D2127" s="71"/>
      <c r="E2127" s="71"/>
      <c r="F2127" s="71"/>
      <c r="G2127" s="71"/>
      <c r="H2127" s="71"/>
      <c r="I2127" s="76"/>
    </row>
    <row r="2128" spans="2:9" ht="13.8" x14ac:dyDescent="0.3">
      <c r="B2128" s="71"/>
      <c r="C2128" s="72"/>
      <c r="D2128" s="71"/>
      <c r="E2128" s="71"/>
      <c r="F2128" s="71"/>
      <c r="G2128" s="71"/>
      <c r="H2128" s="71"/>
      <c r="I2128" s="76"/>
    </row>
    <row r="2129" spans="2:9" ht="13.8" x14ac:dyDescent="0.3">
      <c r="B2129" s="71"/>
      <c r="C2129" s="72"/>
      <c r="D2129" s="71"/>
      <c r="E2129" s="71"/>
      <c r="F2129" s="71"/>
      <c r="G2129" s="71"/>
      <c r="H2129" s="71"/>
      <c r="I2129" s="76"/>
    </row>
    <row r="2130" spans="2:9" ht="13.8" x14ac:dyDescent="0.3">
      <c r="B2130" s="71"/>
      <c r="C2130" s="72"/>
      <c r="D2130" s="71"/>
      <c r="E2130" s="71"/>
      <c r="F2130" s="71"/>
      <c r="G2130" s="71"/>
      <c r="H2130" s="71"/>
      <c r="I2130" s="76"/>
    </row>
    <row r="2131" spans="2:9" ht="13.8" x14ac:dyDescent="0.3">
      <c r="B2131" s="71"/>
      <c r="C2131" s="72"/>
      <c r="D2131" s="71"/>
      <c r="E2131" s="71"/>
      <c r="F2131" s="71"/>
      <c r="G2131" s="71"/>
      <c r="H2131" s="71"/>
      <c r="I2131" s="76"/>
    </row>
    <row r="2132" spans="2:9" ht="13.8" x14ac:dyDescent="0.3">
      <c r="B2132" s="71"/>
      <c r="C2132" s="72"/>
      <c r="D2132" s="71"/>
      <c r="E2132" s="71"/>
      <c r="F2132" s="71"/>
      <c r="G2132" s="71"/>
      <c r="H2132" s="71"/>
      <c r="I2132" s="76"/>
    </row>
    <row r="2133" spans="2:9" ht="13.8" x14ac:dyDescent="0.3">
      <c r="B2133" s="71"/>
      <c r="C2133" s="72"/>
      <c r="D2133" s="71"/>
      <c r="E2133" s="71"/>
      <c r="F2133" s="71"/>
      <c r="G2133" s="71"/>
      <c r="H2133" s="71"/>
      <c r="I2133" s="76"/>
    </row>
    <row r="2134" spans="2:9" ht="13.8" x14ac:dyDescent="0.3">
      <c r="B2134" s="71"/>
      <c r="C2134" s="72"/>
      <c r="D2134" s="71"/>
      <c r="E2134" s="71"/>
      <c r="F2134" s="71"/>
      <c r="G2134" s="71"/>
      <c r="H2134" s="71"/>
      <c r="I2134" s="76"/>
    </row>
    <row r="2135" spans="2:9" ht="13.8" x14ac:dyDescent="0.3">
      <c r="B2135" s="71"/>
      <c r="C2135" s="72"/>
      <c r="D2135" s="71"/>
      <c r="E2135" s="71"/>
      <c r="F2135" s="71"/>
      <c r="G2135" s="71"/>
      <c r="H2135" s="71"/>
      <c r="I2135" s="76"/>
    </row>
    <row r="2136" spans="2:9" ht="13.8" x14ac:dyDescent="0.3">
      <c r="B2136" s="71"/>
      <c r="C2136" s="72"/>
      <c r="D2136" s="71"/>
      <c r="E2136" s="71"/>
      <c r="F2136" s="71"/>
      <c r="G2136" s="71"/>
      <c r="H2136" s="71"/>
      <c r="I2136" s="76"/>
    </row>
    <row r="2137" spans="2:9" ht="13.8" x14ac:dyDescent="0.3">
      <c r="B2137" s="71"/>
      <c r="C2137" s="72"/>
      <c r="D2137" s="71"/>
      <c r="E2137" s="71"/>
      <c r="F2137" s="71"/>
      <c r="G2137" s="71"/>
      <c r="H2137" s="71"/>
      <c r="I2137" s="76"/>
    </row>
    <row r="2138" spans="2:9" ht="13.8" x14ac:dyDescent="0.3">
      <c r="B2138" s="71"/>
      <c r="C2138" s="72"/>
      <c r="D2138" s="71"/>
      <c r="E2138" s="71"/>
      <c r="F2138" s="71"/>
      <c r="G2138" s="71"/>
      <c r="H2138" s="71"/>
      <c r="I2138" s="76"/>
    </row>
    <row r="2139" spans="2:9" ht="13.8" x14ac:dyDescent="0.3">
      <c r="B2139" s="71"/>
      <c r="C2139" s="72"/>
      <c r="D2139" s="71"/>
      <c r="E2139" s="71"/>
      <c r="F2139" s="71"/>
      <c r="G2139" s="71"/>
      <c r="H2139" s="71"/>
      <c r="I2139" s="76"/>
    </row>
    <row r="2140" spans="2:9" ht="13.8" x14ac:dyDescent="0.3">
      <c r="B2140" s="71"/>
      <c r="C2140" s="72"/>
      <c r="D2140" s="71"/>
      <c r="E2140" s="71"/>
      <c r="F2140" s="71"/>
      <c r="G2140" s="71"/>
      <c r="H2140" s="71"/>
      <c r="I2140" s="76"/>
    </row>
    <row r="2141" spans="2:9" ht="13.8" x14ac:dyDescent="0.3">
      <c r="B2141" s="71"/>
      <c r="C2141" s="72"/>
      <c r="D2141" s="71"/>
      <c r="E2141" s="71"/>
      <c r="F2141" s="71"/>
      <c r="G2141" s="71"/>
      <c r="H2141" s="71"/>
      <c r="I2141" s="76"/>
    </row>
    <row r="2142" spans="2:9" ht="13.8" x14ac:dyDescent="0.3">
      <c r="B2142" s="71"/>
      <c r="C2142" s="72"/>
      <c r="D2142" s="71"/>
      <c r="E2142" s="71"/>
      <c r="F2142" s="71"/>
      <c r="G2142" s="71"/>
      <c r="H2142" s="71"/>
      <c r="I2142" s="76"/>
    </row>
    <row r="2143" spans="2:9" ht="13.8" x14ac:dyDescent="0.3">
      <c r="B2143" s="71"/>
      <c r="C2143" s="72"/>
      <c r="D2143" s="71"/>
      <c r="E2143" s="71"/>
      <c r="F2143" s="71"/>
      <c r="G2143" s="71"/>
      <c r="H2143" s="71"/>
      <c r="I2143" s="76"/>
    </row>
    <row r="2144" spans="2:9" ht="13.8" x14ac:dyDescent="0.3">
      <c r="B2144" s="71"/>
      <c r="C2144" s="72"/>
      <c r="D2144" s="71"/>
      <c r="E2144" s="71"/>
      <c r="F2144" s="71"/>
      <c r="G2144" s="71"/>
      <c r="H2144" s="71"/>
      <c r="I2144" s="76"/>
    </row>
    <row r="2145" spans="2:9" ht="13.8" x14ac:dyDescent="0.3">
      <c r="B2145" s="71"/>
      <c r="C2145" s="72"/>
      <c r="D2145" s="71"/>
      <c r="E2145" s="71"/>
      <c r="F2145" s="71"/>
      <c r="G2145" s="71"/>
      <c r="H2145" s="71"/>
      <c r="I2145" s="76"/>
    </row>
    <row r="2146" spans="2:9" ht="13.8" x14ac:dyDescent="0.3">
      <c r="B2146" s="71"/>
      <c r="C2146" s="72"/>
      <c r="D2146" s="71"/>
      <c r="E2146" s="71"/>
      <c r="F2146" s="71"/>
      <c r="G2146" s="71"/>
      <c r="H2146" s="71"/>
      <c r="I2146" s="76"/>
    </row>
    <row r="2147" spans="2:9" ht="13.8" x14ac:dyDescent="0.3">
      <c r="B2147" s="71"/>
      <c r="C2147" s="72"/>
      <c r="D2147" s="71"/>
      <c r="E2147" s="71"/>
      <c r="F2147" s="71"/>
      <c r="G2147" s="71"/>
      <c r="H2147" s="71"/>
      <c r="I2147" s="76"/>
    </row>
    <row r="2148" spans="2:9" ht="13.8" x14ac:dyDescent="0.3">
      <c r="B2148" s="71"/>
      <c r="C2148" s="72"/>
      <c r="D2148" s="71"/>
      <c r="E2148" s="71"/>
      <c r="F2148" s="71"/>
      <c r="G2148" s="71"/>
      <c r="H2148" s="71"/>
      <c r="I2148" s="76"/>
    </row>
    <row r="2149" spans="2:9" ht="13.8" x14ac:dyDescent="0.3">
      <c r="B2149" s="71"/>
      <c r="C2149" s="72"/>
      <c r="D2149" s="71"/>
      <c r="E2149" s="71"/>
      <c r="F2149" s="71"/>
      <c r="G2149" s="71"/>
      <c r="H2149" s="71"/>
      <c r="I2149" s="76"/>
    </row>
    <row r="2150" spans="2:9" ht="13.8" x14ac:dyDescent="0.3">
      <c r="B2150" s="71"/>
      <c r="C2150" s="72"/>
      <c r="D2150" s="71"/>
      <c r="E2150" s="71"/>
      <c r="F2150" s="71"/>
      <c r="G2150" s="71"/>
      <c r="H2150" s="71"/>
      <c r="I2150" s="76"/>
    </row>
    <row r="2151" spans="2:9" ht="13.8" x14ac:dyDescent="0.3">
      <c r="B2151" s="71"/>
      <c r="C2151" s="72"/>
      <c r="D2151" s="71"/>
      <c r="E2151" s="71"/>
      <c r="F2151" s="71"/>
      <c r="G2151" s="71"/>
      <c r="H2151" s="71"/>
      <c r="I2151" s="76"/>
    </row>
    <row r="2152" spans="2:9" ht="13.8" x14ac:dyDescent="0.3">
      <c r="B2152" s="71"/>
      <c r="C2152" s="72"/>
      <c r="D2152" s="71"/>
      <c r="E2152" s="71"/>
      <c r="F2152" s="71"/>
      <c r="G2152" s="71"/>
      <c r="H2152" s="71"/>
      <c r="I2152" s="76"/>
    </row>
    <row r="2153" spans="2:9" ht="13.8" x14ac:dyDescent="0.3">
      <c r="B2153" s="71"/>
      <c r="C2153" s="72"/>
      <c r="D2153" s="71"/>
      <c r="E2153" s="71"/>
      <c r="F2153" s="71"/>
      <c r="G2153" s="71"/>
      <c r="H2153" s="71"/>
      <c r="I2153" s="76"/>
    </row>
    <row r="2154" spans="2:9" ht="13.8" x14ac:dyDescent="0.3">
      <c r="B2154" s="71"/>
      <c r="C2154" s="72"/>
      <c r="D2154" s="71"/>
      <c r="E2154" s="71"/>
      <c r="F2154" s="71"/>
      <c r="G2154" s="71"/>
      <c r="H2154" s="71"/>
      <c r="I2154" s="76"/>
    </row>
    <row r="2155" spans="2:9" ht="13.8" x14ac:dyDescent="0.3">
      <c r="B2155" s="71"/>
      <c r="C2155" s="72"/>
      <c r="D2155" s="71"/>
      <c r="E2155" s="71"/>
      <c r="F2155" s="71"/>
      <c r="G2155" s="71"/>
      <c r="H2155" s="71"/>
      <c r="I2155" s="76"/>
    </row>
    <row r="2156" spans="2:9" ht="13.8" x14ac:dyDescent="0.3">
      <c r="B2156" s="71"/>
      <c r="C2156" s="72"/>
      <c r="D2156" s="71"/>
      <c r="E2156" s="71"/>
      <c r="F2156" s="71"/>
      <c r="G2156" s="71"/>
      <c r="H2156" s="71"/>
      <c r="I2156" s="76"/>
    </row>
    <row r="2157" spans="2:9" ht="13.8" x14ac:dyDescent="0.3">
      <c r="B2157" s="71"/>
      <c r="C2157" s="72"/>
      <c r="D2157" s="71"/>
      <c r="E2157" s="71"/>
      <c r="F2157" s="71"/>
      <c r="G2157" s="71"/>
      <c r="H2157" s="71"/>
      <c r="I2157" s="76"/>
    </row>
    <row r="2158" spans="2:9" ht="13.8" x14ac:dyDescent="0.3">
      <c r="B2158" s="71"/>
      <c r="C2158" s="72"/>
      <c r="D2158" s="71"/>
      <c r="E2158" s="71"/>
      <c r="F2158" s="71"/>
      <c r="G2158" s="71"/>
      <c r="H2158" s="71"/>
      <c r="I2158" s="76"/>
    </row>
    <row r="2159" spans="2:9" ht="13.8" x14ac:dyDescent="0.3">
      <c r="B2159" s="71"/>
      <c r="C2159" s="72"/>
      <c r="D2159" s="71"/>
      <c r="E2159" s="71"/>
      <c r="F2159" s="71"/>
      <c r="G2159" s="71"/>
      <c r="H2159" s="71"/>
      <c r="I2159" s="76"/>
    </row>
    <row r="2160" spans="2:9" ht="13.8" x14ac:dyDescent="0.3">
      <c r="B2160" s="71"/>
      <c r="C2160" s="72"/>
      <c r="D2160" s="71"/>
      <c r="E2160" s="71"/>
      <c r="F2160" s="71"/>
      <c r="G2160" s="71"/>
      <c r="H2160" s="71"/>
      <c r="I2160" s="76"/>
    </row>
    <row r="2161" spans="2:9" ht="13.8" x14ac:dyDescent="0.3">
      <c r="B2161" s="71"/>
      <c r="C2161" s="72"/>
      <c r="D2161" s="71"/>
      <c r="E2161" s="71"/>
      <c r="F2161" s="71"/>
      <c r="G2161" s="71"/>
      <c r="H2161" s="71"/>
      <c r="I2161" s="76"/>
    </row>
    <row r="2162" spans="2:9" ht="13.8" x14ac:dyDescent="0.3">
      <c r="B2162" s="71"/>
      <c r="C2162" s="72"/>
      <c r="D2162" s="71"/>
      <c r="E2162" s="71"/>
      <c r="F2162" s="71"/>
      <c r="G2162" s="71"/>
      <c r="H2162" s="71"/>
      <c r="I2162" s="76"/>
    </row>
    <row r="2163" spans="2:9" ht="13.8" x14ac:dyDescent="0.3">
      <c r="B2163" s="71"/>
      <c r="C2163" s="72"/>
      <c r="D2163" s="71"/>
      <c r="E2163" s="71"/>
      <c r="F2163" s="71"/>
      <c r="G2163" s="71"/>
      <c r="H2163" s="71"/>
      <c r="I2163" s="76"/>
    </row>
    <row r="2164" spans="2:9" ht="13.8" x14ac:dyDescent="0.3">
      <c r="B2164" s="71"/>
      <c r="C2164" s="72"/>
      <c r="D2164" s="71"/>
      <c r="E2164" s="71"/>
      <c r="F2164" s="71"/>
      <c r="G2164" s="71"/>
      <c r="H2164" s="71"/>
      <c r="I2164" s="76"/>
    </row>
    <row r="2165" spans="2:9" ht="13.8" x14ac:dyDescent="0.3">
      <c r="B2165" s="71"/>
      <c r="C2165" s="72"/>
      <c r="D2165" s="71"/>
      <c r="E2165" s="71"/>
      <c r="F2165" s="71"/>
      <c r="G2165" s="71"/>
      <c r="H2165" s="71"/>
      <c r="I2165" s="76"/>
    </row>
    <row r="2166" spans="2:9" ht="13.8" x14ac:dyDescent="0.3">
      <c r="B2166" s="71"/>
      <c r="C2166" s="72"/>
      <c r="D2166" s="71"/>
      <c r="E2166" s="71"/>
      <c r="F2166" s="71"/>
      <c r="G2166" s="71"/>
      <c r="H2166" s="71"/>
      <c r="I2166" s="76"/>
    </row>
    <row r="2167" spans="2:9" ht="13.8" x14ac:dyDescent="0.3">
      <c r="B2167" s="71"/>
      <c r="C2167" s="72"/>
      <c r="D2167" s="71"/>
      <c r="E2167" s="71"/>
      <c r="F2167" s="71"/>
      <c r="G2167" s="71"/>
      <c r="H2167" s="71"/>
      <c r="I2167" s="76"/>
    </row>
    <row r="2168" spans="2:9" ht="13.8" x14ac:dyDescent="0.3">
      <c r="B2168" s="71"/>
      <c r="C2168" s="72"/>
      <c r="D2168" s="71"/>
      <c r="E2168" s="71"/>
      <c r="F2168" s="71"/>
      <c r="G2168" s="71"/>
      <c r="H2168" s="71"/>
      <c r="I2168" s="76"/>
    </row>
    <row r="2169" spans="2:9" ht="13.8" x14ac:dyDescent="0.3">
      <c r="B2169" s="71"/>
      <c r="C2169" s="72"/>
      <c r="D2169" s="71"/>
      <c r="E2169" s="71"/>
      <c r="F2169" s="71"/>
      <c r="G2169" s="71"/>
      <c r="H2169" s="71"/>
      <c r="I2169" s="76"/>
    </row>
    <row r="2170" spans="2:9" ht="13.8" x14ac:dyDescent="0.3">
      <c r="B2170" s="71"/>
      <c r="C2170" s="72"/>
      <c r="D2170" s="71"/>
      <c r="E2170" s="71"/>
      <c r="F2170" s="71"/>
      <c r="G2170" s="71"/>
      <c r="H2170" s="71"/>
      <c r="I2170" s="76"/>
    </row>
    <row r="2171" spans="2:9" ht="13.8" x14ac:dyDescent="0.3">
      <c r="B2171" s="71"/>
      <c r="C2171" s="72"/>
      <c r="D2171" s="71"/>
      <c r="E2171" s="71"/>
      <c r="F2171" s="71"/>
      <c r="G2171" s="71"/>
      <c r="H2171" s="71"/>
      <c r="I2171" s="76"/>
    </row>
    <row r="2172" spans="2:9" ht="13.8" x14ac:dyDescent="0.3">
      <c r="B2172" s="71"/>
      <c r="C2172" s="72"/>
      <c r="D2172" s="71"/>
      <c r="E2172" s="71"/>
      <c r="F2172" s="71"/>
      <c r="G2172" s="71"/>
      <c r="H2172" s="71"/>
      <c r="I2172" s="76"/>
    </row>
    <row r="2173" spans="2:9" ht="13.8" x14ac:dyDescent="0.3">
      <c r="B2173" s="71"/>
      <c r="C2173" s="72"/>
      <c r="D2173" s="71"/>
      <c r="E2173" s="71"/>
      <c r="F2173" s="71"/>
      <c r="G2173" s="71"/>
      <c r="H2173" s="71"/>
      <c r="I2173" s="76"/>
    </row>
    <row r="2174" spans="2:9" ht="13.8" x14ac:dyDescent="0.3">
      <c r="B2174" s="71"/>
      <c r="C2174" s="72"/>
      <c r="D2174" s="71"/>
      <c r="E2174" s="71"/>
      <c r="F2174" s="71"/>
      <c r="G2174" s="71"/>
      <c r="H2174" s="71"/>
      <c r="I2174" s="76"/>
    </row>
    <row r="2175" spans="2:9" ht="13.8" x14ac:dyDescent="0.3">
      <c r="B2175" s="71"/>
      <c r="C2175" s="72"/>
      <c r="D2175" s="71"/>
      <c r="E2175" s="71"/>
      <c r="F2175" s="71"/>
      <c r="G2175" s="71"/>
      <c r="H2175" s="71"/>
      <c r="I2175" s="76"/>
    </row>
    <row r="2176" spans="2:9" ht="13.8" x14ac:dyDescent="0.3">
      <c r="B2176" s="71"/>
      <c r="C2176" s="72"/>
      <c r="D2176" s="71"/>
      <c r="E2176" s="71"/>
      <c r="F2176" s="71"/>
      <c r="G2176" s="71"/>
      <c r="H2176" s="71"/>
      <c r="I2176" s="76"/>
    </row>
    <row r="2177" spans="2:9" ht="13.8" x14ac:dyDescent="0.3">
      <c r="B2177" s="71"/>
      <c r="C2177" s="72"/>
      <c r="D2177" s="71"/>
      <c r="E2177" s="71"/>
      <c r="F2177" s="71"/>
      <c r="G2177" s="71"/>
      <c r="H2177" s="71"/>
      <c r="I2177" s="76"/>
    </row>
    <row r="2178" spans="2:9" ht="13.8" x14ac:dyDescent="0.3">
      <c r="B2178" s="71"/>
      <c r="C2178" s="72"/>
      <c r="D2178" s="71"/>
      <c r="E2178" s="71"/>
      <c r="F2178" s="71"/>
      <c r="G2178" s="71"/>
      <c r="H2178" s="71"/>
      <c r="I2178" s="76"/>
    </row>
    <row r="2179" spans="2:9" ht="13.8" x14ac:dyDescent="0.3">
      <c r="B2179" s="71"/>
      <c r="C2179" s="72"/>
      <c r="D2179" s="71"/>
      <c r="E2179" s="71"/>
      <c r="F2179" s="71"/>
      <c r="G2179" s="71"/>
      <c r="H2179" s="71"/>
      <c r="I2179" s="76"/>
    </row>
    <row r="2180" spans="2:9" ht="13.8" x14ac:dyDescent="0.3">
      <c r="B2180" s="71"/>
      <c r="C2180" s="72"/>
      <c r="D2180" s="71"/>
      <c r="E2180" s="71"/>
      <c r="F2180" s="71"/>
      <c r="G2180" s="71"/>
      <c r="H2180" s="71"/>
      <c r="I2180" s="76"/>
    </row>
    <row r="2181" spans="2:9" ht="13.8" x14ac:dyDescent="0.3">
      <c r="B2181" s="71"/>
      <c r="C2181" s="72"/>
      <c r="D2181" s="71"/>
      <c r="E2181" s="71"/>
      <c r="F2181" s="71"/>
      <c r="G2181" s="71"/>
      <c r="H2181" s="71"/>
      <c r="I2181" s="76"/>
    </row>
    <row r="2182" spans="2:9" ht="13.8" x14ac:dyDescent="0.3">
      <c r="B2182" s="71"/>
      <c r="C2182" s="72"/>
      <c r="D2182" s="71"/>
      <c r="E2182" s="71"/>
      <c r="F2182" s="71"/>
      <c r="G2182" s="71"/>
      <c r="H2182" s="71"/>
      <c r="I2182" s="76"/>
    </row>
    <row r="2183" spans="2:9" ht="13.8" x14ac:dyDescent="0.3">
      <c r="B2183" s="71"/>
      <c r="C2183" s="72"/>
      <c r="D2183" s="71"/>
      <c r="E2183" s="71"/>
      <c r="F2183" s="71"/>
      <c r="G2183" s="71"/>
      <c r="H2183" s="71"/>
      <c r="I2183" s="76"/>
    </row>
    <row r="2184" spans="2:9" ht="13.8" x14ac:dyDescent="0.3">
      <c r="B2184" s="71"/>
      <c r="C2184" s="72"/>
      <c r="D2184" s="71"/>
      <c r="E2184" s="71"/>
      <c r="F2184" s="71"/>
      <c r="G2184" s="71"/>
      <c r="H2184" s="71"/>
      <c r="I2184" s="76"/>
    </row>
    <row r="2185" spans="2:9" ht="13.8" x14ac:dyDescent="0.3">
      <c r="B2185" s="71"/>
      <c r="C2185" s="72"/>
      <c r="D2185" s="71"/>
      <c r="E2185" s="71"/>
      <c r="F2185" s="71"/>
      <c r="G2185" s="71"/>
      <c r="H2185" s="71"/>
      <c r="I2185" s="76"/>
    </row>
    <row r="2186" spans="2:9" ht="13.8" x14ac:dyDescent="0.3">
      <c r="B2186" s="71"/>
      <c r="C2186" s="72"/>
      <c r="D2186" s="71"/>
      <c r="E2186" s="71"/>
      <c r="F2186" s="71"/>
      <c r="G2186" s="71"/>
      <c r="H2186" s="71"/>
      <c r="I2186" s="76"/>
    </row>
    <row r="2187" spans="2:9" ht="13.8" x14ac:dyDescent="0.3">
      <c r="B2187" s="71"/>
      <c r="C2187" s="72"/>
      <c r="D2187" s="71"/>
      <c r="E2187" s="71"/>
      <c r="F2187" s="71"/>
      <c r="G2187" s="71"/>
      <c r="H2187" s="71"/>
      <c r="I2187" s="76"/>
    </row>
    <row r="2188" spans="2:9" ht="13.8" x14ac:dyDescent="0.3">
      <c r="B2188" s="71"/>
      <c r="C2188" s="72"/>
      <c r="D2188" s="71"/>
      <c r="E2188" s="71"/>
      <c r="F2188" s="71"/>
      <c r="G2188" s="71"/>
      <c r="H2188" s="71"/>
      <c r="I2188" s="76"/>
    </row>
    <row r="2189" spans="2:9" ht="13.8" x14ac:dyDescent="0.3">
      <c r="B2189" s="71"/>
      <c r="C2189" s="72"/>
      <c r="D2189" s="71"/>
      <c r="E2189" s="71"/>
      <c r="F2189" s="71"/>
      <c r="G2189" s="71"/>
      <c r="H2189" s="71"/>
      <c r="I2189" s="76"/>
    </row>
    <row r="2190" spans="2:9" ht="13.8" x14ac:dyDescent="0.3">
      <c r="B2190" s="71"/>
      <c r="C2190" s="72"/>
      <c r="D2190" s="71"/>
      <c r="E2190" s="71"/>
      <c r="F2190" s="71"/>
      <c r="G2190" s="71"/>
      <c r="H2190" s="71"/>
      <c r="I2190" s="76"/>
    </row>
    <row r="2191" spans="2:9" ht="13.8" x14ac:dyDescent="0.3">
      <c r="B2191" s="71"/>
      <c r="C2191" s="72"/>
      <c r="D2191" s="71"/>
      <c r="E2191" s="71"/>
      <c r="F2191" s="71"/>
      <c r="G2191" s="71"/>
      <c r="H2191" s="71"/>
      <c r="I2191" s="76"/>
    </row>
    <row r="2192" spans="2:9" ht="13.8" x14ac:dyDescent="0.3">
      <c r="B2192" s="71"/>
      <c r="C2192" s="72"/>
      <c r="D2192" s="71"/>
      <c r="E2192" s="71"/>
      <c r="F2192" s="71"/>
      <c r="G2192" s="71"/>
      <c r="H2192" s="71"/>
      <c r="I2192" s="76"/>
    </row>
    <row r="2193" spans="2:9" ht="13.8" x14ac:dyDescent="0.3">
      <c r="B2193" s="71"/>
      <c r="C2193" s="72"/>
      <c r="D2193" s="71"/>
      <c r="E2193" s="71"/>
      <c r="F2193" s="71"/>
      <c r="G2193" s="71"/>
      <c r="H2193" s="71"/>
      <c r="I2193" s="76"/>
    </row>
    <row r="2194" spans="2:9" ht="13.8" x14ac:dyDescent="0.3">
      <c r="B2194" s="71"/>
      <c r="C2194" s="72"/>
      <c r="D2194" s="71"/>
      <c r="E2194" s="71"/>
      <c r="F2194" s="71"/>
      <c r="G2194" s="71"/>
      <c r="H2194" s="71"/>
      <c r="I2194" s="76"/>
    </row>
    <row r="2195" spans="2:9" ht="13.8" x14ac:dyDescent="0.3">
      <c r="B2195" s="71"/>
      <c r="C2195" s="72"/>
      <c r="D2195" s="71"/>
      <c r="E2195" s="71"/>
      <c r="F2195" s="71"/>
      <c r="G2195" s="71"/>
      <c r="H2195" s="71"/>
      <c r="I2195" s="76"/>
    </row>
    <row r="2196" spans="2:9" ht="13.8" x14ac:dyDescent="0.3">
      <c r="B2196" s="71"/>
      <c r="C2196" s="72"/>
      <c r="D2196" s="71"/>
      <c r="E2196" s="71"/>
      <c r="F2196" s="71"/>
      <c r="G2196" s="71"/>
      <c r="H2196" s="71"/>
      <c r="I2196" s="76"/>
    </row>
    <row r="2197" spans="2:9" ht="13.8" x14ac:dyDescent="0.3">
      <c r="B2197" s="71"/>
      <c r="C2197" s="72"/>
      <c r="D2197" s="71"/>
      <c r="E2197" s="71"/>
      <c r="F2197" s="71"/>
      <c r="G2197" s="71"/>
      <c r="H2197" s="71"/>
      <c r="I2197" s="76"/>
    </row>
    <row r="2198" spans="2:9" ht="13.8" x14ac:dyDescent="0.3">
      <c r="B2198" s="71"/>
      <c r="C2198" s="72"/>
      <c r="D2198" s="71"/>
      <c r="E2198" s="71"/>
      <c r="F2198" s="71"/>
      <c r="G2198" s="71"/>
      <c r="H2198" s="71"/>
      <c r="I2198" s="76"/>
    </row>
    <row r="2199" spans="2:9" ht="13.8" x14ac:dyDescent="0.3">
      <c r="B2199" s="71"/>
      <c r="C2199" s="72"/>
      <c r="D2199" s="71"/>
      <c r="E2199" s="71"/>
      <c r="F2199" s="71"/>
      <c r="G2199" s="71"/>
      <c r="H2199" s="71"/>
      <c r="I2199" s="76"/>
    </row>
    <row r="2200" spans="2:9" ht="13.8" x14ac:dyDescent="0.3">
      <c r="B2200" s="71"/>
      <c r="C2200" s="72"/>
      <c r="D2200" s="71"/>
      <c r="E2200" s="71"/>
      <c r="F2200" s="71"/>
      <c r="G2200" s="71"/>
      <c r="H2200" s="71"/>
      <c r="I2200" s="76"/>
    </row>
    <row r="2201" spans="2:9" ht="13.8" x14ac:dyDescent="0.3">
      <c r="B2201" s="71"/>
      <c r="C2201" s="72"/>
      <c r="D2201" s="71"/>
      <c r="E2201" s="71"/>
      <c r="F2201" s="71"/>
      <c r="G2201" s="71"/>
      <c r="H2201" s="71"/>
      <c r="I2201" s="76"/>
    </row>
    <row r="2202" spans="2:9" ht="13.8" x14ac:dyDescent="0.3">
      <c r="B2202" s="71"/>
      <c r="C2202" s="72"/>
      <c r="D2202" s="71"/>
      <c r="E2202" s="71"/>
      <c r="F2202" s="71"/>
      <c r="G2202" s="71"/>
      <c r="H2202" s="71"/>
      <c r="I2202" s="76"/>
    </row>
    <row r="2203" spans="2:9" ht="13.8" x14ac:dyDescent="0.3">
      <c r="B2203" s="71"/>
      <c r="C2203" s="72"/>
      <c r="D2203" s="71"/>
      <c r="E2203" s="71"/>
      <c r="F2203" s="71"/>
      <c r="G2203" s="71"/>
      <c r="H2203" s="71"/>
      <c r="I2203" s="76"/>
    </row>
    <row r="2204" spans="2:9" ht="13.8" x14ac:dyDescent="0.3">
      <c r="B2204" s="71"/>
      <c r="C2204" s="72"/>
      <c r="D2204" s="71"/>
      <c r="E2204" s="71"/>
      <c r="F2204" s="71"/>
      <c r="G2204" s="71"/>
      <c r="H2204" s="71"/>
      <c r="I2204" s="76"/>
    </row>
    <row r="2205" spans="2:9" ht="13.8" x14ac:dyDescent="0.3">
      <c r="B2205" s="71"/>
      <c r="C2205" s="72"/>
      <c r="D2205" s="71"/>
      <c r="E2205" s="71"/>
      <c r="F2205" s="71"/>
      <c r="G2205" s="71"/>
      <c r="H2205" s="71"/>
      <c r="I2205" s="76"/>
    </row>
    <row r="2206" spans="2:9" ht="13.8" x14ac:dyDescent="0.3">
      <c r="B2206" s="71"/>
      <c r="C2206" s="72"/>
      <c r="D2206" s="71"/>
      <c r="E2206" s="71"/>
      <c r="F2206" s="71"/>
      <c r="G2206" s="71"/>
      <c r="H2206" s="71"/>
      <c r="I2206" s="76"/>
    </row>
    <row r="2207" spans="2:9" ht="13.8" x14ac:dyDescent="0.3">
      <c r="B2207" s="71"/>
      <c r="C2207" s="72"/>
      <c r="D2207" s="71"/>
      <c r="E2207" s="71"/>
      <c r="F2207" s="71"/>
      <c r="G2207" s="71"/>
      <c r="H2207" s="71"/>
      <c r="I2207" s="76"/>
    </row>
    <row r="2208" spans="2:9" ht="13.8" x14ac:dyDescent="0.3">
      <c r="B2208" s="71"/>
      <c r="C2208" s="72"/>
      <c r="D2208" s="71"/>
      <c r="E2208" s="71"/>
      <c r="F2208" s="71"/>
      <c r="G2208" s="71"/>
      <c r="H2208" s="71"/>
      <c r="I2208" s="76"/>
    </row>
    <row r="2209" spans="2:9" ht="13.8" x14ac:dyDescent="0.3">
      <c r="B2209" s="71"/>
      <c r="C2209" s="72"/>
      <c r="D2209" s="71"/>
      <c r="E2209" s="71"/>
      <c r="F2209" s="71"/>
      <c r="G2209" s="71"/>
      <c r="H2209" s="71"/>
      <c r="I2209" s="76"/>
    </row>
    <row r="2210" spans="2:9" ht="13.8" x14ac:dyDescent="0.3">
      <c r="B2210" s="71"/>
      <c r="C2210" s="72"/>
      <c r="D2210" s="71"/>
      <c r="E2210" s="71"/>
      <c r="F2210" s="71"/>
      <c r="G2210" s="71"/>
      <c r="H2210" s="71"/>
      <c r="I2210" s="76"/>
    </row>
    <row r="2211" spans="2:9" ht="13.8" x14ac:dyDescent="0.3">
      <c r="B2211" s="71"/>
      <c r="C2211" s="72"/>
      <c r="D2211" s="71"/>
      <c r="E2211" s="71"/>
      <c r="F2211" s="71"/>
      <c r="G2211" s="71"/>
      <c r="H2211" s="71"/>
      <c r="I2211" s="76"/>
    </row>
    <row r="2212" spans="2:9" ht="13.8" x14ac:dyDescent="0.3">
      <c r="B2212" s="71"/>
      <c r="C2212" s="72"/>
      <c r="D2212" s="71"/>
      <c r="E2212" s="71"/>
      <c r="F2212" s="71"/>
      <c r="G2212" s="71"/>
      <c r="H2212" s="71"/>
      <c r="I2212" s="76"/>
    </row>
    <row r="2213" spans="2:9" ht="13.8" x14ac:dyDescent="0.3">
      <c r="B2213" s="71"/>
      <c r="C2213" s="72"/>
      <c r="D2213" s="71"/>
      <c r="E2213" s="71"/>
      <c r="F2213" s="71"/>
      <c r="G2213" s="71"/>
      <c r="H2213" s="71"/>
      <c r="I2213" s="76"/>
    </row>
    <row r="2214" spans="2:9" ht="13.8" x14ac:dyDescent="0.3">
      <c r="B2214" s="71"/>
      <c r="C2214" s="72"/>
      <c r="D2214" s="71"/>
      <c r="E2214" s="71"/>
      <c r="F2214" s="71"/>
      <c r="G2214" s="71"/>
      <c r="H2214" s="71"/>
      <c r="I2214" s="76"/>
    </row>
    <row r="2215" spans="2:9" ht="13.8" x14ac:dyDescent="0.3">
      <c r="B2215" s="71"/>
      <c r="C2215" s="72"/>
      <c r="D2215" s="71"/>
      <c r="E2215" s="71"/>
      <c r="F2215" s="71"/>
      <c r="G2215" s="71"/>
      <c r="H2215" s="71"/>
      <c r="I2215" s="76"/>
    </row>
    <row r="2216" spans="2:9" ht="13.8" x14ac:dyDescent="0.3">
      <c r="B2216" s="71"/>
      <c r="C2216" s="72"/>
      <c r="D2216" s="71"/>
      <c r="E2216" s="71"/>
      <c r="F2216" s="71"/>
      <c r="G2216" s="71"/>
      <c r="H2216" s="71"/>
      <c r="I2216" s="76"/>
    </row>
    <row r="2217" spans="2:9" ht="13.8" x14ac:dyDescent="0.3">
      <c r="B2217" s="71"/>
      <c r="C2217" s="72"/>
      <c r="D2217" s="71"/>
      <c r="E2217" s="71"/>
      <c r="F2217" s="71"/>
      <c r="G2217" s="71"/>
      <c r="H2217" s="71"/>
      <c r="I2217" s="76"/>
    </row>
    <row r="2218" spans="2:9" ht="13.8" x14ac:dyDescent="0.3">
      <c r="B2218" s="71"/>
      <c r="C2218" s="72"/>
      <c r="D2218" s="71"/>
      <c r="E2218" s="71"/>
      <c r="F2218" s="71"/>
      <c r="G2218" s="71"/>
      <c r="H2218" s="71"/>
      <c r="I2218" s="76"/>
    </row>
    <row r="2219" spans="2:9" ht="13.8" x14ac:dyDescent="0.3">
      <c r="B2219" s="71"/>
      <c r="C2219" s="72"/>
      <c r="D2219" s="71"/>
      <c r="E2219" s="71"/>
      <c r="F2219" s="71"/>
      <c r="G2219" s="71"/>
      <c r="H2219" s="71"/>
      <c r="I2219" s="76"/>
    </row>
    <row r="2220" spans="2:9" ht="13.8" x14ac:dyDescent="0.3">
      <c r="B2220" s="71"/>
      <c r="C2220" s="72"/>
      <c r="D2220" s="71"/>
      <c r="E2220" s="71"/>
      <c r="F2220" s="71"/>
      <c r="G2220" s="71"/>
      <c r="H2220" s="71"/>
      <c r="I2220" s="76"/>
    </row>
    <row r="2221" spans="2:9" ht="13.8" x14ac:dyDescent="0.3">
      <c r="B2221" s="71"/>
      <c r="C2221" s="72"/>
      <c r="D2221" s="71"/>
      <c r="E2221" s="71"/>
      <c r="F2221" s="71"/>
      <c r="G2221" s="71"/>
      <c r="H2221" s="71"/>
      <c r="I2221" s="76"/>
    </row>
    <row r="2222" spans="2:9" ht="13.8" x14ac:dyDescent="0.3">
      <c r="B2222" s="71"/>
      <c r="C2222" s="72"/>
      <c r="D2222" s="71"/>
      <c r="E2222" s="71"/>
      <c r="F2222" s="71"/>
      <c r="G2222" s="71"/>
      <c r="H2222" s="71"/>
      <c r="I2222" s="76"/>
    </row>
    <row r="2223" spans="2:9" ht="13.8" x14ac:dyDescent="0.3">
      <c r="B2223" s="71"/>
      <c r="C2223" s="72"/>
      <c r="D2223" s="71"/>
      <c r="E2223" s="71"/>
      <c r="F2223" s="71"/>
      <c r="G2223" s="71"/>
      <c r="H2223" s="71"/>
      <c r="I2223" s="76"/>
    </row>
    <row r="2224" spans="2:9" ht="13.8" x14ac:dyDescent="0.3">
      <c r="B2224" s="71"/>
      <c r="C2224" s="72"/>
      <c r="D2224" s="71"/>
      <c r="E2224" s="71"/>
      <c r="F2224" s="71"/>
      <c r="G2224" s="71"/>
      <c r="H2224" s="71"/>
      <c r="I2224" s="76"/>
    </row>
    <row r="2225" spans="2:9" ht="13.8" x14ac:dyDescent="0.3">
      <c r="B2225" s="71"/>
      <c r="C2225" s="72"/>
      <c r="D2225" s="71"/>
      <c r="E2225" s="71"/>
      <c r="F2225" s="71"/>
      <c r="G2225" s="71"/>
      <c r="H2225" s="71"/>
      <c r="I2225" s="76"/>
    </row>
    <row r="2226" spans="2:9" ht="13.8" x14ac:dyDescent="0.3">
      <c r="B2226" s="71"/>
      <c r="C2226" s="72"/>
      <c r="D2226" s="71"/>
      <c r="E2226" s="71"/>
      <c r="F2226" s="71"/>
      <c r="G2226" s="71"/>
      <c r="H2226" s="71"/>
      <c r="I2226" s="76"/>
    </row>
    <row r="2227" spans="2:9" ht="13.8" x14ac:dyDescent="0.3">
      <c r="B2227" s="71"/>
      <c r="C2227" s="72"/>
      <c r="D2227" s="71"/>
      <c r="E2227" s="71"/>
      <c r="F2227" s="71"/>
      <c r="G2227" s="71"/>
      <c r="H2227" s="71"/>
      <c r="I2227" s="76"/>
    </row>
    <row r="2228" spans="2:9" ht="13.8" x14ac:dyDescent="0.3">
      <c r="B2228" s="71"/>
      <c r="C2228" s="72"/>
      <c r="D2228" s="71"/>
      <c r="E2228" s="71"/>
      <c r="F2228" s="71"/>
      <c r="G2228" s="71"/>
      <c r="H2228" s="71"/>
      <c r="I2228" s="76"/>
    </row>
    <row r="2229" spans="2:9" ht="13.8" x14ac:dyDescent="0.3">
      <c r="B2229" s="71"/>
      <c r="C2229" s="72"/>
      <c r="D2229" s="71"/>
      <c r="E2229" s="71"/>
      <c r="F2229" s="71"/>
      <c r="G2229" s="71"/>
      <c r="H2229" s="71"/>
      <c r="I2229" s="76"/>
    </row>
    <row r="2230" spans="2:9" ht="13.8" x14ac:dyDescent="0.3">
      <c r="B2230" s="71"/>
      <c r="C2230" s="72"/>
      <c r="D2230" s="71"/>
      <c r="E2230" s="71"/>
      <c r="F2230" s="71"/>
      <c r="G2230" s="71"/>
      <c r="H2230" s="71"/>
      <c r="I2230" s="76"/>
    </row>
    <row r="2231" spans="2:9" ht="13.8" x14ac:dyDescent="0.3">
      <c r="B2231" s="71"/>
      <c r="C2231" s="72"/>
      <c r="D2231" s="71"/>
      <c r="E2231" s="71"/>
      <c r="F2231" s="71"/>
      <c r="G2231" s="71"/>
      <c r="H2231" s="71"/>
      <c r="I2231" s="76"/>
    </row>
    <row r="2232" spans="2:9" ht="13.8" x14ac:dyDescent="0.3">
      <c r="B2232" s="71"/>
      <c r="C2232" s="72"/>
      <c r="D2232" s="71"/>
      <c r="E2232" s="71"/>
      <c r="F2232" s="71"/>
      <c r="G2232" s="71"/>
      <c r="H2232" s="71"/>
      <c r="I2232" s="76"/>
    </row>
    <row r="2233" spans="2:9" ht="13.8" x14ac:dyDescent="0.3">
      <c r="B2233" s="71"/>
      <c r="C2233" s="72"/>
      <c r="D2233" s="71"/>
      <c r="E2233" s="71"/>
      <c r="F2233" s="71"/>
      <c r="G2233" s="71"/>
      <c r="H2233" s="71"/>
      <c r="I2233" s="76"/>
    </row>
    <row r="2234" spans="2:9" ht="13.8" x14ac:dyDescent="0.3">
      <c r="B2234" s="71"/>
      <c r="C2234" s="72"/>
      <c r="D2234" s="71"/>
      <c r="E2234" s="71"/>
      <c r="F2234" s="71"/>
      <c r="G2234" s="71"/>
      <c r="H2234" s="71"/>
      <c r="I2234" s="76"/>
    </row>
    <row r="2235" spans="2:9" ht="13.8" x14ac:dyDescent="0.3">
      <c r="B2235" s="71"/>
      <c r="C2235" s="72"/>
      <c r="D2235" s="71"/>
      <c r="E2235" s="71"/>
      <c r="F2235" s="71"/>
      <c r="G2235" s="71"/>
      <c r="H2235" s="71"/>
      <c r="I2235" s="76"/>
    </row>
    <row r="2236" spans="2:9" ht="13.8" x14ac:dyDescent="0.3">
      <c r="B2236" s="71"/>
      <c r="C2236" s="72"/>
      <c r="D2236" s="71"/>
      <c r="E2236" s="71"/>
      <c r="F2236" s="71"/>
      <c r="G2236" s="71"/>
      <c r="H2236" s="71"/>
      <c r="I2236" s="76"/>
    </row>
    <row r="2237" spans="2:9" ht="13.8" x14ac:dyDescent="0.3">
      <c r="B2237" s="71"/>
      <c r="C2237" s="72"/>
      <c r="D2237" s="71"/>
      <c r="E2237" s="71"/>
      <c r="F2237" s="71"/>
      <c r="G2237" s="71"/>
      <c r="H2237" s="71"/>
      <c r="I2237" s="76"/>
    </row>
    <row r="2238" spans="2:9" ht="13.8" x14ac:dyDescent="0.3">
      <c r="B2238" s="71"/>
      <c r="C2238" s="72"/>
      <c r="D2238" s="71"/>
      <c r="E2238" s="71"/>
      <c r="F2238" s="71"/>
      <c r="G2238" s="71"/>
      <c r="H2238" s="71"/>
      <c r="I2238" s="76"/>
    </row>
    <row r="2239" spans="2:9" ht="13.8" x14ac:dyDescent="0.3">
      <c r="B2239" s="71"/>
      <c r="C2239" s="72"/>
      <c r="D2239" s="71"/>
      <c r="E2239" s="71"/>
      <c r="F2239" s="71"/>
      <c r="G2239" s="71"/>
      <c r="H2239" s="71"/>
      <c r="I2239" s="76"/>
    </row>
    <row r="2240" spans="2:9" ht="13.8" x14ac:dyDescent="0.3">
      <c r="B2240" s="71"/>
      <c r="C2240" s="72"/>
      <c r="D2240" s="71"/>
      <c r="E2240" s="71"/>
      <c r="F2240" s="71"/>
      <c r="G2240" s="71"/>
      <c r="H2240" s="71"/>
      <c r="I2240" s="76"/>
    </row>
    <row r="2241" spans="2:9" ht="13.8" x14ac:dyDescent="0.3">
      <c r="B2241" s="71"/>
      <c r="C2241" s="72"/>
      <c r="D2241" s="71"/>
      <c r="E2241" s="71"/>
      <c r="F2241" s="71"/>
      <c r="G2241" s="71"/>
      <c r="H2241" s="71"/>
      <c r="I2241" s="76"/>
    </row>
    <row r="2242" spans="2:9" ht="13.8" x14ac:dyDescent="0.3">
      <c r="B2242" s="71"/>
      <c r="C2242" s="72"/>
      <c r="D2242" s="71"/>
      <c r="E2242" s="71"/>
      <c r="F2242" s="71"/>
      <c r="G2242" s="71"/>
      <c r="H2242" s="71"/>
      <c r="I2242" s="76"/>
    </row>
    <row r="2243" spans="2:9" ht="13.8" x14ac:dyDescent="0.3">
      <c r="B2243" s="71"/>
      <c r="C2243" s="72"/>
      <c r="D2243" s="71"/>
      <c r="E2243" s="71"/>
      <c r="F2243" s="71"/>
      <c r="G2243" s="71"/>
      <c r="H2243" s="71"/>
      <c r="I2243" s="76"/>
    </row>
    <row r="2244" spans="2:9" ht="13.8" x14ac:dyDescent="0.3">
      <c r="B2244" s="71"/>
      <c r="C2244" s="72"/>
      <c r="D2244" s="71"/>
      <c r="E2244" s="71"/>
      <c r="F2244" s="71"/>
      <c r="G2244" s="71"/>
      <c r="H2244" s="71"/>
      <c r="I2244" s="76"/>
    </row>
    <row r="2245" spans="2:9" ht="13.8" x14ac:dyDescent="0.3">
      <c r="B2245" s="71"/>
      <c r="C2245" s="72"/>
      <c r="D2245" s="71"/>
      <c r="E2245" s="71"/>
      <c r="F2245" s="71"/>
      <c r="G2245" s="71"/>
      <c r="H2245" s="71"/>
      <c r="I2245" s="76"/>
    </row>
    <row r="2246" spans="2:9" ht="13.8" x14ac:dyDescent="0.3">
      <c r="B2246" s="71"/>
      <c r="C2246" s="72"/>
      <c r="D2246" s="71"/>
      <c r="E2246" s="71"/>
      <c r="F2246" s="71"/>
      <c r="G2246" s="71"/>
      <c r="H2246" s="71"/>
      <c r="I2246" s="76"/>
    </row>
    <row r="2247" spans="2:9" ht="13.8" x14ac:dyDescent="0.3">
      <c r="B2247" s="71"/>
      <c r="C2247" s="72"/>
      <c r="D2247" s="71"/>
      <c r="E2247" s="71"/>
      <c r="F2247" s="71"/>
      <c r="G2247" s="71"/>
      <c r="H2247" s="71"/>
      <c r="I2247" s="76"/>
    </row>
    <row r="2248" spans="2:9" ht="13.8" x14ac:dyDescent="0.3">
      <c r="B2248" s="71"/>
      <c r="C2248" s="72"/>
      <c r="D2248" s="71"/>
      <c r="E2248" s="71"/>
      <c r="F2248" s="71"/>
      <c r="G2248" s="71"/>
      <c r="H2248" s="71"/>
      <c r="I2248" s="76"/>
    </row>
    <row r="2249" spans="2:9" ht="13.8" x14ac:dyDescent="0.3">
      <c r="B2249" s="71"/>
      <c r="C2249" s="72"/>
      <c r="D2249" s="71"/>
      <c r="E2249" s="71"/>
      <c r="F2249" s="71"/>
      <c r="G2249" s="71"/>
      <c r="H2249" s="71"/>
      <c r="I2249" s="76"/>
    </row>
    <row r="2250" spans="2:9" ht="13.8" x14ac:dyDescent="0.3">
      <c r="B2250" s="71"/>
      <c r="C2250" s="72"/>
      <c r="D2250" s="71"/>
      <c r="E2250" s="71"/>
      <c r="F2250" s="71"/>
      <c r="G2250" s="71"/>
      <c r="H2250" s="71"/>
      <c r="I2250" s="76"/>
    </row>
    <row r="2251" spans="2:9" ht="13.8" x14ac:dyDescent="0.3">
      <c r="B2251" s="71"/>
      <c r="C2251" s="72"/>
      <c r="D2251" s="71"/>
      <c r="E2251" s="71"/>
      <c r="F2251" s="71"/>
      <c r="G2251" s="71"/>
      <c r="H2251" s="71"/>
      <c r="I2251" s="76"/>
    </row>
    <row r="2252" spans="2:9" ht="13.8" x14ac:dyDescent="0.3">
      <c r="B2252" s="71"/>
      <c r="C2252" s="72"/>
      <c r="D2252" s="71"/>
      <c r="E2252" s="71"/>
      <c r="F2252" s="71"/>
      <c r="G2252" s="71"/>
      <c r="H2252" s="71"/>
      <c r="I2252" s="76"/>
    </row>
    <row r="2253" spans="2:9" ht="13.8" x14ac:dyDescent="0.3">
      <c r="B2253" s="71"/>
      <c r="C2253" s="72"/>
      <c r="D2253" s="71"/>
      <c r="E2253" s="71"/>
      <c r="F2253" s="71"/>
      <c r="G2253" s="71"/>
      <c r="H2253" s="71"/>
      <c r="I2253" s="76"/>
    </row>
    <row r="2254" spans="2:9" ht="13.8" x14ac:dyDescent="0.3">
      <c r="B2254" s="71"/>
      <c r="C2254" s="72"/>
      <c r="D2254" s="71"/>
      <c r="E2254" s="71"/>
      <c r="F2254" s="71"/>
      <c r="G2254" s="71"/>
      <c r="H2254" s="71"/>
      <c r="I2254" s="76"/>
    </row>
    <row r="2255" spans="2:9" ht="13.8" x14ac:dyDescent="0.3">
      <c r="B2255" s="71"/>
      <c r="C2255" s="72"/>
      <c r="D2255" s="71"/>
      <c r="E2255" s="71"/>
      <c r="F2255" s="71"/>
      <c r="G2255" s="71"/>
      <c r="H2255" s="71"/>
      <c r="I2255" s="76"/>
    </row>
    <row r="2256" spans="2:9" ht="13.8" x14ac:dyDescent="0.3">
      <c r="B2256" s="71"/>
      <c r="C2256" s="72"/>
      <c r="D2256" s="71"/>
      <c r="E2256" s="71"/>
      <c r="F2256" s="71"/>
      <c r="G2256" s="71"/>
      <c r="H2256" s="71"/>
      <c r="I2256" s="76"/>
    </row>
    <row r="2257" spans="2:9" ht="13.8" x14ac:dyDescent="0.3">
      <c r="B2257" s="71"/>
      <c r="C2257" s="72"/>
      <c r="D2257" s="71"/>
      <c r="E2257" s="71"/>
      <c r="F2257" s="71"/>
      <c r="G2257" s="71"/>
      <c r="H2257" s="71"/>
      <c r="I2257" s="76"/>
    </row>
    <row r="2258" spans="2:9" ht="13.8" x14ac:dyDescent="0.3">
      <c r="B2258" s="71"/>
      <c r="C2258" s="72"/>
      <c r="D2258" s="71"/>
      <c r="E2258" s="71"/>
      <c r="F2258" s="71"/>
      <c r="G2258" s="71"/>
      <c r="H2258" s="71"/>
      <c r="I2258" s="76"/>
    </row>
    <row r="2259" spans="2:9" ht="13.8" x14ac:dyDescent="0.3">
      <c r="B2259" s="71"/>
      <c r="C2259" s="72"/>
      <c r="D2259" s="71"/>
      <c r="E2259" s="71"/>
      <c r="F2259" s="71"/>
      <c r="G2259" s="71"/>
      <c r="H2259" s="71"/>
      <c r="I2259" s="76"/>
    </row>
    <row r="2260" spans="2:9" ht="13.8" x14ac:dyDescent="0.3">
      <c r="B2260" s="71"/>
      <c r="C2260" s="72"/>
      <c r="D2260" s="71"/>
      <c r="E2260" s="71"/>
      <c r="F2260" s="71"/>
      <c r="G2260" s="71"/>
      <c r="H2260" s="71"/>
      <c r="I2260" s="76"/>
    </row>
    <row r="2261" spans="2:9" ht="13.8" x14ac:dyDescent="0.3">
      <c r="B2261" s="71"/>
      <c r="C2261" s="72"/>
      <c r="D2261" s="71"/>
      <c r="E2261" s="71"/>
      <c r="F2261" s="71"/>
      <c r="G2261" s="71"/>
      <c r="H2261" s="71"/>
      <c r="I2261" s="76"/>
    </row>
    <row r="2262" spans="2:9" ht="13.8" x14ac:dyDescent="0.3">
      <c r="B2262" s="71"/>
      <c r="C2262" s="72"/>
      <c r="D2262" s="71"/>
      <c r="E2262" s="71"/>
      <c r="F2262" s="71"/>
      <c r="G2262" s="71"/>
      <c r="H2262" s="71"/>
      <c r="I2262" s="76"/>
    </row>
    <row r="2263" spans="2:9" ht="13.8" x14ac:dyDescent="0.3">
      <c r="B2263" s="71"/>
      <c r="C2263" s="72"/>
      <c r="D2263" s="71"/>
      <c r="E2263" s="71"/>
      <c r="F2263" s="71"/>
      <c r="G2263" s="71"/>
      <c r="H2263" s="71"/>
      <c r="I2263" s="76"/>
    </row>
    <row r="2264" spans="2:9" ht="13.8" x14ac:dyDescent="0.3">
      <c r="B2264" s="71"/>
      <c r="C2264" s="72"/>
      <c r="D2264" s="71"/>
      <c r="E2264" s="71"/>
      <c r="F2264" s="71"/>
      <c r="G2264" s="71"/>
      <c r="H2264" s="71"/>
      <c r="I2264" s="76"/>
    </row>
    <row r="2265" spans="2:9" ht="13.8" x14ac:dyDescent="0.3">
      <c r="B2265" s="71"/>
      <c r="C2265" s="72"/>
      <c r="D2265" s="71"/>
      <c r="E2265" s="71"/>
      <c r="F2265" s="71"/>
      <c r="G2265" s="71"/>
      <c r="H2265" s="71"/>
      <c r="I2265" s="76"/>
    </row>
    <row r="2266" spans="2:9" ht="13.8" x14ac:dyDescent="0.3">
      <c r="B2266" s="71"/>
      <c r="C2266" s="72"/>
      <c r="D2266" s="71"/>
      <c r="E2266" s="71"/>
      <c r="F2266" s="71"/>
      <c r="G2266" s="71"/>
      <c r="H2266" s="71"/>
      <c r="I2266" s="76"/>
    </row>
    <row r="2267" spans="2:9" ht="13.8" x14ac:dyDescent="0.3">
      <c r="B2267" s="71"/>
      <c r="C2267" s="72"/>
      <c r="D2267" s="71"/>
      <c r="E2267" s="71"/>
      <c r="F2267" s="71"/>
      <c r="G2267" s="71"/>
      <c r="H2267" s="71"/>
      <c r="I2267" s="76"/>
    </row>
    <row r="2268" spans="2:9" ht="13.8" x14ac:dyDescent="0.3">
      <c r="B2268" s="71"/>
      <c r="C2268" s="72"/>
      <c r="D2268" s="71"/>
      <c r="E2268" s="71"/>
      <c r="F2268" s="71"/>
      <c r="G2268" s="71"/>
      <c r="H2268" s="71"/>
      <c r="I2268" s="76"/>
    </row>
    <row r="2269" spans="2:9" ht="13.8" x14ac:dyDescent="0.3">
      <c r="B2269" s="71"/>
      <c r="C2269" s="72"/>
      <c r="D2269" s="71"/>
      <c r="E2269" s="71"/>
      <c r="F2269" s="71"/>
      <c r="G2269" s="71"/>
      <c r="H2269" s="71"/>
      <c r="I2269" s="76"/>
    </row>
    <row r="2270" spans="2:9" ht="13.8" x14ac:dyDescent="0.3">
      <c r="B2270" s="71"/>
      <c r="C2270" s="72"/>
      <c r="D2270" s="71"/>
      <c r="E2270" s="71"/>
      <c r="F2270" s="71"/>
      <c r="G2270" s="71"/>
      <c r="H2270" s="71"/>
      <c r="I2270" s="76"/>
    </row>
    <row r="2271" spans="2:9" ht="13.8" x14ac:dyDescent="0.3">
      <c r="B2271" s="71"/>
      <c r="C2271" s="72"/>
      <c r="D2271" s="71"/>
      <c r="E2271" s="71"/>
      <c r="F2271" s="71"/>
      <c r="G2271" s="71"/>
      <c r="H2271" s="71"/>
      <c r="I2271" s="76"/>
    </row>
    <row r="2272" spans="2:9" ht="13.8" x14ac:dyDescent="0.3">
      <c r="B2272" s="71"/>
      <c r="C2272" s="72"/>
      <c r="D2272" s="71"/>
      <c r="E2272" s="71"/>
      <c r="F2272" s="71"/>
      <c r="G2272" s="71"/>
      <c r="H2272" s="71"/>
      <c r="I2272" s="76"/>
    </row>
    <row r="2273" spans="2:9" ht="13.8" x14ac:dyDescent="0.3">
      <c r="B2273" s="71"/>
      <c r="C2273" s="72"/>
      <c r="D2273" s="71"/>
      <c r="E2273" s="71"/>
      <c r="F2273" s="71"/>
      <c r="G2273" s="71"/>
      <c r="H2273" s="71"/>
      <c r="I2273" s="76"/>
    </row>
    <row r="2274" spans="2:9" ht="13.8" x14ac:dyDescent="0.3">
      <c r="B2274" s="71"/>
      <c r="C2274" s="72"/>
      <c r="D2274" s="71"/>
      <c r="E2274" s="71"/>
      <c r="F2274" s="71"/>
      <c r="G2274" s="71"/>
      <c r="H2274" s="71"/>
      <c r="I2274" s="76"/>
    </row>
    <row r="2275" spans="2:9" ht="13.8" x14ac:dyDescent="0.3">
      <c r="B2275" s="71"/>
      <c r="C2275" s="72"/>
      <c r="D2275" s="71"/>
      <c r="E2275" s="71"/>
      <c r="F2275" s="71"/>
      <c r="G2275" s="71"/>
      <c r="H2275" s="71"/>
      <c r="I2275" s="76"/>
    </row>
    <row r="2276" spans="2:9" ht="13.8" x14ac:dyDescent="0.3">
      <c r="B2276" s="71"/>
      <c r="C2276" s="72"/>
      <c r="D2276" s="71"/>
      <c r="E2276" s="71"/>
      <c r="F2276" s="71"/>
      <c r="G2276" s="71"/>
      <c r="H2276" s="71"/>
      <c r="I2276" s="76"/>
    </row>
    <row r="2277" spans="2:9" ht="13.8" x14ac:dyDescent="0.3">
      <c r="B2277" s="71"/>
      <c r="C2277" s="72"/>
      <c r="D2277" s="71"/>
      <c r="E2277" s="71"/>
      <c r="F2277" s="71"/>
      <c r="G2277" s="71"/>
      <c r="H2277" s="71"/>
      <c r="I2277" s="76"/>
    </row>
    <row r="2278" spans="2:9" ht="13.8" x14ac:dyDescent="0.3">
      <c r="B2278" s="71"/>
      <c r="C2278" s="72"/>
      <c r="D2278" s="71"/>
      <c r="E2278" s="71"/>
      <c r="F2278" s="71"/>
      <c r="G2278" s="71"/>
      <c r="H2278" s="71"/>
      <c r="I2278" s="76"/>
    </row>
    <row r="2279" spans="2:9" ht="13.8" x14ac:dyDescent="0.3">
      <c r="B2279" s="71"/>
      <c r="C2279" s="72"/>
      <c r="D2279" s="71"/>
      <c r="E2279" s="71"/>
      <c r="F2279" s="71"/>
      <c r="G2279" s="71"/>
      <c r="H2279" s="71"/>
      <c r="I2279" s="76"/>
    </row>
    <row r="2280" spans="2:9" ht="13.8" x14ac:dyDescent="0.3">
      <c r="B2280" s="71"/>
      <c r="C2280" s="72"/>
      <c r="D2280" s="71"/>
      <c r="E2280" s="71"/>
      <c r="F2280" s="71"/>
      <c r="G2280" s="71"/>
      <c r="H2280" s="71"/>
      <c r="I2280" s="76"/>
    </row>
    <row r="2281" spans="2:9" ht="13.8" x14ac:dyDescent="0.3">
      <c r="B2281" s="71"/>
      <c r="C2281" s="72"/>
      <c r="D2281" s="71"/>
      <c r="E2281" s="71"/>
      <c r="F2281" s="71"/>
      <c r="G2281" s="71"/>
      <c r="H2281" s="71"/>
      <c r="I2281" s="76"/>
    </row>
    <row r="2282" spans="2:9" ht="13.8" x14ac:dyDescent="0.3">
      <c r="B2282" s="71"/>
      <c r="C2282" s="72"/>
      <c r="D2282" s="71"/>
      <c r="E2282" s="71"/>
      <c r="F2282" s="71"/>
      <c r="G2282" s="71"/>
      <c r="H2282" s="71"/>
      <c r="I2282" s="76"/>
    </row>
    <row r="2283" spans="2:9" ht="13.8" x14ac:dyDescent="0.3">
      <c r="B2283" s="71"/>
      <c r="C2283" s="72"/>
      <c r="D2283" s="71"/>
      <c r="E2283" s="71"/>
      <c r="F2283" s="71"/>
      <c r="G2283" s="71"/>
      <c r="H2283" s="71"/>
      <c r="I2283" s="76"/>
    </row>
    <row r="2284" spans="2:9" ht="13.8" x14ac:dyDescent="0.3">
      <c r="B2284" s="71"/>
      <c r="C2284" s="72"/>
      <c r="D2284" s="71"/>
      <c r="E2284" s="71"/>
      <c r="F2284" s="71"/>
      <c r="G2284" s="71"/>
      <c r="H2284" s="71"/>
      <c r="I2284" s="76"/>
    </row>
    <row r="2285" spans="2:9" ht="13.8" x14ac:dyDescent="0.3">
      <c r="B2285" s="71"/>
      <c r="C2285" s="72"/>
      <c r="D2285" s="71"/>
      <c r="E2285" s="71"/>
      <c r="F2285" s="71"/>
      <c r="G2285" s="71"/>
      <c r="H2285" s="71"/>
      <c r="I2285" s="76"/>
    </row>
    <row r="2286" spans="2:9" ht="13.8" x14ac:dyDescent="0.3">
      <c r="B2286" s="71"/>
      <c r="C2286" s="72"/>
      <c r="D2286" s="71"/>
      <c r="E2286" s="71"/>
      <c r="F2286" s="71"/>
      <c r="G2286" s="71"/>
      <c r="H2286" s="71"/>
      <c r="I2286" s="76"/>
    </row>
    <row r="2287" spans="2:9" ht="13.8" x14ac:dyDescent="0.3">
      <c r="B2287" s="71"/>
      <c r="C2287" s="72"/>
      <c r="D2287" s="71"/>
      <c r="E2287" s="71"/>
      <c r="F2287" s="71"/>
      <c r="G2287" s="71"/>
      <c r="H2287" s="71"/>
      <c r="I2287" s="76"/>
    </row>
    <row r="2288" spans="2:9" ht="13.8" x14ac:dyDescent="0.3">
      <c r="B2288" s="71"/>
      <c r="C2288" s="72"/>
      <c r="D2288" s="71"/>
      <c r="E2288" s="71"/>
      <c r="F2288" s="71"/>
      <c r="G2288" s="71"/>
      <c r="H2288" s="71"/>
      <c r="I2288" s="76"/>
    </row>
    <row r="2289" spans="2:9" ht="13.8" x14ac:dyDescent="0.3">
      <c r="B2289" s="71"/>
      <c r="C2289" s="72"/>
      <c r="D2289" s="71"/>
      <c r="E2289" s="71"/>
      <c r="F2289" s="71"/>
      <c r="G2289" s="71"/>
      <c r="H2289" s="71"/>
      <c r="I2289" s="76"/>
    </row>
    <row r="2290" spans="2:9" ht="13.8" x14ac:dyDescent="0.3">
      <c r="B2290" s="71"/>
      <c r="C2290" s="72"/>
      <c r="D2290" s="71"/>
      <c r="E2290" s="71"/>
      <c r="F2290" s="71"/>
      <c r="G2290" s="71"/>
      <c r="H2290" s="71"/>
      <c r="I2290" s="76"/>
    </row>
    <row r="2291" spans="2:9" ht="13.8" x14ac:dyDescent="0.3">
      <c r="B2291" s="71"/>
      <c r="C2291" s="72"/>
      <c r="D2291" s="71"/>
      <c r="E2291" s="71"/>
      <c r="F2291" s="71"/>
      <c r="G2291" s="71"/>
      <c r="H2291" s="71"/>
      <c r="I2291" s="76"/>
    </row>
    <row r="2292" spans="2:9" ht="13.8" x14ac:dyDescent="0.3">
      <c r="B2292" s="71"/>
      <c r="C2292" s="72"/>
      <c r="D2292" s="71"/>
      <c r="E2292" s="71"/>
      <c r="F2292" s="71"/>
      <c r="G2292" s="71"/>
      <c r="H2292" s="71"/>
      <c r="I2292" s="76"/>
    </row>
    <row r="2293" spans="2:9" ht="13.8" x14ac:dyDescent="0.3">
      <c r="B2293" s="71"/>
      <c r="C2293" s="72"/>
      <c r="D2293" s="71"/>
      <c r="E2293" s="71"/>
      <c r="F2293" s="71"/>
      <c r="G2293" s="71"/>
      <c r="H2293" s="71"/>
      <c r="I2293" s="76"/>
    </row>
    <row r="2294" spans="2:9" ht="13.8" x14ac:dyDescent="0.3">
      <c r="B2294" s="71"/>
      <c r="C2294" s="72"/>
      <c r="D2294" s="71"/>
      <c r="E2294" s="71"/>
      <c r="F2294" s="71"/>
      <c r="G2294" s="71"/>
      <c r="H2294" s="71"/>
      <c r="I2294" s="76"/>
    </row>
    <row r="2295" spans="2:9" ht="13.8" x14ac:dyDescent="0.3">
      <c r="B2295" s="71"/>
      <c r="C2295" s="72"/>
      <c r="D2295" s="71"/>
      <c r="E2295" s="71"/>
      <c r="F2295" s="71"/>
      <c r="G2295" s="71"/>
      <c r="H2295" s="71"/>
      <c r="I2295" s="76"/>
    </row>
    <row r="2296" spans="2:9" ht="13.8" x14ac:dyDescent="0.3">
      <c r="B2296" s="71"/>
      <c r="C2296" s="72"/>
      <c r="D2296" s="71"/>
      <c r="E2296" s="71"/>
      <c r="F2296" s="71"/>
      <c r="G2296" s="71"/>
      <c r="H2296" s="71"/>
      <c r="I2296" s="76"/>
    </row>
    <row r="2297" spans="2:9" ht="13.8" x14ac:dyDescent="0.3">
      <c r="B2297" s="71"/>
      <c r="C2297" s="72"/>
      <c r="D2297" s="71"/>
      <c r="E2297" s="71"/>
      <c r="F2297" s="71"/>
      <c r="G2297" s="71"/>
      <c r="H2297" s="71"/>
      <c r="I2297" s="76"/>
    </row>
    <row r="2298" spans="2:9" ht="13.8" x14ac:dyDescent="0.3">
      <c r="B2298" s="71"/>
      <c r="C2298" s="72"/>
      <c r="D2298" s="71"/>
      <c r="E2298" s="71"/>
      <c r="F2298" s="71"/>
      <c r="G2298" s="71"/>
      <c r="H2298" s="71"/>
      <c r="I2298" s="76"/>
    </row>
    <row r="2299" spans="2:9" ht="13.8" x14ac:dyDescent="0.3">
      <c r="B2299" s="71"/>
      <c r="C2299" s="72"/>
      <c r="D2299" s="71"/>
      <c r="E2299" s="71"/>
      <c r="F2299" s="71"/>
      <c r="G2299" s="71"/>
      <c r="H2299" s="71"/>
      <c r="I2299" s="76"/>
    </row>
    <row r="2300" spans="2:9" ht="13.8" x14ac:dyDescent="0.3">
      <c r="B2300" s="71"/>
      <c r="C2300" s="72"/>
      <c r="D2300" s="71"/>
      <c r="E2300" s="71"/>
      <c r="F2300" s="71"/>
      <c r="G2300" s="71"/>
      <c r="H2300" s="71"/>
      <c r="I2300" s="76"/>
    </row>
    <row r="2301" spans="2:9" ht="13.8" x14ac:dyDescent="0.3">
      <c r="B2301" s="71"/>
      <c r="C2301" s="72"/>
      <c r="D2301" s="71"/>
      <c r="E2301" s="71"/>
      <c r="F2301" s="71"/>
      <c r="G2301" s="71"/>
      <c r="H2301" s="71"/>
      <c r="I2301" s="76"/>
    </row>
    <row r="2302" spans="2:9" ht="13.8" x14ac:dyDescent="0.3">
      <c r="B2302" s="71"/>
      <c r="C2302" s="72"/>
      <c r="D2302" s="71"/>
      <c r="E2302" s="71"/>
      <c r="F2302" s="71"/>
      <c r="G2302" s="71"/>
      <c r="H2302" s="71"/>
      <c r="I2302" s="76"/>
    </row>
    <row r="2303" spans="2:9" ht="13.8" x14ac:dyDescent="0.3">
      <c r="B2303" s="71"/>
      <c r="C2303" s="72"/>
      <c r="D2303" s="71"/>
      <c r="E2303" s="71"/>
      <c r="F2303" s="71"/>
      <c r="G2303" s="71"/>
      <c r="H2303" s="71"/>
      <c r="I2303" s="76"/>
    </row>
    <row r="2304" spans="2:9" ht="13.8" x14ac:dyDescent="0.3">
      <c r="B2304" s="71"/>
      <c r="C2304" s="72"/>
      <c r="D2304" s="71"/>
      <c r="E2304" s="71"/>
      <c r="F2304" s="71"/>
      <c r="G2304" s="71"/>
      <c r="H2304" s="71"/>
      <c r="I2304" s="76"/>
    </row>
    <row r="2305" spans="2:9" ht="13.8" x14ac:dyDescent="0.3">
      <c r="B2305" s="71"/>
      <c r="C2305" s="72"/>
      <c r="D2305" s="71"/>
      <c r="E2305" s="71"/>
      <c r="F2305" s="71"/>
      <c r="G2305" s="71"/>
      <c r="H2305" s="71"/>
      <c r="I2305" s="76"/>
    </row>
    <row r="2306" spans="2:9" ht="13.8" x14ac:dyDescent="0.3">
      <c r="B2306" s="71"/>
      <c r="C2306" s="72"/>
      <c r="D2306" s="71"/>
      <c r="E2306" s="71"/>
      <c r="F2306" s="71"/>
      <c r="G2306" s="71"/>
      <c r="H2306" s="71"/>
      <c r="I2306" s="76"/>
    </row>
    <row r="2307" spans="2:9" ht="13.8" x14ac:dyDescent="0.3">
      <c r="B2307" s="71"/>
      <c r="C2307" s="72"/>
      <c r="D2307" s="71"/>
      <c r="E2307" s="71"/>
      <c r="F2307" s="71"/>
      <c r="G2307" s="71"/>
      <c r="H2307" s="71"/>
      <c r="I2307" s="76"/>
    </row>
    <row r="2308" spans="2:9" ht="13.8" x14ac:dyDescent="0.3">
      <c r="B2308" s="71"/>
      <c r="C2308" s="72"/>
      <c r="D2308" s="71"/>
      <c r="E2308" s="71"/>
      <c r="F2308" s="71"/>
      <c r="G2308" s="71"/>
      <c r="H2308" s="71"/>
      <c r="I2308" s="76"/>
    </row>
    <row r="2309" spans="2:9" ht="13.8" x14ac:dyDescent="0.3">
      <c r="B2309" s="71"/>
      <c r="C2309" s="72"/>
      <c r="D2309" s="71"/>
      <c r="E2309" s="71"/>
      <c r="F2309" s="71"/>
      <c r="G2309" s="71"/>
      <c r="H2309" s="71"/>
      <c r="I2309" s="76"/>
    </row>
    <row r="2310" spans="2:9" ht="13.8" x14ac:dyDescent="0.3">
      <c r="B2310" s="71"/>
      <c r="C2310" s="72"/>
      <c r="D2310" s="71"/>
      <c r="E2310" s="71"/>
      <c r="F2310" s="71"/>
      <c r="G2310" s="71"/>
      <c r="H2310" s="71"/>
      <c r="I2310" s="76"/>
    </row>
    <row r="2311" spans="2:9" ht="13.8" x14ac:dyDescent="0.3">
      <c r="B2311" s="71"/>
      <c r="C2311" s="72"/>
      <c r="D2311" s="71"/>
      <c r="E2311" s="71"/>
      <c r="F2311" s="71"/>
      <c r="G2311" s="71"/>
      <c r="H2311" s="71"/>
      <c r="I2311" s="76"/>
    </row>
    <row r="2312" spans="2:9" ht="13.8" x14ac:dyDescent="0.3">
      <c r="B2312" s="71"/>
      <c r="C2312" s="72"/>
      <c r="D2312" s="71"/>
      <c r="E2312" s="71"/>
      <c r="F2312" s="71"/>
      <c r="G2312" s="71"/>
      <c r="H2312" s="71"/>
      <c r="I2312" s="76"/>
    </row>
    <row r="2313" spans="2:9" ht="13.8" x14ac:dyDescent="0.3">
      <c r="B2313" s="71"/>
      <c r="C2313" s="72"/>
      <c r="D2313" s="71"/>
      <c r="E2313" s="71"/>
      <c r="F2313" s="71"/>
      <c r="G2313" s="71"/>
      <c r="H2313" s="71"/>
      <c r="I2313" s="76"/>
    </row>
    <row r="2314" spans="2:9" ht="13.8" x14ac:dyDescent="0.3">
      <c r="B2314" s="71"/>
      <c r="C2314" s="72"/>
      <c r="D2314" s="71"/>
      <c r="E2314" s="71"/>
      <c r="F2314" s="71"/>
      <c r="G2314" s="71"/>
      <c r="H2314" s="71"/>
      <c r="I2314" s="76"/>
    </row>
    <row r="2315" spans="2:9" ht="13.8" x14ac:dyDescent="0.3">
      <c r="B2315" s="71"/>
      <c r="C2315" s="72"/>
      <c r="D2315" s="71"/>
      <c r="E2315" s="71"/>
      <c r="F2315" s="71"/>
      <c r="G2315" s="71"/>
      <c r="H2315" s="71"/>
      <c r="I2315" s="76"/>
    </row>
    <row r="2316" spans="2:9" ht="13.8" x14ac:dyDescent="0.3">
      <c r="B2316" s="71"/>
      <c r="C2316" s="72"/>
      <c r="D2316" s="71"/>
      <c r="E2316" s="71"/>
      <c r="F2316" s="71"/>
      <c r="G2316" s="71"/>
      <c r="H2316" s="71"/>
      <c r="I2316" s="76"/>
    </row>
    <row r="2317" spans="2:9" ht="13.8" x14ac:dyDescent="0.3">
      <c r="B2317" s="71"/>
      <c r="C2317" s="72"/>
      <c r="D2317" s="71"/>
      <c r="E2317" s="71"/>
      <c r="F2317" s="71"/>
      <c r="G2317" s="71"/>
      <c r="H2317" s="71"/>
      <c r="I2317" s="76"/>
    </row>
    <row r="2318" spans="2:9" ht="13.8" x14ac:dyDescent="0.3">
      <c r="B2318" s="71"/>
      <c r="C2318" s="72"/>
      <c r="D2318" s="71"/>
      <c r="E2318" s="71"/>
      <c r="F2318" s="71"/>
      <c r="G2318" s="71"/>
      <c r="H2318" s="71"/>
      <c r="I2318" s="76"/>
    </row>
    <row r="2319" spans="2:9" ht="13.8" x14ac:dyDescent="0.3">
      <c r="B2319" s="71"/>
      <c r="C2319" s="72"/>
      <c r="D2319" s="71"/>
      <c r="E2319" s="71"/>
      <c r="F2319" s="71"/>
      <c r="G2319" s="71"/>
      <c r="H2319" s="71"/>
      <c r="I2319" s="76"/>
    </row>
    <row r="2320" spans="2:9" ht="13.8" x14ac:dyDescent="0.3">
      <c r="B2320" s="71"/>
      <c r="C2320" s="72"/>
      <c r="D2320" s="71"/>
      <c r="E2320" s="71"/>
      <c r="F2320" s="71"/>
      <c r="G2320" s="71"/>
      <c r="H2320" s="71"/>
      <c r="I2320" s="76"/>
    </row>
    <row r="2321" spans="2:9" ht="13.8" x14ac:dyDescent="0.3">
      <c r="B2321" s="71"/>
      <c r="C2321" s="72"/>
      <c r="D2321" s="71"/>
      <c r="E2321" s="71"/>
      <c r="F2321" s="71"/>
      <c r="G2321" s="71"/>
      <c r="H2321" s="71"/>
      <c r="I2321" s="76"/>
    </row>
    <row r="2322" spans="2:9" ht="13.8" x14ac:dyDescent="0.3">
      <c r="B2322" s="71"/>
      <c r="C2322" s="72"/>
      <c r="D2322" s="71"/>
      <c r="E2322" s="71"/>
      <c r="F2322" s="71"/>
      <c r="G2322" s="71"/>
      <c r="H2322" s="71"/>
      <c r="I2322" s="76"/>
    </row>
    <row r="2323" spans="2:9" ht="13.8" x14ac:dyDescent="0.3">
      <c r="B2323" s="71"/>
      <c r="C2323" s="72"/>
      <c r="D2323" s="71"/>
      <c r="E2323" s="71"/>
      <c r="F2323" s="71"/>
      <c r="G2323" s="71"/>
      <c r="H2323" s="71"/>
      <c r="I2323" s="76"/>
    </row>
    <row r="2324" spans="2:9" ht="13.8" x14ac:dyDescent="0.3">
      <c r="B2324" s="71"/>
      <c r="C2324" s="72"/>
      <c r="D2324" s="71"/>
      <c r="E2324" s="71"/>
      <c r="F2324" s="71"/>
      <c r="G2324" s="71"/>
      <c r="H2324" s="71"/>
      <c r="I2324" s="76"/>
    </row>
    <row r="2325" spans="2:9" ht="13.8" x14ac:dyDescent="0.3">
      <c r="B2325" s="71"/>
      <c r="C2325" s="72"/>
      <c r="D2325" s="71"/>
      <c r="E2325" s="71"/>
      <c r="F2325" s="71"/>
      <c r="G2325" s="71"/>
      <c r="H2325" s="71"/>
      <c r="I2325" s="76"/>
    </row>
    <row r="2326" spans="2:9" ht="13.8" x14ac:dyDescent="0.3">
      <c r="B2326" s="71"/>
      <c r="C2326" s="72"/>
      <c r="D2326" s="71"/>
      <c r="E2326" s="71"/>
      <c r="F2326" s="71"/>
      <c r="G2326" s="71"/>
      <c r="H2326" s="71"/>
      <c r="I2326" s="76"/>
    </row>
    <row r="2327" spans="2:9" ht="13.8" x14ac:dyDescent="0.3">
      <c r="B2327" s="71"/>
      <c r="C2327" s="72"/>
      <c r="D2327" s="71"/>
      <c r="E2327" s="71"/>
      <c r="F2327" s="71"/>
      <c r="G2327" s="71"/>
      <c r="H2327" s="71"/>
      <c r="I2327" s="76"/>
    </row>
    <row r="2328" spans="2:9" ht="13.8" x14ac:dyDescent="0.3">
      <c r="B2328" s="71"/>
      <c r="C2328" s="72"/>
      <c r="D2328" s="71"/>
      <c r="E2328" s="71"/>
      <c r="F2328" s="71"/>
      <c r="G2328" s="71"/>
      <c r="H2328" s="71"/>
      <c r="I2328" s="76"/>
    </row>
    <row r="2329" spans="2:9" ht="13.8" x14ac:dyDescent="0.3">
      <c r="B2329" s="71"/>
      <c r="C2329" s="72"/>
      <c r="D2329" s="71"/>
      <c r="E2329" s="71"/>
      <c r="F2329" s="71"/>
      <c r="G2329" s="71"/>
      <c r="H2329" s="71"/>
      <c r="I2329" s="76"/>
    </row>
    <row r="2330" spans="2:9" ht="13.8" x14ac:dyDescent="0.3">
      <c r="B2330" s="71"/>
      <c r="C2330" s="72"/>
      <c r="D2330" s="71"/>
      <c r="E2330" s="71"/>
      <c r="F2330" s="71"/>
      <c r="G2330" s="71"/>
      <c r="H2330" s="71"/>
      <c r="I2330" s="76"/>
    </row>
    <row r="2331" spans="2:9" ht="13.8" x14ac:dyDescent="0.3">
      <c r="B2331" s="71"/>
      <c r="C2331" s="72"/>
      <c r="D2331" s="71"/>
      <c r="E2331" s="71"/>
      <c r="F2331" s="71"/>
      <c r="G2331" s="71"/>
      <c r="H2331" s="71"/>
      <c r="I2331" s="76"/>
    </row>
    <row r="2332" spans="2:9" ht="13.8" x14ac:dyDescent="0.3">
      <c r="B2332" s="71"/>
      <c r="C2332" s="72"/>
      <c r="D2332" s="71"/>
      <c r="E2332" s="71"/>
      <c r="F2332" s="71"/>
      <c r="G2332" s="71"/>
      <c r="H2332" s="71"/>
      <c r="I2332" s="76"/>
    </row>
    <row r="2333" spans="2:9" ht="13.8" x14ac:dyDescent="0.3">
      <c r="B2333" s="71"/>
      <c r="C2333" s="72"/>
      <c r="D2333" s="71"/>
      <c r="E2333" s="71"/>
      <c r="F2333" s="71"/>
      <c r="G2333" s="71"/>
      <c r="H2333" s="71"/>
      <c r="I2333" s="76"/>
    </row>
    <row r="2334" spans="2:9" ht="13.8" x14ac:dyDescent="0.3">
      <c r="B2334" s="71"/>
      <c r="C2334" s="72"/>
      <c r="D2334" s="71"/>
      <c r="E2334" s="71"/>
      <c r="F2334" s="71"/>
      <c r="G2334" s="71"/>
      <c r="H2334" s="71"/>
      <c r="I2334" s="76"/>
    </row>
    <row r="2335" spans="2:9" ht="13.8" x14ac:dyDescent="0.3">
      <c r="B2335" s="71"/>
      <c r="C2335" s="72"/>
      <c r="D2335" s="71"/>
      <c r="E2335" s="71"/>
      <c r="F2335" s="71"/>
      <c r="G2335" s="71"/>
      <c r="H2335" s="71"/>
      <c r="I2335" s="76"/>
    </row>
    <row r="2336" spans="2:9" ht="13.8" x14ac:dyDescent="0.3">
      <c r="B2336" s="71"/>
      <c r="C2336" s="72"/>
      <c r="D2336" s="71"/>
      <c r="E2336" s="71"/>
      <c r="F2336" s="71"/>
      <c r="G2336" s="71"/>
      <c r="H2336" s="71"/>
      <c r="I2336" s="76"/>
    </row>
    <row r="2337" spans="2:9" ht="13.8" x14ac:dyDescent="0.3">
      <c r="B2337" s="71"/>
      <c r="C2337" s="72"/>
      <c r="D2337" s="71"/>
      <c r="E2337" s="71"/>
      <c r="F2337" s="71"/>
      <c r="G2337" s="71"/>
      <c r="H2337" s="71"/>
      <c r="I2337" s="76"/>
    </row>
    <row r="2338" spans="2:9" ht="13.8" x14ac:dyDescent="0.3">
      <c r="B2338" s="71"/>
      <c r="C2338" s="72"/>
      <c r="D2338" s="71"/>
      <c r="E2338" s="71"/>
      <c r="F2338" s="71"/>
      <c r="G2338" s="71"/>
      <c r="H2338" s="71"/>
      <c r="I2338" s="76"/>
    </row>
    <row r="2339" spans="2:9" ht="13.8" x14ac:dyDescent="0.3">
      <c r="B2339" s="71"/>
      <c r="C2339" s="72"/>
      <c r="D2339" s="71"/>
      <c r="E2339" s="71"/>
      <c r="F2339" s="71"/>
      <c r="G2339" s="71"/>
      <c r="H2339" s="71"/>
      <c r="I2339" s="76"/>
    </row>
    <row r="2340" spans="2:9" ht="13.8" x14ac:dyDescent="0.3">
      <c r="B2340" s="71"/>
      <c r="C2340" s="72"/>
      <c r="D2340" s="71"/>
      <c r="E2340" s="71"/>
      <c r="F2340" s="71"/>
      <c r="G2340" s="71"/>
      <c r="H2340" s="71"/>
      <c r="I2340" s="76"/>
    </row>
    <row r="2341" spans="2:9" ht="13.8" x14ac:dyDescent="0.3">
      <c r="B2341" s="71"/>
      <c r="C2341" s="72"/>
      <c r="D2341" s="71"/>
      <c r="E2341" s="71"/>
      <c r="F2341" s="71"/>
      <c r="G2341" s="71"/>
      <c r="H2341" s="71"/>
      <c r="I2341" s="76"/>
    </row>
    <row r="2342" spans="2:9" ht="13.8" x14ac:dyDescent="0.3">
      <c r="B2342" s="71"/>
      <c r="C2342" s="72"/>
      <c r="D2342" s="71"/>
      <c r="E2342" s="71"/>
      <c r="F2342" s="71"/>
      <c r="G2342" s="71"/>
      <c r="H2342" s="71"/>
      <c r="I2342" s="76"/>
    </row>
    <row r="2343" spans="2:9" ht="13.8" x14ac:dyDescent="0.3">
      <c r="B2343" s="71"/>
      <c r="C2343" s="72"/>
      <c r="D2343" s="71"/>
      <c r="E2343" s="71"/>
      <c r="F2343" s="71"/>
      <c r="G2343" s="71"/>
      <c r="H2343" s="71"/>
      <c r="I2343" s="76"/>
    </row>
    <row r="2344" spans="2:9" ht="13.8" x14ac:dyDescent="0.3">
      <c r="B2344" s="71"/>
      <c r="C2344" s="72"/>
      <c r="D2344" s="71"/>
      <c r="E2344" s="71"/>
      <c r="F2344" s="71"/>
      <c r="G2344" s="71"/>
      <c r="H2344" s="71"/>
      <c r="I2344" s="76"/>
    </row>
    <row r="2345" spans="2:9" ht="13.8" x14ac:dyDescent="0.3">
      <c r="B2345" s="71"/>
      <c r="C2345" s="72"/>
      <c r="D2345" s="71"/>
      <c r="E2345" s="71"/>
      <c r="F2345" s="71"/>
      <c r="G2345" s="71"/>
      <c r="H2345" s="71"/>
      <c r="I2345" s="76"/>
    </row>
    <row r="2346" spans="2:9" ht="13.8" x14ac:dyDescent="0.3">
      <c r="B2346" s="71"/>
      <c r="C2346" s="72"/>
      <c r="D2346" s="71"/>
      <c r="E2346" s="71"/>
      <c r="F2346" s="71"/>
      <c r="G2346" s="71"/>
      <c r="H2346" s="71"/>
      <c r="I2346" s="76"/>
    </row>
    <row r="2347" spans="2:9" ht="13.8" x14ac:dyDescent="0.3">
      <c r="B2347" s="71"/>
      <c r="C2347" s="72"/>
      <c r="D2347" s="71"/>
      <c r="E2347" s="71"/>
      <c r="F2347" s="71"/>
      <c r="G2347" s="71"/>
      <c r="H2347" s="71"/>
      <c r="I2347" s="76"/>
    </row>
    <row r="2348" spans="2:9" ht="13.8" x14ac:dyDescent="0.3">
      <c r="B2348" s="71"/>
      <c r="C2348" s="72"/>
      <c r="D2348" s="71"/>
      <c r="E2348" s="71"/>
      <c r="F2348" s="71"/>
      <c r="G2348" s="71"/>
      <c r="H2348" s="71"/>
      <c r="I2348" s="76"/>
    </row>
    <row r="2349" spans="2:9" ht="13.8" x14ac:dyDescent="0.3">
      <c r="B2349" s="71"/>
      <c r="C2349" s="72"/>
      <c r="D2349" s="71"/>
      <c r="E2349" s="71"/>
      <c r="F2349" s="71"/>
      <c r="G2349" s="71"/>
      <c r="H2349" s="71"/>
      <c r="I2349" s="76"/>
    </row>
    <row r="2350" spans="2:9" ht="13.8" x14ac:dyDescent="0.3">
      <c r="B2350" s="71"/>
      <c r="C2350" s="72"/>
      <c r="D2350" s="71"/>
      <c r="E2350" s="71"/>
      <c r="F2350" s="71"/>
      <c r="G2350" s="71"/>
      <c r="H2350" s="71"/>
      <c r="I2350" s="76"/>
    </row>
    <row r="2351" spans="2:9" ht="13.8" x14ac:dyDescent="0.3">
      <c r="B2351" s="71"/>
      <c r="C2351" s="72"/>
      <c r="D2351" s="71"/>
      <c r="E2351" s="71"/>
      <c r="F2351" s="71"/>
      <c r="G2351" s="71"/>
      <c r="H2351" s="71"/>
      <c r="I2351" s="76"/>
    </row>
    <row r="2352" spans="2:9" ht="13.8" x14ac:dyDescent="0.3">
      <c r="B2352" s="71"/>
      <c r="C2352" s="72"/>
      <c r="D2352" s="71"/>
      <c r="E2352" s="71"/>
      <c r="F2352" s="71"/>
      <c r="G2352" s="71"/>
      <c r="H2352" s="71"/>
      <c r="I2352" s="76"/>
    </row>
    <row r="2353" spans="2:9" ht="13.8" x14ac:dyDescent="0.3">
      <c r="B2353" s="71"/>
      <c r="C2353" s="72"/>
      <c r="D2353" s="71"/>
      <c r="E2353" s="71"/>
      <c r="F2353" s="71"/>
      <c r="G2353" s="71"/>
      <c r="H2353" s="71"/>
      <c r="I2353" s="76"/>
    </row>
    <row r="2354" spans="2:9" ht="13.8" x14ac:dyDescent="0.3">
      <c r="B2354" s="71"/>
      <c r="C2354" s="72"/>
      <c r="D2354" s="71"/>
      <c r="E2354" s="71"/>
      <c r="F2354" s="71"/>
      <c r="G2354" s="71"/>
      <c r="H2354" s="71"/>
      <c r="I2354" s="76"/>
    </row>
    <row r="2355" spans="2:9" ht="13.8" x14ac:dyDescent="0.3">
      <c r="B2355" s="71"/>
      <c r="C2355" s="72"/>
      <c r="D2355" s="71"/>
      <c r="E2355" s="71"/>
      <c r="F2355" s="71"/>
      <c r="G2355" s="71"/>
      <c r="H2355" s="71"/>
      <c r="I2355" s="76"/>
    </row>
    <row r="2356" spans="2:9" ht="13.8" x14ac:dyDescent="0.3">
      <c r="B2356" s="71"/>
      <c r="C2356" s="72"/>
      <c r="D2356" s="71"/>
      <c r="E2356" s="71"/>
      <c r="F2356" s="71"/>
      <c r="G2356" s="71"/>
      <c r="H2356" s="71"/>
      <c r="I2356" s="76"/>
    </row>
    <row r="2357" spans="2:9" ht="13.8" x14ac:dyDescent="0.3">
      <c r="B2357" s="71"/>
      <c r="C2357" s="72"/>
      <c r="D2357" s="71"/>
      <c r="E2357" s="71"/>
      <c r="F2357" s="71"/>
      <c r="G2357" s="71"/>
      <c r="H2357" s="71"/>
      <c r="I2357" s="76"/>
    </row>
    <row r="2358" spans="2:9" ht="13.8" x14ac:dyDescent="0.3">
      <c r="B2358" s="71"/>
      <c r="C2358" s="72"/>
      <c r="D2358" s="71"/>
      <c r="E2358" s="71"/>
      <c r="F2358" s="71"/>
      <c r="G2358" s="71"/>
      <c r="H2358" s="71"/>
      <c r="I2358" s="76"/>
    </row>
    <row r="2359" spans="2:9" ht="13.8" x14ac:dyDescent="0.3">
      <c r="B2359" s="71"/>
      <c r="C2359" s="72"/>
      <c r="D2359" s="71"/>
      <c r="E2359" s="71"/>
      <c r="F2359" s="71"/>
      <c r="G2359" s="71"/>
      <c r="H2359" s="71"/>
      <c r="I2359" s="76"/>
    </row>
    <row r="2360" spans="2:9" ht="13.8" x14ac:dyDescent="0.3">
      <c r="B2360" s="71"/>
      <c r="C2360" s="72"/>
      <c r="D2360" s="71"/>
      <c r="E2360" s="71"/>
      <c r="F2360" s="71"/>
      <c r="G2360" s="71"/>
      <c r="H2360" s="71"/>
      <c r="I2360" s="76"/>
    </row>
    <row r="2361" spans="2:9" ht="13.8" x14ac:dyDescent="0.3">
      <c r="B2361" s="71"/>
      <c r="C2361" s="72"/>
      <c r="D2361" s="71"/>
      <c r="E2361" s="71"/>
      <c r="F2361" s="71"/>
      <c r="G2361" s="71"/>
      <c r="H2361" s="71"/>
      <c r="I2361" s="76"/>
    </row>
    <row r="2362" spans="2:9" ht="13.8" x14ac:dyDescent="0.3">
      <c r="B2362" s="71"/>
      <c r="C2362" s="72"/>
      <c r="D2362" s="71"/>
      <c r="E2362" s="71"/>
      <c r="F2362" s="71"/>
      <c r="G2362" s="71"/>
      <c r="H2362" s="71"/>
      <c r="I2362" s="76"/>
    </row>
    <row r="2363" spans="2:9" ht="13.8" x14ac:dyDescent="0.3">
      <c r="B2363" s="71"/>
      <c r="C2363" s="72"/>
      <c r="D2363" s="71"/>
      <c r="E2363" s="71"/>
      <c r="F2363" s="71"/>
      <c r="G2363" s="71"/>
      <c r="H2363" s="71"/>
      <c r="I2363" s="76"/>
    </row>
    <row r="2364" spans="2:9" ht="13.8" x14ac:dyDescent="0.3">
      <c r="B2364" s="71"/>
      <c r="C2364" s="72"/>
      <c r="D2364" s="71"/>
      <c r="E2364" s="71"/>
      <c r="F2364" s="71"/>
      <c r="G2364" s="71"/>
      <c r="H2364" s="71"/>
      <c r="I2364" s="76"/>
    </row>
    <row r="2365" spans="2:9" ht="13.8" x14ac:dyDescent="0.3">
      <c r="B2365" s="71"/>
      <c r="C2365" s="72"/>
      <c r="D2365" s="71"/>
      <c r="E2365" s="71"/>
      <c r="F2365" s="71"/>
      <c r="G2365" s="71"/>
      <c r="H2365" s="71"/>
      <c r="I2365" s="76"/>
    </row>
    <row r="2366" spans="2:9" ht="13.8" x14ac:dyDescent="0.3">
      <c r="B2366" s="71"/>
      <c r="C2366" s="72"/>
      <c r="D2366" s="71"/>
      <c r="E2366" s="71"/>
      <c r="F2366" s="71"/>
      <c r="G2366" s="71"/>
      <c r="H2366" s="71"/>
      <c r="I2366" s="76"/>
    </row>
    <row r="2367" spans="2:9" ht="13.8" x14ac:dyDescent="0.3">
      <c r="B2367" s="71"/>
      <c r="C2367" s="72"/>
      <c r="D2367" s="71"/>
      <c r="E2367" s="71"/>
      <c r="F2367" s="71"/>
      <c r="G2367" s="71"/>
      <c r="H2367" s="71"/>
      <c r="I2367" s="76"/>
    </row>
    <row r="2368" spans="2:9" ht="13.8" x14ac:dyDescent="0.3">
      <c r="B2368" s="71"/>
      <c r="C2368" s="72"/>
      <c r="D2368" s="71"/>
      <c r="E2368" s="71"/>
      <c r="F2368" s="71"/>
      <c r="G2368" s="71"/>
      <c r="H2368" s="71"/>
      <c r="I2368" s="76"/>
    </row>
    <row r="2369" spans="2:9" ht="13.8" x14ac:dyDescent="0.3">
      <c r="B2369" s="71"/>
      <c r="C2369" s="72"/>
      <c r="D2369" s="71"/>
      <c r="E2369" s="71"/>
      <c r="F2369" s="71"/>
      <c r="G2369" s="71"/>
      <c r="H2369" s="71"/>
      <c r="I2369" s="76"/>
    </row>
    <row r="2370" spans="2:9" ht="13.8" x14ac:dyDescent="0.3">
      <c r="B2370" s="71"/>
      <c r="C2370" s="72"/>
      <c r="D2370" s="71"/>
      <c r="E2370" s="71"/>
      <c r="F2370" s="71"/>
      <c r="G2370" s="71"/>
      <c r="H2370" s="71"/>
      <c r="I2370" s="76"/>
    </row>
    <row r="2371" spans="2:9" ht="13.8" x14ac:dyDescent="0.3">
      <c r="B2371" s="71"/>
      <c r="C2371" s="72"/>
      <c r="D2371" s="71"/>
      <c r="E2371" s="71"/>
      <c r="F2371" s="71"/>
      <c r="G2371" s="71"/>
      <c r="H2371" s="71"/>
      <c r="I2371" s="76"/>
    </row>
    <row r="2372" spans="2:9" ht="13.8" x14ac:dyDescent="0.3">
      <c r="B2372" s="71"/>
      <c r="C2372" s="72"/>
      <c r="D2372" s="71"/>
      <c r="E2372" s="71"/>
      <c r="F2372" s="71"/>
      <c r="G2372" s="71"/>
      <c r="H2372" s="71"/>
      <c r="I2372" s="76"/>
    </row>
    <row r="2373" spans="2:9" ht="13.8" x14ac:dyDescent="0.3">
      <c r="B2373" s="71"/>
      <c r="C2373" s="72"/>
      <c r="D2373" s="71"/>
      <c r="E2373" s="71"/>
      <c r="F2373" s="71"/>
      <c r="G2373" s="71"/>
      <c r="H2373" s="71"/>
      <c r="I2373" s="76"/>
    </row>
    <row r="2374" spans="2:9" ht="13.8" x14ac:dyDescent="0.3">
      <c r="B2374" s="71"/>
      <c r="C2374" s="72"/>
      <c r="D2374" s="71"/>
      <c r="E2374" s="71"/>
      <c r="F2374" s="71"/>
      <c r="G2374" s="71"/>
      <c r="H2374" s="71"/>
      <c r="I2374" s="76"/>
    </row>
    <row r="2375" spans="2:9" ht="13.8" x14ac:dyDescent="0.3">
      <c r="B2375" s="71"/>
      <c r="C2375" s="72"/>
      <c r="D2375" s="71"/>
      <c r="E2375" s="71"/>
      <c r="F2375" s="71"/>
      <c r="G2375" s="71"/>
      <c r="H2375" s="71"/>
      <c r="I2375" s="76"/>
    </row>
    <row r="2376" spans="2:9" ht="13.8" x14ac:dyDescent="0.3">
      <c r="B2376" s="71"/>
      <c r="C2376" s="72"/>
      <c r="D2376" s="71"/>
      <c r="E2376" s="71"/>
      <c r="F2376" s="71"/>
      <c r="G2376" s="71"/>
      <c r="H2376" s="71"/>
      <c r="I2376" s="76"/>
    </row>
    <row r="2377" spans="2:9" ht="13.8" x14ac:dyDescent="0.3">
      <c r="B2377" s="71"/>
      <c r="C2377" s="72"/>
      <c r="D2377" s="71"/>
      <c r="E2377" s="71"/>
      <c r="F2377" s="71"/>
      <c r="G2377" s="71"/>
      <c r="H2377" s="71"/>
      <c r="I2377" s="76"/>
    </row>
    <row r="2378" spans="2:9" ht="13.8" x14ac:dyDescent="0.3">
      <c r="B2378" s="71"/>
      <c r="C2378" s="72"/>
      <c r="D2378" s="71"/>
      <c r="E2378" s="71"/>
      <c r="F2378" s="71"/>
      <c r="G2378" s="71"/>
      <c r="H2378" s="71"/>
      <c r="I2378" s="76"/>
    </row>
    <row r="2379" spans="2:9" ht="13.8" x14ac:dyDescent="0.3">
      <c r="B2379" s="71"/>
      <c r="C2379" s="72"/>
      <c r="D2379" s="71"/>
      <c r="E2379" s="71"/>
      <c r="F2379" s="71"/>
      <c r="G2379" s="71"/>
      <c r="H2379" s="71"/>
      <c r="I2379" s="76"/>
    </row>
    <row r="2380" spans="2:9" ht="13.8" x14ac:dyDescent="0.3">
      <c r="B2380" s="71"/>
      <c r="C2380" s="72"/>
      <c r="D2380" s="71"/>
      <c r="E2380" s="71"/>
      <c r="F2380" s="71"/>
      <c r="G2380" s="71"/>
      <c r="H2380" s="71"/>
      <c r="I2380" s="76"/>
    </row>
    <row r="2381" spans="2:9" ht="13.8" x14ac:dyDescent="0.3">
      <c r="B2381" s="71"/>
      <c r="C2381" s="72"/>
      <c r="D2381" s="71"/>
      <c r="E2381" s="71"/>
      <c r="F2381" s="71"/>
      <c r="G2381" s="71"/>
      <c r="H2381" s="71"/>
      <c r="I2381" s="76"/>
    </row>
    <row r="2382" spans="2:9" ht="13.8" x14ac:dyDescent="0.3">
      <c r="B2382" s="71"/>
      <c r="C2382" s="72"/>
      <c r="D2382" s="71"/>
      <c r="E2382" s="71"/>
      <c r="F2382" s="71"/>
      <c r="G2382" s="71"/>
      <c r="H2382" s="71"/>
      <c r="I2382" s="76"/>
    </row>
    <row r="2383" spans="2:9" ht="13.8" x14ac:dyDescent="0.3">
      <c r="B2383" s="71"/>
      <c r="C2383" s="72"/>
      <c r="D2383" s="71"/>
      <c r="E2383" s="71"/>
      <c r="F2383" s="71"/>
      <c r="G2383" s="71"/>
      <c r="H2383" s="71"/>
      <c r="I2383" s="76"/>
    </row>
    <row r="2384" spans="2:9" ht="13.8" x14ac:dyDescent="0.3">
      <c r="B2384" s="71"/>
      <c r="C2384" s="72"/>
      <c r="D2384" s="71"/>
      <c r="E2384" s="71"/>
      <c r="F2384" s="71"/>
      <c r="G2384" s="71"/>
      <c r="H2384" s="71"/>
      <c r="I2384" s="76"/>
    </row>
    <row r="2385" spans="2:9" ht="13.8" x14ac:dyDescent="0.3">
      <c r="B2385" s="71"/>
      <c r="C2385" s="72"/>
      <c r="D2385" s="71"/>
      <c r="E2385" s="71"/>
      <c r="F2385" s="71"/>
      <c r="G2385" s="71"/>
      <c r="H2385" s="71"/>
      <c r="I2385" s="76"/>
    </row>
    <row r="2386" spans="2:9" ht="13.8" x14ac:dyDescent="0.3">
      <c r="B2386" s="71"/>
      <c r="C2386" s="72"/>
      <c r="D2386" s="71"/>
      <c r="E2386" s="71"/>
      <c r="F2386" s="71"/>
      <c r="G2386" s="71"/>
      <c r="H2386" s="71"/>
      <c r="I2386" s="76"/>
    </row>
    <row r="2387" spans="2:9" ht="13.8" x14ac:dyDescent="0.3">
      <c r="B2387" s="71"/>
      <c r="C2387" s="72"/>
      <c r="D2387" s="71"/>
      <c r="E2387" s="71"/>
      <c r="F2387" s="71"/>
      <c r="G2387" s="71"/>
      <c r="H2387" s="71"/>
      <c r="I2387" s="76"/>
    </row>
    <row r="2388" spans="2:9" ht="13.8" x14ac:dyDescent="0.3">
      <c r="B2388" s="71"/>
      <c r="C2388" s="72"/>
      <c r="D2388" s="71"/>
      <c r="E2388" s="71"/>
      <c r="F2388" s="71"/>
      <c r="G2388" s="71"/>
      <c r="H2388" s="71"/>
      <c r="I2388" s="76"/>
    </row>
    <row r="2389" spans="2:9" ht="13.8" x14ac:dyDescent="0.3">
      <c r="B2389" s="71"/>
      <c r="C2389" s="72"/>
      <c r="D2389" s="71"/>
      <c r="E2389" s="71"/>
      <c r="F2389" s="71"/>
      <c r="G2389" s="71"/>
      <c r="H2389" s="71"/>
      <c r="I2389" s="76"/>
    </row>
    <row r="2390" spans="2:9" ht="13.8" x14ac:dyDescent="0.3">
      <c r="B2390" s="71"/>
      <c r="C2390" s="72"/>
      <c r="D2390" s="71"/>
      <c r="E2390" s="71"/>
      <c r="F2390" s="71"/>
      <c r="G2390" s="71"/>
      <c r="H2390" s="71"/>
      <c r="I2390" s="76"/>
    </row>
    <row r="2391" spans="2:9" ht="13.8" x14ac:dyDescent="0.3">
      <c r="B2391" s="71"/>
      <c r="C2391" s="72"/>
      <c r="D2391" s="71"/>
      <c r="E2391" s="71"/>
      <c r="F2391" s="71"/>
      <c r="G2391" s="71"/>
      <c r="H2391" s="71"/>
      <c r="I2391" s="76"/>
    </row>
    <row r="2392" spans="2:9" ht="13.8" x14ac:dyDescent="0.3">
      <c r="B2392" s="71"/>
      <c r="C2392" s="72"/>
      <c r="D2392" s="71"/>
      <c r="E2392" s="71"/>
      <c r="F2392" s="71"/>
      <c r="G2392" s="71"/>
      <c r="H2392" s="71"/>
      <c r="I2392" s="76"/>
    </row>
    <row r="2393" spans="2:9" ht="13.8" x14ac:dyDescent="0.3">
      <c r="B2393" s="71"/>
      <c r="C2393" s="72"/>
      <c r="D2393" s="71"/>
      <c r="E2393" s="71"/>
      <c r="F2393" s="71"/>
      <c r="G2393" s="71"/>
      <c r="H2393" s="71"/>
      <c r="I2393" s="76"/>
    </row>
    <row r="2394" spans="2:9" ht="13.8" x14ac:dyDescent="0.3">
      <c r="B2394" s="71"/>
      <c r="C2394" s="72"/>
      <c r="D2394" s="71"/>
      <c r="E2394" s="71"/>
      <c r="F2394" s="71"/>
      <c r="G2394" s="71"/>
      <c r="H2394" s="71"/>
      <c r="I2394" s="76"/>
    </row>
    <row r="2395" spans="2:9" ht="13.8" x14ac:dyDescent="0.3">
      <c r="B2395" s="71"/>
      <c r="C2395" s="72"/>
      <c r="D2395" s="71"/>
      <c r="E2395" s="71"/>
      <c r="F2395" s="71"/>
      <c r="G2395" s="71"/>
      <c r="H2395" s="71"/>
      <c r="I2395" s="76"/>
    </row>
    <row r="2396" spans="2:9" ht="13.8" x14ac:dyDescent="0.3">
      <c r="B2396" s="71"/>
      <c r="C2396" s="72"/>
      <c r="D2396" s="71"/>
      <c r="E2396" s="71"/>
      <c r="F2396" s="71"/>
      <c r="G2396" s="71"/>
      <c r="H2396" s="71"/>
      <c r="I2396" s="76"/>
    </row>
    <row r="2397" spans="2:9" ht="13.8" x14ac:dyDescent="0.3">
      <c r="B2397" s="71"/>
      <c r="C2397" s="72"/>
      <c r="D2397" s="71"/>
      <c r="E2397" s="71"/>
      <c r="F2397" s="71"/>
      <c r="G2397" s="71"/>
      <c r="H2397" s="71"/>
      <c r="I2397" s="76"/>
    </row>
    <row r="2398" spans="2:9" ht="13.8" x14ac:dyDescent="0.3">
      <c r="B2398" s="71"/>
      <c r="C2398" s="72"/>
      <c r="D2398" s="71"/>
      <c r="E2398" s="71"/>
      <c r="F2398" s="71"/>
      <c r="G2398" s="71"/>
      <c r="H2398" s="71"/>
      <c r="I2398" s="76"/>
    </row>
    <row r="2399" spans="2:9" ht="13.8" x14ac:dyDescent="0.3">
      <c r="B2399" s="71"/>
      <c r="C2399" s="72"/>
      <c r="D2399" s="71"/>
      <c r="E2399" s="71"/>
      <c r="F2399" s="71"/>
      <c r="G2399" s="71"/>
      <c r="H2399" s="71"/>
      <c r="I2399" s="76"/>
    </row>
    <row r="2400" spans="2:9" ht="13.8" x14ac:dyDescent="0.3">
      <c r="B2400" s="71"/>
      <c r="C2400" s="72"/>
      <c r="D2400" s="71"/>
      <c r="E2400" s="71"/>
      <c r="F2400" s="71"/>
      <c r="G2400" s="71"/>
      <c r="H2400" s="71"/>
      <c r="I2400" s="76"/>
    </row>
    <row r="2401" spans="2:9" ht="13.8" x14ac:dyDescent="0.3">
      <c r="B2401" s="71"/>
      <c r="C2401" s="72"/>
      <c r="D2401" s="71"/>
      <c r="E2401" s="71"/>
      <c r="F2401" s="71"/>
      <c r="G2401" s="71"/>
      <c r="H2401" s="71"/>
      <c r="I2401" s="76"/>
    </row>
    <row r="2402" spans="2:9" ht="13.8" x14ac:dyDescent="0.3">
      <c r="B2402" s="71"/>
      <c r="C2402" s="72"/>
      <c r="D2402" s="71"/>
      <c r="E2402" s="71"/>
      <c r="F2402" s="71"/>
      <c r="G2402" s="71"/>
      <c r="H2402" s="71"/>
      <c r="I2402" s="76"/>
    </row>
    <row r="2403" spans="2:9" ht="13.8" x14ac:dyDescent="0.3">
      <c r="B2403" s="71"/>
      <c r="C2403" s="72"/>
      <c r="D2403" s="71"/>
      <c r="E2403" s="71"/>
      <c r="F2403" s="71"/>
      <c r="G2403" s="71"/>
      <c r="H2403" s="71"/>
      <c r="I2403" s="76"/>
    </row>
    <row r="2404" spans="2:9" ht="13.8" x14ac:dyDescent="0.3">
      <c r="B2404" s="71"/>
      <c r="C2404" s="72"/>
      <c r="D2404" s="71"/>
      <c r="E2404" s="71"/>
      <c r="F2404" s="71"/>
      <c r="G2404" s="71"/>
      <c r="H2404" s="71"/>
      <c r="I2404" s="76"/>
    </row>
    <row r="2405" spans="2:9" ht="13.8" x14ac:dyDescent="0.3">
      <c r="B2405" s="71"/>
      <c r="C2405" s="72"/>
      <c r="D2405" s="71"/>
      <c r="E2405" s="71"/>
      <c r="F2405" s="71"/>
      <c r="G2405" s="71"/>
      <c r="H2405" s="71"/>
      <c r="I2405" s="76"/>
    </row>
    <row r="2406" spans="2:9" ht="13.8" x14ac:dyDescent="0.3">
      <c r="B2406" s="71"/>
      <c r="C2406" s="72"/>
      <c r="D2406" s="71"/>
      <c r="E2406" s="71"/>
      <c r="F2406" s="71"/>
      <c r="G2406" s="71"/>
      <c r="H2406" s="71"/>
      <c r="I2406" s="76"/>
    </row>
    <row r="2407" spans="2:9" ht="13.8" x14ac:dyDescent="0.3">
      <c r="B2407" s="71"/>
      <c r="C2407" s="72"/>
      <c r="D2407" s="71"/>
      <c r="E2407" s="71"/>
      <c r="F2407" s="71"/>
      <c r="G2407" s="71"/>
      <c r="H2407" s="71"/>
      <c r="I2407" s="76"/>
    </row>
    <row r="2408" spans="2:9" ht="13.8" x14ac:dyDescent="0.3">
      <c r="B2408" s="71"/>
      <c r="C2408" s="72"/>
      <c r="D2408" s="71"/>
      <c r="E2408" s="71"/>
      <c r="F2408" s="71"/>
      <c r="G2408" s="71"/>
      <c r="H2408" s="71"/>
      <c r="I2408" s="76"/>
    </row>
    <row r="2409" spans="2:9" ht="13.8" x14ac:dyDescent="0.3">
      <c r="B2409" s="71"/>
      <c r="C2409" s="72"/>
      <c r="D2409" s="71"/>
      <c r="E2409" s="71"/>
      <c r="F2409" s="71"/>
      <c r="G2409" s="71"/>
      <c r="H2409" s="71"/>
      <c r="I2409" s="76"/>
    </row>
    <row r="2410" spans="2:9" ht="13.8" x14ac:dyDescent="0.3">
      <c r="B2410" s="71"/>
      <c r="C2410" s="72"/>
      <c r="D2410" s="71"/>
      <c r="E2410" s="71"/>
      <c r="F2410" s="71"/>
      <c r="G2410" s="71"/>
      <c r="H2410" s="71"/>
      <c r="I2410" s="76"/>
    </row>
    <row r="2411" spans="2:9" ht="13.8" x14ac:dyDescent="0.3">
      <c r="B2411" s="71"/>
      <c r="C2411" s="72"/>
      <c r="D2411" s="71"/>
      <c r="E2411" s="71"/>
      <c r="F2411" s="71"/>
      <c r="G2411" s="71"/>
      <c r="H2411" s="71"/>
      <c r="I2411" s="76"/>
    </row>
    <row r="2412" spans="2:9" ht="13.8" x14ac:dyDescent="0.3">
      <c r="B2412" s="71"/>
      <c r="C2412" s="72"/>
      <c r="D2412" s="71"/>
      <c r="E2412" s="71"/>
      <c r="F2412" s="71"/>
      <c r="G2412" s="71"/>
      <c r="H2412" s="71"/>
      <c r="I2412" s="76"/>
    </row>
    <row r="2413" spans="2:9" ht="13.8" x14ac:dyDescent="0.3">
      <c r="B2413" s="71"/>
      <c r="C2413" s="72"/>
      <c r="D2413" s="71"/>
      <c r="E2413" s="71"/>
      <c r="F2413" s="71"/>
      <c r="G2413" s="71"/>
      <c r="H2413" s="71"/>
      <c r="I2413" s="76"/>
    </row>
    <row r="2414" spans="2:9" ht="13.8" x14ac:dyDescent="0.3">
      <c r="B2414" s="71"/>
      <c r="C2414" s="72"/>
      <c r="D2414" s="71"/>
      <c r="E2414" s="71"/>
      <c r="F2414" s="71"/>
      <c r="G2414" s="71"/>
      <c r="H2414" s="71"/>
      <c r="I2414" s="76"/>
    </row>
    <row r="2415" spans="2:9" ht="13.8" x14ac:dyDescent="0.3">
      <c r="B2415" s="71"/>
      <c r="C2415" s="72"/>
      <c r="D2415" s="71"/>
      <c r="E2415" s="71"/>
      <c r="F2415" s="71"/>
      <c r="G2415" s="71"/>
      <c r="H2415" s="71"/>
      <c r="I2415" s="76"/>
    </row>
    <row r="2416" spans="2:9" ht="13.8" x14ac:dyDescent="0.3">
      <c r="B2416" s="71"/>
      <c r="C2416" s="72"/>
      <c r="D2416" s="71"/>
      <c r="E2416" s="71"/>
      <c r="F2416" s="71"/>
      <c r="G2416" s="71"/>
      <c r="H2416" s="71"/>
      <c r="I2416" s="76"/>
    </row>
    <row r="2417" spans="2:9" ht="13.8" x14ac:dyDescent="0.3">
      <c r="B2417" s="71"/>
      <c r="C2417" s="72"/>
      <c r="D2417" s="71"/>
      <c r="E2417" s="71"/>
      <c r="F2417" s="71"/>
      <c r="G2417" s="71"/>
      <c r="H2417" s="71"/>
      <c r="I2417" s="76"/>
    </row>
    <row r="2418" spans="2:9" ht="13.8" x14ac:dyDescent="0.3">
      <c r="B2418" s="71"/>
      <c r="C2418" s="72"/>
      <c r="D2418" s="71"/>
      <c r="E2418" s="71"/>
      <c r="F2418" s="71"/>
      <c r="G2418" s="71"/>
      <c r="H2418" s="71"/>
      <c r="I2418" s="76"/>
    </row>
    <row r="2419" spans="2:9" ht="13.8" x14ac:dyDescent="0.3">
      <c r="B2419" s="71"/>
      <c r="C2419" s="72"/>
      <c r="D2419" s="71"/>
      <c r="E2419" s="71"/>
      <c r="F2419" s="71"/>
      <c r="G2419" s="71"/>
      <c r="H2419" s="71"/>
      <c r="I2419" s="76"/>
    </row>
    <row r="2420" spans="2:9" ht="13.8" x14ac:dyDescent="0.3">
      <c r="B2420" s="71"/>
      <c r="C2420" s="72"/>
      <c r="D2420" s="71"/>
      <c r="E2420" s="71"/>
      <c r="F2420" s="71"/>
      <c r="G2420" s="71"/>
      <c r="H2420" s="71"/>
      <c r="I2420" s="76"/>
    </row>
    <row r="2421" spans="2:9" ht="13.8" x14ac:dyDescent="0.3">
      <c r="B2421" s="71"/>
      <c r="C2421" s="72"/>
      <c r="D2421" s="71"/>
      <c r="E2421" s="71"/>
      <c r="F2421" s="71"/>
      <c r="G2421" s="71"/>
      <c r="H2421" s="71"/>
      <c r="I2421" s="76"/>
    </row>
    <row r="2422" spans="2:9" ht="13.8" x14ac:dyDescent="0.3">
      <c r="B2422" s="71"/>
      <c r="C2422" s="72"/>
      <c r="D2422" s="71"/>
      <c r="E2422" s="71"/>
      <c r="F2422" s="71"/>
      <c r="G2422" s="71"/>
      <c r="H2422" s="71"/>
      <c r="I2422" s="76"/>
    </row>
    <row r="2423" spans="2:9" ht="13.8" x14ac:dyDescent="0.3">
      <c r="B2423" s="71"/>
      <c r="C2423" s="72"/>
      <c r="D2423" s="71"/>
      <c r="E2423" s="71"/>
      <c r="F2423" s="71"/>
      <c r="G2423" s="71"/>
      <c r="H2423" s="71"/>
      <c r="I2423" s="76"/>
    </row>
    <row r="2424" spans="2:9" ht="13.8" x14ac:dyDescent="0.3">
      <c r="B2424" s="71"/>
      <c r="C2424" s="72"/>
      <c r="D2424" s="71"/>
      <c r="E2424" s="71"/>
      <c r="F2424" s="71"/>
      <c r="G2424" s="71"/>
      <c r="H2424" s="71"/>
      <c r="I2424" s="76"/>
    </row>
    <row r="2425" spans="2:9" ht="13.8" x14ac:dyDescent="0.3">
      <c r="B2425" s="71"/>
      <c r="C2425" s="72"/>
      <c r="D2425" s="71"/>
      <c r="E2425" s="71"/>
      <c r="F2425" s="71"/>
      <c r="G2425" s="71"/>
      <c r="H2425" s="71"/>
      <c r="I2425" s="76"/>
    </row>
    <row r="2426" spans="2:9" ht="13.8" x14ac:dyDescent="0.3">
      <c r="B2426" s="71"/>
      <c r="C2426" s="72"/>
      <c r="D2426" s="71"/>
      <c r="E2426" s="71"/>
      <c r="F2426" s="71"/>
      <c r="G2426" s="71"/>
      <c r="H2426" s="71"/>
      <c r="I2426" s="76"/>
    </row>
    <row r="2427" spans="2:9" ht="13.8" x14ac:dyDescent="0.3">
      <c r="B2427" s="71"/>
      <c r="C2427" s="72"/>
      <c r="D2427" s="71"/>
      <c r="E2427" s="71"/>
      <c r="F2427" s="71"/>
      <c r="G2427" s="71"/>
      <c r="H2427" s="71"/>
      <c r="I2427" s="76"/>
    </row>
    <row r="2428" spans="2:9" ht="13.8" x14ac:dyDescent="0.3">
      <c r="B2428" s="71"/>
      <c r="C2428" s="72"/>
      <c r="D2428" s="71"/>
      <c r="E2428" s="71"/>
      <c r="F2428" s="71"/>
      <c r="G2428" s="71"/>
      <c r="H2428" s="71"/>
      <c r="I2428" s="76"/>
    </row>
    <row r="2429" spans="2:9" ht="13.8" x14ac:dyDescent="0.3">
      <c r="B2429" s="71"/>
      <c r="C2429" s="72"/>
      <c r="D2429" s="71"/>
      <c r="E2429" s="71"/>
      <c r="F2429" s="71"/>
      <c r="G2429" s="71"/>
      <c r="H2429" s="71"/>
      <c r="I2429" s="76"/>
    </row>
    <row r="2430" spans="2:9" ht="13.8" x14ac:dyDescent="0.3">
      <c r="B2430" s="71"/>
      <c r="C2430" s="72"/>
      <c r="D2430" s="71"/>
      <c r="E2430" s="71"/>
      <c r="F2430" s="71"/>
      <c r="G2430" s="71"/>
      <c r="H2430" s="71"/>
      <c r="I2430" s="76"/>
    </row>
    <row r="2431" spans="2:9" ht="13.8" x14ac:dyDescent="0.3">
      <c r="B2431" s="71"/>
      <c r="C2431" s="72"/>
      <c r="D2431" s="71"/>
      <c r="E2431" s="71"/>
      <c r="F2431" s="71"/>
      <c r="G2431" s="71"/>
      <c r="H2431" s="71"/>
      <c r="I2431" s="76"/>
    </row>
    <row r="2432" spans="2:9" ht="13.8" x14ac:dyDescent="0.3">
      <c r="B2432" s="71"/>
      <c r="C2432" s="72"/>
      <c r="D2432" s="71"/>
      <c r="E2432" s="71"/>
      <c r="F2432" s="71"/>
      <c r="G2432" s="71"/>
      <c r="H2432" s="71"/>
      <c r="I2432" s="76"/>
    </row>
    <row r="2433" spans="2:9" ht="13.8" x14ac:dyDescent="0.3">
      <c r="B2433" s="71"/>
      <c r="C2433" s="72"/>
      <c r="D2433" s="71"/>
      <c r="E2433" s="71"/>
      <c r="F2433" s="71"/>
      <c r="G2433" s="71"/>
      <c r="H2433" s="71"/>
      <c r="I2433" s="76"/>
    </row>
    <row r="2434" spans="2:9" ht="13.8" x14ac:dyDescent="0.3">
      <c r="B2434" s="71"/>
      <c r="C2434" s="72"/>
      <c r="D2434" s="71"/>
      <c r="E2434" s="71"/>
      <c r="F2434" s="71"/>
      <c r="G2434" s="71"/>
      <c r="H2434" s="71"/>
      <c r="I2434" s="76"/>
    </row>
    <row r="2435" spans="2:9" ht="13.8" x14ac:dyDescent="0.3">
      <c r="B2435" s="71"/>
      <c r="C2435" s="72"/>
      <c r="D2435" s="71"/>
      <c r="E2435" s="71"/>
      <c r="F2435" s="71"/>
      <c r="G2435" s="71"/>
      <c r="H2435" s="71"/>
      <c r="I2435" s="76"/>
    </row>
    <row r="2436" spans="2:9" ht="13.8" x14ac:dyDescent="0.3">
      <c r="B2436" s="71"/>
      <c r="C2436" s="72"/>
      <c r="D2436" s="71"/>
      <c r="E2436" s="71"/>
      <c r="F2436" s="71"/>
      <c r="G2436" s="71"/>
      <c r="H2436" s="71"/>
      <c r="I2436" s="76"/>
    </row>
    <row r="2437" spans="2:9" ht="13.8" x14ac:dyDescent="0.3">
      <c r="B2437" s="71"/>
      <c r="C2437" s="72"/>
      <c r="D2437" s="71"/>
      <c r="E2437" s="71"/>
      <c r="F2437" s="71"/>
      <c r="G2437" s="71"/>
      <c r="H2437" s="71"/>
      <c r="I2437" s="76"/>
    </row>
    <row r="2438" spans="2:9" ht="13.8" x14ac:dyDescent="0.3">
      <c r="B2438" s="71"/>
      <c r="C2438" s="72"/>
      <c r="D2438" s="71"/>
      <c r="E2438" s="71"/>
      <c r="F2438" s="71"/>
      <c r="G2438" s="71"/>
      <c r="H2438" s="71"/>
      <c r="I2438" s="76"/>
    </row>
    <row r="2439" spans="2:9" ht="13.8" x14ac:dyDescent="0.3">
      <c r="B2439" s="71"/>
      <c r="C2439" s="72"/>
      <c r="D2439" s="71"/>
      <c r="E2439" s="71"/>
      <c r="F2439" s="71"/>
      <c r="G2439" s="71"/>
      <c r="H2439" s="71"/>
      <c r="I2439" s="76"/>
    </row>
    <row r="2440" spans="2:9" ht="13.8" x14ac:dyDescent="0.3">
      <c r="B2440" s="71"/>
      <c r="C2440" s="72"/>
      <c r="D2440" s="71"/>
      <c r="E2440" s="71"/>
      <c r="F2440" s="71"/>
      <c r="G2440" s="71"/>
      <c r="H2440" s="71"/>
      <c r="I2440" s="76"/>
    </row>
    <row r="2441" spans="2:9" ht="13.8" x14ac:dyDescent="0.3">
      <c r="B2441" s="71"/>
      <c r="C2441" s="72"/>
      <c r="D2441" s="71"/>
      <c r="E2441" s="71"/>
      <c r="F2441" s="71"/>
      <c r="G2441" s="71"/>
      <c r="H2441" s="71"/>
      <c r="I2441" s="76"/>
    </row>
    <row r="2442" spans="2:9" ht="13.8" x14ac:dyDescent="0.3">
      <c r="B2442" s="71"/>
      <c r="C2442" s="72"/>
      <c r="D2442" s="71"/>
      <c r="E2442" s="71"/>
      <c r="F2442" s="71"/>
      <c r="G2442" s="71"/>
      <c r="H2442" s="71"/>
      <c r="I2442" s="76"/>
    </row>
    <row r="2443" spans="2:9" ht="13.8" x14ac:dyDescent="0.3">
      <c r="B2443" s="71"/>
      <c r="C2443" s="72"/>
      <c r="D2443" s="71"/>
      <c r="E2443" s="71"/>
      <c r="F2443" s="71"/>
      <c r="G2443" s="71"/>
      <c r="H2443" s="71"/>
      <c r="I2443" s="76"/>
    </row>
    <row r="2444" spans="2:9" ht="13.8" x14ac:dyDescent="0.3">
      <c r="B2444" s="71"/>
      <c r="C2444" s="72"/>
      <c r="D2444" s="71"/>
      <c r="E2444" s="71"/>
      <c r="F2444" s="71"/>
      <c r="G2444" s="71"/>
      <c r="H2444" s="71"/>
      <c r="I2444" s="76"/>
    </row>
    <row r="2445" spans="2:9" ht="13.8" x14ac:dyDescent="0.3">
      <c r="B2445" s="71"/>
      <c r="C2445" s="72"/>
      <c r="D2445" s="71"/>
      <c r="E2445" s="71"/>
      <c r="F2445" s="71"/>
      <c r="G2445" s="71"/>
      <c r="H2445" s="71"/>
      <c r="I2445" s="76"/>
    </row>
    <row r="2446" spans="2:9" ht="13.8" x14ac:dyDescent="0.3">
      <c r="B2446" s="71"/>
      <c r="C2446" s="72"/>
      <c r="D2446" s="71"/>
      <c r="E2446" s="71"/>
      <c r="F2446" s="71"/>
      <c r="G2446" s="71"/>
      <c r="H2446" s="71"/>
      <c r="I2446" s="76"/>
    </row>
    <row r="2447" spans="2:9" ht="13.8" x14ac:dyDescent="0.3">
      <c r="B2447" s="71"/>
      <c r="C2447" s="72"/>
      <c r="D2447" s="71"/>
      <c r="E2447" s="71"/>
      <c r="F2447" s="71"/>
      <c r="G2447" s="71"/>
      <c r="H2447" s="71"/>
      <c r="I2447" s="76"/>
    </row>
    <row r="2448" spans="2:9" ht="13.8" x14ac:dyDescent="0.3">
      <c r="B2448" s="71"/>
      <c r="C2448" s="72"/>
      <c r="D2448" s="71"/>
      <c r="E2448" s="71"/>
      <c r="F2448" s="71"/>
      <c r="G2448" s="71"/>
      <c r="H2448" s="71"/>
      <c r="I2448" s="76"/>
    </row>
    <row r="2449" spans="2:9" ht="13.8" x14ac:dyDescent="0.3">
      <c r="B2449" s="71"/>
      <c r="C2449" s="72"/>
      <c r="D2449" s="71"/>
      <c r="E2449" s="71"/>
      <c r="F2449" s="71"/>
      <c r="G2449" s="71"/>
      <c r="H2449" s="71"/>
      <c r="I2449" s="76"/>
    </row>
    <row r="2450" spans="2:9" ht="13.8" x14ac:dyDescent="0.3">
      <c r="B2450" s="71"/>
      <c r="C2450" s="72"/>
      <c r="D2450" s="71"/>
      <c r="E2450" s="71"/>
      <c r="F2450" s="71"/>
      <c r="G2450" s="71"/>
      <c r="H2450" s="71"/>
      <c r="I2450" s="76"/>
    </row>
    <row r="2451" spans="2:9" ht="13.8" x14ac:dyDescent="0.3">
      <c r="B2451" s="71"/>
      <c r="C2451" s="72"/>
      <c r="D2451" s="71"/>
      <c r="E2451" s="71"/>
      <c r="F2451" s="71"/>
      <c r="G2451" s="71"/>
      <c r="H2451" s="71"/>
      <c r="I2451" s="76"/>
    </row>
    <row r="2452" spans="2:9" ht="13.8" x14ac:dyDescent="0.3">
      <c r="B2452" s="71"/>
      <c r="C2452" s="72"/>
      <c r="D2452" s="71"/>
      <c r="E2452" s="71"/>
      <c r="F2452" s="71"/>
      <c r="G2452" s="71"/>
      <c r="H2452" s="71"/>
      <c r="I2452" s="76"/>
    </row>
    <row r="2453" spans="2:9" ht="13.8" x14ac:dyDescent="0.3">
      <c r="B2453" s="71"/>
      <c r="C2453" s="72"/>
      <c r="D2453" s="71"/>
      <c r="E2453" s="71"/>
      <c r="F2453" s="71"/>
      <c r="G2453" s="71"/>
      <c r="H2453" s="71"/>
      <c r="I2453" s="76"/>
    </row>
    <row r="2454" spans="2:9" ht="13.8" x14ac:dyDescent="0.3">
      <c r="B2454" s="71"/>
      <c r="C2454" s="72"/>
      <c r="D2454" s="71"/>
      <c r="E2454" s="71"/>
      <c r="F2454" s="71"/>
      <c r="G2454" s="71"/>
      <c r="H2454" s="71"/>
      <c r="I2454" s="76"/>
    </row>
    <row r="2455" spans="2:9" ht="13.8" x14ac:dyDescent="0.3">
      <c r="B2455" s="71"/>
      <c r="C2455" s="72"/>
      <c r="D2455" s="71"/>
      <c r="E2455" s="71"/>
      <c r="F2455" s="71"/>
      <c r="G2455" s="71"/>
      <c r="H2455" s="71"/>
      <c r="I2455" s="76"/>
    </row>
    <row r="2456" spans="2:9" ht="13.8" x14ac:dyDescent="0.3">
      <c r="B2456" s="71"/>
      <c r="C2456" s="72"/>
      <c r="D2456" s="71"/>
      <c r="E2456" s="71"/>
      <c r="F2456" s="71"/>
      <c r="G2456" s="71"/>
      <c r="H2456" s="71"/>
      <c r="I2456" s="76"/>
    </row>
    <row r="2457" spans="2:9" ht="13.8" x14ac:dyDescent="0.3">
      <c r="B2457" s="71"/>
      <c r="C2457" s="72"/>
      <c r="D2457" s="71"/>
      <c r="E2457" s="71"/>
      <c r="F2457" s="71"/>
      <c r="G2457" s="71"/>
      <c r="H2457" s="71"/>
      <c r="I2457" s="76"/>
    </row>
    <row r="2458" spans="2:9" ht="13.8" x14ac:dyDescent="0.3">
      <c r="B2458" s="71"/>
      <c r="C2458" s="72"/>
      <c r="D2458" s="71"/>
      <c r="E2458" s="71"/>
      <c r="F2458" s="71"/>
      <c r="G2458" s="71"/>
      <c r="H2458" s="71"/>
      <c r="I2458" s="76"/>
    </row>
    <row r="2459" spans="2:9" ht="13.8" x14ac:dyDescent="0.3">
      <c r="B2459" s="71"/>
      <c r="C2459" s="72"/>
      <c r="D2459" s="71"/>
      <c r="E2459" s="71"/>
      <c r="F2459" s="71"/>
      <c r="G2459" s="71"/>
      <c r="H2459" s="71"/>
      <c r="I2459" s="76"/>
    </row>
    <row r="2460" spans="2:9" ht="13.8" x14ac:dyDescent="0.3">
      <c r="B2460" s="71"/>
      <c r="C2460" s="72"/>
      <c r="D2460" s="71"/>
      <c r="E2460" s="71"/>
      <c r="F2460" s="71"/>
      <c r="G2460" s="71"/>
      <c r="H2460" s="71"/>
      <c r="I2460" s="76"/>
    </row>
    <row r="2461" spans="2:9" ht="13.8" x14ac:dyDescent="0.3">
      <c r="B2461" s="71"/>
      <c r="C2461" s="72"/>
      <c r="D2461" s="71"/>
      <c r="E2461" s="71"/>
      <c r="F2461" s="71"/>
      <c r="G2461" s="71"/>
      <c r="H2461" s="71"/>
      <c r="I2461" s="76"/>
    </row>
    <row r="2462" spans="2:9" ht="13.8" x14ac:dyDescent="0.3">
      <c r="B2462" s="71"/>
      <c r="C2462" s="72"/>
      <c r="D2462" s="71"/>
      <c r="E2462" s="71"/>
      <c r="F2462" s="71"/>
      <c r="G2462" s="71"/>
      <c r="H2462" s="71"/>
      <c r="I2462" s="76"/>
    </row>
    <row r="2463" spans="2:9" ht="13.8" x14ac:dyDescent="0.3">
      <c r="B2463" s="71"/>
      <c r="C2463" s="72"/>
      <c r="D2463" s="71"/>
      <c r="E2463" s="71"/>
      <c r="F2463" s="71"/>
      <c r="G2463" s="71"/>
      <c r="H2463" s="71"/>
      <c r="I2463" s="76"/>
    </row>
    <row r="2464" spans="2:9" ht="13.8" x14ac:dyDescent="0.3">
      <c r="B2464" s="71"/>
      <c r="C2464" s="72"/>
      <c r="D2464" s="71"/>
      <c r="E2464" s="71"/>
      <c r="F2464" s="71"/>
      <c r="G2464" s="71"/>
      <c r="H2464" s="71"/>
      <c r="I2464" s="76"/>
    </row>
    <row r="2465" spans="2:9" ht="13.8" x14ac:dyDescent="0.3">
      <c r="B2465" s="71"/>
      <c r="C2465" s="72"/>
      <c r="D2465" s="71"/>
      <c r="E2465" s="71"/>
      <c r="F2465" s="71"/>
      <c r="G2465" s="71"/>
      <c r="H2465" s="71"/>
      <c r="I2465" s="76"/>
    </row>
    <row r="2466" spans="2:9" ht="13.8" x14ac:dyDescent="0.3">
      <c r="B2466" s="71"/>
      <c r="C2466" s="72"/>
      <c r="D2466" s="71"/>
      <c r="E2466" s="71"/>
      <c r="F2466" s="71"/>
      <c r="G2466" s="71"/>
      <c r="H2466" s="71"/>
      <c r="I2466" s="76"/>
    </row>
    <row r="2467" spans="2:9" ht="13.8" x14ac:dyDescent="0.3">
      <c r="B2467" s="71"/>
      <c r="C2467" s="72"/>
      <c r="D2467" s="71"/>
      <c r="E2467" s="71"/>
      <c r="F2467" s="71"/>
      <c r="G2467" s="71"/>
      <c r="H2467" s="71"/>
      <c r="I2467" s="76"/>
    </row>
    <row r="2468" spans="2:9" ht="13.8" x14ac:dyDescent="0.3">
      <c r="B2468" s="71"/>
      <c r="C2468" s="72"/>
      <c r="D2468" s="71"/>
      <c r="E2468" s="71"/>
      <c r="F2468" s="71"/>
      <c r="G2468" s="71"/>
      <c r="H2468" s="71"/>
      <c r="I2468" s="76"/>
    </row>
    <row r="2469" spans="2:9" ht="13.8" x14ac:dyDescent="0.3">
      <c r="B2469" s="71"/>
      <c r="C2469" s="72"/>
      <c r="D2469" s="71"/>
      <c r="E2469" s="71"/>
      <c r="F2469" s="71"/>
      <c r="G2469" s="71"/>
      <c r="H2469" s="71"/>
      <c r="I2469" s="76"/>
    </row>
    <row r="2470" spans="2:9" ht="13.8" x14ac:dyDescent="0.3">
      <c r="B2470" s="71"/>
      <c r="C2470" s="72"/>
      <c r="D2470" s="71"/>
      <c r="E2470" s="71"/>
      <c r="F2470" s="71"/>
      <c r="G2470" s="71"/>
      <c r="H2470" s="71"/>
      <c r="I2470" s="76"/>
    </row>
    <row r="2471" spans="2:9" ht="13.8" x14ac:dyDescent="0.3">
      <c r="B2471" s="71"/>
      <c r="C2471" s="72"/>
      <c r="D2471" s="71"/>
      <c r="E2471" s="71"/>
      <c r="F2471" s="71"/>
      <c r="G2471" s="71"/>
      <c r="H2471" s="71"/>
      <c r="I2471" s="76"/>
    </row>
    <row r="2472" spans="2:9" ht="13.8" x14ac:dyDescent="0.3">
      <c r="B2472" s="71"/>
      <c r="C2472" s="72"/>
      <c r="D2472" s="71"/>
      <c r="E2472" s="71"/>
      <c r="F2472" s="71"/>
      <c r="G2472" s="71"/>
      <c r="H2472" s="71"/>
      <c r="I2472" s="76"/>
    </row>
    <row r="2473" spans="2:9" ht="13.8" x14ac:dyDescent="0.3">
      <c r="B2473" s="71"/>
      <c r="C2473" s="72"/>
      <c r="D2473" s="71"/>
      <c r="E2473" s="71"/>
      <c r="F2473" s="71"/>
      <c r="G2473" s="71"/>
      <c r="H2473" s="71"/>
      <c r="I2473" s="76"/>
    </row>
    <row r="2474" spans="2:9" ht="13.8" x14ac:dyDescent="0.3">
      <c r="B2474" s="71"/>
      <c r="C2474" s="72"/>
      <c r="D2474" s="71"/>
      <c r="E2474" s="71"/>
      <c r="F2474" s="71"/>
      <c r="G2474" s="71"/>
      <c r="H2474" s="71"/>
      <c r="I2474" s="76"/>
    </row>
    <row r="2475" spans="2:9" ht="13.8" x14ac:dyDescent="0.3">
      <c r="B2475" s="71"/>
      <c r="C2475" s="72"/>
      <c r="D2475" s="71"/>
      <c r="E2475" s="71"/>
      <c r="F2475" s="71"/>
      <c r="G2475" s="71"/>
      <c r="H2475" s="71"/>
      <c r="I2475" s="76"/>
    </row>
    <row r="2476" spans="2:9" ht="13.8" x14ac:dyDescent="0.3">
      <c r="B2476" s="71"/>
      <c r="C2476" s="72"/>
      <c r="D2476" s="71"/>
      <c r="E2476" s="71"/>
      <c r="F2476" s="71"/>
      <c r="G2476" s="71"/>
      <c r="H2476" s="71"/>
      <c r="I2476" s="76"/>
    </row>
    <row r="2477" spans="2:9" ht="13.8" x14ac:dyDescent="0.3">
      <c r="B2477" s="71"/>
      <c r="C2477" s="72"/>
      <c r="D2477" s="71"/>
      <c r="E2477" s="71"/>
      <c r="F2477" s="71"/>
      <c r="G2477" s="71"/>
      <c r="H2477" s="71"/>
      <c r="I2477" s="76"/>
    </row>
    <row r="2478" spans="2:9" ht="13.8" x14ac:dyDescent="0.3">
      <c r="B2478" s="71"/>
      <c r="C2478" s="72"/>
      <c r="D2478" s="71"/>
      <c r="E2478" s="71"/>
      <c r="F2478" s="71"/>
      <c r="G2478" s="71"/>
      <c r="H2478" s="71"/>
      <c r="I2478" s="76"/>
    </row>
    <row r="2479" spans="2:9" ht="13.8" x14ac:dyDescent="0.3">
      <c r="B2479" s="71"/>
      <c r="C2479" s="72"/>
      <c r="D2479" s="71"/>
      <c r="E2479" s="71"/>
      <c r="F2479" s="71"/>
      <c r="G2479" s="71"/>
      <c r="H2479" s="71"/>
      <c r="I2479" s="76"/>
    </row>
    <row r="2480" spans="2:9" ht="13.8" x14ac:dyDescent="0.3">
      <c r="B2480" s="71"/>
      <c r="C2480" s="72"/>
      <c r="D2480" s="71"/>
      <c r="E2480" s="71"/>
      <c r="F2480" s="71"/>
      <c r="G2480" s="71"/>
      <c r="H2480" s="71"/>
      <c r="I2480" s="76"/>
    </row>
    <row r="2481" spans="2:9" ht="13.8" x14ac:dyDescent="0.3">
      <c r="B2481" s="71"/>
      <c r="C2481" s="72"/>
      <c r="D2481" s="71"/>
      <c r="E2481" s="71"/>
      <c r="F2481" s="71"/>
      <c r="G2481" s="71"/>
      <c r="H2481" s="71"/>
      <c r="I2481" s="76"/>
    </row>
    <row r="2482" spans="2:9" ht="13.8" x14ac:dyDescent="0.3">
      <c r="B2482" s="71"/>
      <c r="C2482" s="72"/>
      <c r="D2482" s="71"/>
      <c r="E2482" s="71"/>
      <c r="F2482" s="71"/>
      <c r="G2482" s="71"/>
      <c r="H2482" s="71"/>
      <c r="I2482" s="76"/>
    </row>
    <row r="2483" spans="2:9" ht="13.8" x14ac:dyDescent="0.3">
      <c r="B2483" s="71"/>
      <c r="C2483" s="72"/>
      <c r="D2483" s="71"/>
      <c r="E2483" s="71"/>
      <c r="F2483" s="71"/>
      <c r="G2483" s="71"/>
      <c r="H2483" s="71"/>
      <c r="I2483" s="76"/>
    </row>
    <row r="2484" spans="2:9" ht="13.8" x14ac:dyDescent="0.3">
      <c r="B2484" s="71"/>
      <c r="C2484" s="72"/>
      <c r="D2484" s="71"/>
      <c r="E2484" s="71"/>
      <c r="F2484" s="71"/>
      <c r="G2484" s="71"/>
      <c r="H2484" s="71"/>
      <c r="I2484" s="76"/>
    </row>
    <row r="2485" spans="2:9" ht="13.8" x14ac:dyDescent="0.3">
      <c r="B2485" s="71"/>
      <c r="C2485" s="72"/>
      <c r="D2485" s="71"/>
      <c r="E2485" s="71"/>
      <c r="F2485" s="71"/>
      <c r="G2485" s="71"/>
      <c r="H2485" s="71"/>
      <c r="I2485" s="76"/>
    </row>
    <row r="2486" spans="2:9" ht="13.8" x14ac:dyDescent="0.3">
      <c r="B2486" s="71"/>
      <c r="C2486" s="72"/>
      <c r="D2486" s="71"/>
      <c r="E2486" s="71"/>
      <c r="F2486" s="71"/>
      <c r="G2486" s="71"/>
      <c r="H2486" s="71"/>
      <c r="I2486" s="76"/>
    </row>
    <row r="2487" spans="2:9" ht="13.8" x14ac:dyDescent="0.3">
      <c r="B2487" s="71"/>
      <c r="C2487" s="72"/>
      <c r="D2487" s="71"/>
      <c r="E2487" s="71"/>
      <c r="F2487" s="71"/>
      <c r="G2487" s="71"/>
      <c r="H2487" s="71"/>
      <c r="I2487" s="76"/>
    </row>
    <row r="2488" spans="2:9" ht="13.8" x14ac:dyDescent="0.3">
      <c r="B2488" s="71"/>
      <c r="C2488" s="72"/>
      <c r="D2488" s="71"/>
      <c r="E2488" s="71"/>
      <c r="F2488" s="71"/>
      <c r="G2488" s="71"/>
      <c r="H2488" s="71"/>
      <c r="I2488" s="76"/>
    </row>
    <row r="2489" spans="2:9" ht="13.8" x14ac:dyDescent="0.3">
      <c r="B2489" s="71"/>
      <c r="C2489" s="72"/>
      <c r="D2489" s="71"/>
      <c r="E2489" s="71"/>
      <c r="F2489" s="71"/>
      <c r="G2489" s="71"/>
      <c r="H2489" s="71"/>
      <c r="I2489" s="76"/>
    </row>
    <row r="2490" spans="2:9" ht="13.8" x14ac:dyDescent="0.3">
      <c r="B2490" s="71"/>
      <c r="C2490" s="72"/>
      <c r="D2490" s="71"/>
      <c r="E2490" s="71"/>
      <c r="F2490" s="71"/>
      <c r="G2490" s="71"/>
      <c r="H2490" s="71"/>
      <c r="I2490" s="76"/>
    </row>
    <row r="2491" spans="2:9" ht="13.8" x14ac:dyDescent="0.3">
      <c r="B2491" s="71"/>
      <c r="C2491" s="72"/>
      <c r="D2491" s="71"/>
      <c r="E2491" s="71"/>
      <c r="F2491" s="71"/>
      <c r="G2491" s="71"/>
      <c r="H2491" s="71"/>
      <c r="I2491" s="76"/>
    </row>
    <row r="2492" spans="2:9" ht="13.8" x14ac:dyDescent="0.3">
      <c r="B2492" s="71"/>
      <c r="C2492" s="72"/>
      <c r="D2492" s="71"/>
      <c r="E2492" s="71"/>
      <c r="F2492" s="71"/>
      <c r="G2492" s="71"/>
      <c r="H2492" s="71"/>
      <c r="I2492" s="76"/>
    </row>
    <row r="2493" spans="2:9" ht="13.8" x14ac:dyDescent="0.3">
      <c r="B2493" s="71"/>
      <c r="C2493" s="72"/>
      <c r="D2493" s="71"/>
      <c r="E2493" s="71"/>
      <c r="F2493" s="71"/>
      <c r="G2493" s="71"/>
      <c r="H2493" s="71"/>
      <c r="I2493" s="76"/>
    </row>
    <row r="2494" spans="2:9" ht="13.8" x14ac:dyDescent="0.3">
      <c r="B2494" s="71"/>
      <c r="C2494" s="72"/>
      <c r="D2494" s="71"/>
      <c r="E2494" s="71"/>
      <c r="F2494" s="71"/>
      <c r="G2494" s="71"/>
      <c r="H2494" s="71"/>
      <c r="I2494" s="76"/>
    </row>
    <row r="2495" spans="2:9" ht="13.8" x14ac:dyDescent="0.3">
      <c r="B2495" s="71"/>
      <c r="C2495" s="72"/>
      <c r="D2495" s="71"/>
      <c r="E2495" s="71"/>
      <c r="F2495" s="71"/>
      <c r="G2495" s="71"/>
      <c r="H2495" s="71"/>
      <c r="I2495" s="76"/>
    </row>
    <row r="2496" spans="2:9" ht="13.8" x14ac:dyDescent="0.3">
      <c r="B2496" s="71"/>
      <c r="C2496" s="72"/>
      <c r="D2496" s="71"/>
      <c r="E2496" s="71"/>
      <c r="F2496" s="71"/>
      <c r="G2496" s="71"/>
      <c r="H2496" s="71"/>
      <c r="I2496" s="76"/>
    </row>
    <row r="2497" spans="2:9" ht="13.8" x14ac:dyDescent="0.3">
      <c r="B2497" s="71"/>
      <c r="C2497" s="72"/>
      <c r="D2497" s="71"/>
      <c r="E2497" s="71"/>
      <c r="F2497" s="71"/>
      <c r="G2497" s="71"/>
      <c r="H2497" s="71"/>
      <c r="I2497" s="76"/>
    </row>
    <row r="2498" spans="2:9" ht="13.8" x14ac:dyDescent="0.3">
      <c r="B2498" s="71"/>
      <c r="C2498" s="72"/>
      <c r="D2498" s="71"/>
      <c r="E2498" s="71"/>
      <c r="F2498" s="71"/>
      <c r="G2498" s="71"/>
      <c r="H2498" s="71"/>
      <c r="I2498" s="76"/>
    </row>
    <row r="2499" spans="2:9" ht="13.8" x14ac:dyDescent="0.3">
      <c r="B2499" s="71"/>
      <c r="C2499" s="72"/>
      <c r="D2499" s="71"/>
      <c r="E2499" s="71"/>
      <c r="F2499" s="71"/>
      <c r="G2499" s="71"/>
      <c r="H2499" s="71"/>
      <c r="I2499" s="76"/>
    </row>
    <row r="2500" spans="2:9" ht="13.8" x14ac:dyDescent="0.3">
      <c r="B2500" s="71"/>
      <c r="C2500" s="72"/>
      <c r="D2500" s="71"/>
      <c r="E2500" s="71"/>
      <c r="F2500" s="71"/>
      <c r="G2500" s="71"/>
      <c r="H2500" s="71"/>
      <c r="I2500" s="76"/>
    </row>
    <row r="2501" spans="2:9" ht="13.8" x14ac:dyDescent="0.3">
      <c r="B2501" s="71"/>
      <c r="C2501" s="72"/>
      <c r="D2501" s="71"/>
      <c r="E2501" s="71"/>
      <c r="F2501" s="71"/>
      <c r="G2501" s="71"/>
      <c r="H2501" s="71"/>
      <c r="I2501" s="76"/>
    </row>
    <row r="2502" spans="2:9" ht="13.8" x14ac:dyDescent="0.3">
      <c r="B2502" s="71"/>
      <c r="C2502" s="72"/>
      <c r="D2502" s="71"/>
      <c r="E2502" s="71"/>
      <c r="F2502" s="71"/>
      <c r="G2502" s="71"/>
      <c r="H2502" s="71"/>
      <c r="I2502" s="76"/>
    </row>
    <row r="2503" spans="2:9" ht="13.8" x14ac:dyDescent="0.3">
      <c r="B2503" s="71"/>
      <c r="C2503" s="72"/>
      <c r="D2503" s="71"/>
      <c r="E2503" s="71"/>
      <c r="F2503" s="71"/>
      <c r="G2503" s="71"/>
      <c r="H2503" s="71"/>
      <c r="I2503" s="76"/>
    </row>
    <row r="2504" spans="2:9" ht="13.8" x14ac:dyDescent="0.3">
      <c r="B2504" s="71"/>
      <c r="C2504" s="72"/>
      <c r="D2504" s="71"/>
      <c r="E2504" s="71"/>
      <c r="F2504" s="71"/>
      <c r="G2504" s="71"/>
      <c r="H2504" s="71"/>
      <c r="I2504" s="76"/>
    </row>
    <row r="2505" spans="2:9" ht="13.8" x14ac:dyDescent="0.3">
      <c r="B2505" s="71"/>
      <c r="C2505" s="72"/>
      <c r="D2505" s="71"/>
      <c r="E2505" s="71"/>
      <c r="F2505" s="71"/>
      <c r="G2505" s="71"/>
      <c r="H2505" s="71"/>
      <c r="I2505" s="76"/>
    </row>
    <row r="2506" spans="2:9" ht="13.8" x14ac:dyDescent="0.3">
      <c r="B2506" s="71"/>
      <c r="C2506" s="72"/>
      <c r="D2506" s="71"/>
      <c r="E2506" s="71"/>
      <c r="F2506" s="71"/>
      <c r="G2506" s="71"/>
      <c r="H2506" s="71"/>
      <c r="I2506" s="76"/>
    </row>
    <row r="2507" spans="2:9" ht="13.8" x14ac:dyDescent="0.3">
      <c r="B2507" s="71"/>
      <c r="C2507" s="72"/>
      <c r="D2507" s="71"/>
      <c r="E2507" s="71"/>
      <c r="F2507" s="71"/>
      <c r="G2507" s="71"/>
      <c r="H2507" s="71"/>
      <c r="I2507" s="76"/>
    </row>
    <row r="2508" spans="2:9" ht="13.8" x14ac:dyDescent="0.3">
      <c r="B2508" s="71"/>
      <c r="C2508" s="72"/>
      <c r="D2508" s="71"/>
      <c r="E2508" s="71"/>
      <c r="F2508" s="71"/>
      <c r="G2508" s="71"/>
      <c r="H2508" s="71"/>
      <c r="I2508" s="76"/>
    </row>
    <row r="2509" spans="2:9" ht="13.8" x14ac:dyDescent="0.3">
      <c r="B2509" s="71"/>
      <c r="C2509" s="72"/>
      <c r="D2509" s="71"/>
      <c r="E2509" s="71"/>
      <c r="F2509" s="71"/>
      <c r="G2509" s="71"/>
      <c r="H2509" s="71"/>
      <c r="I2509" s="76"/>
    </row>
    <row r="2510" spans="2:9" ht="13.8" x14ac:dyDescent="0.3">
      <c r="B2510" s="71"/>
      <c r="C2510" s="72"/>
      <c r="D2510" s="71"/>
      <c r="E2510" s="71"/>
      <c r="F2510" s="71"/>
      <c r="G2510" s="71"/>
      <c r="H2510" s="71"/>
      <c r="I2510" s="76"/>
    </row>
    <row r="2511" spans="2:9" ht="13.8" x14ac:dyDescent="0.3">
      <c r="B2511" s="71"/>
      <c r="C2511" s="72"/>
      <c r="D2511" s="71"/>
      <c r="E2511" s="71"/>
      <c r="F2511" s="71"/>
      <c r="G2511" s="71"/>
      <c r="H2511" s="71"/>
      <c r="I2511" s="76"/>
    </row>
    <row r="2512" spans="2:9" ht="13.8" x14ac:dyDescent="0.3">
      <c r="B2512" s="71"/>
      <c r="C2512" s="72"/>
      <c r="D2512" s="71"/>
      <c r="E2512" s="71"/>
      <c r="F2512" s="71"/>
      <c r="G2512" s="71"/>
      <c r="H2512" s="71"/>
      <c r="I2512" s="76"/>
    </row>
    <row r="2513" spans="2:9" ht="13.8" x14ac:dyDescent="0.3">
      <c r="B2513" s="71"/>
      <c r="C2513" s="72"/>
      <c r="D2513" s="71"/>
      <c r="E2513" s="71"/>
      <c r="F2513" s="71"/>
      <c r="G2513" s="71"/>
      <c r="H2513" s="71"/>
      <c r="I2513" s="76"/>
    </row>
    <row r="2514" spans="2:9" ht="13.8" x14ac:dyDescent="0.3">
      <c r="B2514" s="71"/>
      <c r="C2514" s="72"/>
      <c r="D2514" s="71"/>
      <c r="E2514" s="71"/>
      <c r="F2514" s="71"/>
      <c r="G2514" s="71"/>
      <c r="H2514" s="71"/>
      <c r="I2514" s="76"/>
    </row>
    <row r="2515" spans="2:9" ht="13.8" x14ac:dyDescent="0.3">
      <c r="B2515" s="71"/>
      <c r="C2515" s="72"/>
      <c r="D2515" s="71"/>
      <c r="E2515" s="71"/>
      <c r="F2515" s="71"/>
      <c r="G2515" s="71"/>
      <c r="H2515" s="71"/>
      <c r="I2515" s="76"/>
    </row>
    <row r="2516" spans="2:9" ht="13.8" x14ac:dyDescent="0.3">
      <c r="B2516" s="71"/>
      <c r="C2516" s="72"/>
      <c r="D2516" s="71"/>
      <c r="E2516" s="71"/>
      <c r="F2516" s="71"/>
      <c r="G2516" s="71"/>
      <c r="H2516" s="71"/>
      <c r="I2516" s="76"/>
    </row>
    <row r="2517" spans="2:9" ht="13.8" x14ac:dyDescent="0.3">
      <c r="B2517" s="71"/>
      <c r="C2517" s="72"/>
      <c r="D2517" s="71"/>
      <c r="E2517" s="71"/>
      <c r="F2517" s="71"/>
      <c r="G2517" s="71"/>
      <c r="H2517" s="71"/>
      <c r="I2517" s="76"/>
    </row>
    <row r="2518" spans="2:9" ht="13.8" x14ac:dyDescent="0.3">
      <c r="B2518" s="71"/>
      <c r="C2518" s="72"/>
      <c r="D2518" s="71"/>
      <c r="E2518" s="71"/>
      <c r="F2518" s="71"/>
      <c r="G2518" s="71"/>
      <c r="H2518" s="71"/>
      <c r="I2518" s="76"/>
    </row>
    <row r="2519" spans="2:9" ht="13.8" x14ac:dyDescent="0.3">
      <c r="B2519" s="71"/>
      <c r="C2519" s="72"/>
      <c r="D2519" s="71"/>
      <c r="E2519" s="71"/>
      <c r="F2519" s="71"/>
      <c r="G2519" s="71"/>
      <c r="H2519" s="71"/>
      <c r="I2519" s="76"/>
    </row>
    <row r="2520" spans="2:9" ht="13.8" x14ac:dyDescent="0.3">
      <c r="B2520" s="71"/>
      <c r="C2520" s="72"/>
      <c r="D2520" s="71"/>
      <c r="E2520" s="71"/>
      <c r="F2520" s="71"/>
      <c r="G2520" s="71"/>
      <c r="H2520" s="71"/>
      <c r="I2520" s="76"/>
    </row>
    <row r="2521" spans="2:9" ht="13.8" x14ac:dyDescent="0.3">
      <c r="B2521" s="71"/>
      <c r="C2521" s="72"/>
      <c r="D2521" s="71"/>
      <c r="E2521" s="71"/>
      <c r="F2521" s="71"/>
      <c r="G2521" s="71"/>
      <c r="H2521" s="71"/>
      <c r="I2521" s="76"/>
    </row>
    <row r="2522" spans="2:9" ht="13.8" x14ac:dyDescent="0.3">
      <c r="B2522" s="71"/>
      <c r="C2522" s="72"/>
      <c r="D2522" s="71"/>
      <c r="E2522" s="71"/>
      <c r="F2522" s="71"/>
      <c r="G2522" s="71"/>
      <c r="H2522" s="71"/>
      <c r="I2522" s="76"/>
    </row>
    <row r="2523" spans="2:9" ht="13.8" x14ac:dyDescent="0.3">
      <c r="B2523" s="71"/>
      <c r="C2523" s="72"/>
      <c r="D2523" s="71"/>
      <c r="E2523" s="71"/>
      <c r="F2523" s="71"/>
      <c r="G2523" s="71"/>
      <c r="H2523" s="71"/>
      <c r="I2523" s="76"/>
    </row>
    <row r="2524" spans="2:9" ht="13.8" x14ac:dyDescent="0.3">
      <c r="B2524" s="71"/>
      <c r="C2524" s="72"/>
      <c r="D2524" s="71"/>
      <c r="E2524" s="71"/>
      <c r="F2524" s="71"/>
      <c r="G2524" s="71"/>
      <c r="H2524" s="71"/>
      <c r="I2524" s="76"/>
    </row>
    <row r="2525" spans="2:9" ht="13.8" x14ac:dyDescent="0.3">
      <c r="B2525" s="71"/>
      <c r="C2525" s="72"/>
      <c r="D2525" s="71"/>
      <c r="E2525" s="71"/>
      <c r="F2525" s="71"/>
      <c r="G2525" s="71"/>
      <c r="H2525" s="71"/>
      <c r="I2525" s="76"/>
    </row>
    <row r="2526" spans="2:9" ht="13.8" x14ac:dyDescent="0.3">
      <c r="B2526" s="71"/>
      <c r="C2526" s="72"/>
      <c r="D2526" s="71"/>
      <c r="E2526" s="71"/>
      <c r="F2526" s="71"/>
      <c r="G2526" s="71"/>
      <c r="H2526" s="71"/>
      <c r="I2526" s="76"/>
    </row>
    <row r="2527" spans="2:9" ht="13.8" x14ac:dyDescent="0.3">
      <c r="B2527" s="71"/>
      <c r="C2527" s="72"/>
      <c r="D2527" s="71"/>
      <c r="E2527" s="71"/>
      <c r="F2527" s="71"/>
      <c r="G2527" s="71"/>
      <c r="H2527" s="71"/>
      <c r="I2527" s="76"/>
    </row>
    <row r="2528" spans="2:9" ht="13.8" x14ac:dyDescent="0.3">
      <c r="B2528" s="71"/>
      <c r="C2528" s="72"/>
      <c r="D2528" s="71"/>
      <c r="E2528" s="71"/>
      <c r="F2528" s="71"/>
      <c r="G2528" s="71"/>
      <c r="H2528" s="71"/>
      <c r="I2528" s="76"/>
    </row>
    <row r="2529" spans="2:9" ht="13.8" x14ac:dyDescent="0.3">
      <c r="B2529" s="71"/>
      <c r="C2529" s="72"/>
      <c r="D2529" s="71"/>
      <c r="E2529" s="71"/>
      <c r="F2529" s="71"/>
      <c r="G2529" s="71"/>
      <c r="H2529" s="71"/>
      <c r="I2529" s="76"/>
    </row>
    <row r="2530" spans="2:9" ht="13.8" x14ac:dyDescent="0.3">
      <c r="B2530" s="71"/>
      <c r="C2530" s="72"/>
      <c r="D2530" s="71"/>
      <c r="E2530" s="71"/>
      <c r="F2530" s="71"/>
      <c r="G2530" s="71"/>
      <c r="H2530" s="71"/>
      <c r="I2530" s="76"/>
    </row>
    <row r="2531" spans="2:9" ht="13.8" x14ac:dyDescent="0.3">
      <c r="B2531" s="71"/>
      <c r="C2531" s="72"/>
      <c r="D2531" s="71"/>
      <c r="E2531" s="71"/>
      <c r="F2531" s="71"/>
      <c r="G2531" s="71"/>
      <c r="H2531" s="71"/>
      <c r="I2531" s="76"/>
    </row>
    <row r="2532" spans="2:9" ht="13.8" x14ac:dyDescent="0.3">
      <c r="B2532" s="71"/>
      <c r="C2532" s="72"/>
      <c r="D2532" s="71"/>
      <c r="E2532" s="71"/>
      <c r="F2532" s="71"/>
      <c r="G2532" s="71"/>
      <c r="H2532" s="71"/>
      <c r="I2532" s="76"/>
    </row>
    <row r="2533" spans="2:9" ht="13.8" x14ac:dyDescent="0.3">
      <c r="B2533" s="71"/>
      <c r="C2533" s="72"/>
      <c r="D2533" s="71"/>
      <c r="E2533" s="71"/>
      <c r="F2533" s="71"/>
      <c r="G2533" s="71"/>
      <c r="H2533" s="71"/>
      <c r="I2533" s="76"/>
    </row>
    <row r="2534" spans="2:9" ht="13.8" x14ac:dyDescent="0.3">
      <c r="B2534" s="71"/>
      <c r="C2534" s="72"/>
      <c r="D2534" s="71"/>
      <c r="E2534" s="71"/>
      <c r="F2534" s="71"/>
      <c r="G2534" s="71"/>
      <c r="H2534" s="71"/>
      <c r="I2534" s="76"/>
    </row>
    <row r="2535" spans="2:9" ht="13.8" x14ac:dyDescent="0.3">
      <c r="B2535" s="71"/>
      <c r="C2535" s="72"/>
      <c r="D2535" s="71"/>
      <c r="E2535" s="71"/>
      <c r="F2535" s="71"/>
      <c r="G2535" s="71"/>
      <c r="H2535" s="71"/>
      <c r="I2535" s="76"/>
    </row>
    <row r="2536" spans="2:9" ht="13.8" x14ac:dyDescent="0.3">
      <c r="B2536" s="71"/>
      <c r="C2536" s="72"/>
      <c r="D2536" s="71"/>
      <c r="E2536" s="71"/>
      <c r="F2536" s="71"/>
      <c r="G2536" s="71"/>
      <c r="H2536" s="71"/>
      <c r="I2536" s="76"/>
    </row>
    <row r="2537" spans="2:9" ht="13.8" x14ac:dyDescent="0.3">
      <c r="B2537" s="71"/>
      <c r="C2537" s="72"/>
      <c r="D2537" s="71"/>
      <c r="E2537" s="71"/>
      <c r="F2537" s="71"/>
      <c r="G2537" s="71"/>
      <c r="H2537" s="71"/>
      <c r="I2537" s="76"/>
    </row>
    <row r="2538" spans="2:9" ht="13.8" x14ac:dyDescent="0.3">
      <c r="B2538" s="71"/>
      <c r="C2538" s="72"/>
      <c r="D2538" s="71"/>
      <c r="E2538" s="71"/>
      <c r="F2538" s="71"/>
      <c r="G2538" s="71"/>
      <c r="H2538" s="71"/>
      <c r="I2538" s="76"/>
    </row>
    <row r="2539" spans="2:9" ht="13.8" x14ac:dyDescent="0.3">
      <c r="B2539" s="71"/>
      <c r="C2539" s="72"/>
      <c r="D2539" s="71"/>
      <c r="E2539" s="71"/>
      <c r="F2539" s="71"/>
      <c r="G2539" s="71"/>
      <c r="H2539" s="71"/>
      <c r="I2539" s="76"/>
    </row>
    <row r="2540" spans="2:9" ht="13.8" x14ac:dyDescent="0.3">
      <c r="B2540" s="71"/>
      <c r="C2540" s="72"/>
      <c r="D2540" s="71"/>
      <c r="E2540" s="71"/>
      <c r="F2540" s="71"/>
      <c r="G2540" s="71"/>
      <c r="H2540" s="71"/>
      <c r="I2540" s="76"/>
    </row>
    <row r="2541" spans="2:9" ht="13.8" x14ac:dyDescent="0.3">
      <c r="B2541" s="71"/>
      <c r="C2541" s="72"/>
      <c r="D2541" s="71"/>
      <c r="E2541" s="71"/>
      <c r="F2541" s="71"/>
      <c r="G2541" s="71"/>
      <c r="H2541" s="71"/>
      <c r="I2541" s="76"/>
    </row>
    <row r="2542" spans="2:9" ht="13.8" x14ac:dyDescent="0.3">
      <c r="B2542" s="71"/>
      <c r="C2542" s="72"/>
      <c r="D2542" s="71"/>
      <c r="E2542" s="71"/>
      <c r="F2542" s="71"/>
      <c r="G2542" s="71"/>
      <c r="H2542" s="71"/>
      <c r="I2542" s="76"/>
    </row>
    <row r="2543" spans="2:9" ht="13.8" x14ac:dyDescent="0.3">
      <c r="B2543" s="71"/>
      <c r="C2543" s="72"/>
      <c r="D2543" s="71"/>
      <c r="E2543" s="71"/>
      <c r="F2543" s="71"/>
      <c r="G2543" s="71"/>
      <c r="H2543" s="71"/>
      <c r="I2543" s="76"/>
    </row>
    <row r="2544" spans="2:9" ht="13.8" x14ac:dyDescent="0.3">
      <c r="B2544" s="71"/>
      <c r="C2544" s="72"/>
      <c r="D2544" s="71"/>
      <c r="E2544" s="71"/>
      <c r="F2544" s="71"/>
      <c r="G2544" s="71"/>
      <c r="H2544" s="71"/>
      <c r="I2544" s="76"/>
    </row>
    <row r="2545" spans="2:9" ht="13.8" x14ac:dyDescent="0.3">
      <c r="B2545" s="71"/>
      <c r="C2545" s="72"/>
      <c r="D2545" s="71"/>
      <c r="E2545" s="71"/>
      <c r="F2545" s="71"/>
      <c r="G2545" s="71"/>
      <c r="H2545" s="71"/>
      <c r="I2545" s="76"/>
    </row>
    <row r="2546" spans="2:9" ht="13.8" x14ac:dyDescent="0.3">
      <c r="B2546" s="71"/>
      <c r="C2546" s="72"/>
      <c r="D2546" s="71"/>
      <c r="E2546" s="71"/>
      <c r="F2546" s="71"/>
      <c r="G2546" s="71"/>
      <c r="H2546" s="71"/>
      <c r="I2546" s="76"/>
    </row>
    <row r="2547" spans="2:9" ht="13.8" x14ac:dyDescent="0.3">
      <c r="B2547" s="71"/>
      <c r="C2547" s="72"/>
      <c r="D2547" s="71"/>
      <c r="E2547" s="71"/>
      <c r="F2547" s="71"/>
      <c r="G2547" s="71"/>
      <c r="H2547" s="71"/>
      <c r="I2547" s="76"/>
    </row>
    <row r="2548" spans="2:9" ht="13.8" x14ac:dyDescent="0.3">
      <c r="B2548" s="71"/>
      <c r="C2548" s="72"/>
      <c r="D2548" s="71"/>
      <c r="E2548" s="71"/>
      <c r="F2548" s="71"/>
      <c r="G2548" s="71"/>
      <c r="H2548" s="71"/>
      <c r="I2548" s="76"/>
    </row>
    <row r="2549" spans="2:9" ht="13.8" x14ac:dyDescent="0.3">
      <c r="B2549" s="71"/>
      <c r="C2549" s="72"/>
      <c r="D2549" s="71"/>
      <c r="E2549" s="71"/>
      <c r="F2549" s="71"/>
      <c r="G2549" s="71"/>
      <c r="H2549" s="71"/>
      <c r="I2549" s="76"/>
    </row>
    <row r="2550" spans="2:9" ht="13.8" x14ac:dyDescent="0.3">
      <c r="B2550" s="71"/>
      <c r="C2550" s="72"/>
      <c r="D2550" s="71"/>
      <c r="E2550" s="71"/>
      <c r="F2550" s="71"/>
      <c r="G2550" s="71"/>
      <c r="H2550" s="71"/>
      <c r="I2550" s="76"/>
    </row>
    <row r="2551" spans="2:9" ht="13.8" x14ac:dyDescent="0.3">
      <c r="B2551" s="71"/>
      <c r="C2551" s="72"/>
      <c r="D2551" s="71"/>
      <c r="E2551" s="71"/>
      <c r="F2551" s="71"/>
      <c r="G2551" s="71"/>
      <c r="H2551" s="71"/>
      <c r="I2551" s="76"/>
    </row>
    <row r="2552" spans="2:9" ht="13.8" x14ac:dyDescent="0.3">
      <c r="B2552" s="71"/>
      <c r="C2552" s="72"/>
      <c r="D2552" s="71"/>
      <c r="E2552" s="71"/>
      <c r="F2552" s="71"/>
      <c r="G2552" s="71"/>
      <c r="H2552" s="71"/>
      <c r="I2552" s="76"/>
    </row>
    <row r="2553" spans="2:9" ht="13.8" x14ac:dyDescent="0.3">
      <c r="B2553" s="71"/>
      <c r="C2553" s="72"/>
      <c r="D2553" s="71"/>
      <c r="E2553" s="71"/>
      <c r="F2553" s="71"/>
      <c r="G2553" s="71"/>
      <c r="H2553" s="71"/>
      <c r="I2553" s="76"/>
    </row>
    <row r="2554" spans="2:9" ht="13.8" x14ac:dyDescent="0.3">
      <c r="B2554" s="71"/>
      <c r="C2554" s="72"/>
      <c r="D2554" s="71"/>
      <c r="E2554" s="71"/>
      <c r="F2554" s="71"/>
      <c r="G2554" s="71"/>
      <c r="H2554" s="71"/>
      <c r="I2554" s="76"/>
    </row>
    <row r="2555" spans="2:9" ht="13.8" x14ac:dyDescent="0.3">
      <c r="B2555" s="71"/>
      <c r="C2555" s="72"/>
      <c r="D2555" s="71"/>
      <c r="E2555" s="71"/>
      <c r="F2555" s="71"/>
      <c r="G2555" s="71"/>
      <c r="H2555" s="71"/>
      <c r="I2555" s="76"/>
    </row>
    <row r="2556" spans="2:9" ht="13.8" x14ac:dyDescent="0.3">
      <c r="B2556" s="71"/>
      <c r="C2556" s="72"/>
      <c r="D2556" s="71"/>
      <c r="E2556" s="71"/>
      <c r="F2556" s="71"/>
      <c r="G2556" s="71"/>
      <c r="H2556" s="71"/>
      <c r="I2556" s="76"/>
    </row>
    <row r="2557" spans="2:9" ht="13.8" x14ac:dyDescent="0.3">
      <c r="B2557" s="71"/>
      <c r="C2557" s="72"/>
      <c r="D2557" s="71"/>
      <c r="E2557" s="71"/>
      <c r="F2557" s="71"/>
      <c r="G2557" s="71"/>
      <c r="H2557" s="71"/>
      <c r="I2557" s="76"/>
    </row>
    <row r="2558" spans="2:9" ht="13.8" x14ac:dyDescent="0.3">
      <c r="B2558" s="71"/>
      <c r="C2558" s="72"/>
      <c r="D2558" s="71"/>
      <c r="E2558" s="71"/>
      <c r="F2558" s="71"/>
      <c r="G2558" s="71"/>
      <c r="H2558" s="71"/>
      <c r="I2558" s="76"/>
    </row>
    <row r="2559" spans="2:9" ht="13.8" x14ac:dyDescent="0.3">
      <c r="B2559" s="71"/>
      <c r="C2559" s="72"/>
      <c r="D2559" s="71"/>
      <c r="E2559" s="71"/>
      <c r="F2559" s="71"/>
      <c r="G2559" s="71"/>
      <c r="H2559" s="71"/>
      <c r="I2559" s="76"/>
    </row>
    <row r="2560" spans="2:9" ht="13.8" x14ac:dyDescent="0.3">
      <c r="B2560" s="71"/>
      <c r="C2560" s="72"/>
      <c r="D2560" s="71"/>
      <c r="E2560" s="71"/>
      <c r="F2560" s="71"/>
      <c r="G2560" s="71"/>
      <c r="H2560" s="71"/>
      <c r="I2560" s="76"/>
    </row>
    <row r="2561" spans="2:9" ht="13.8" x14ac:dyDescent="0.3">
      <c r="B2561" s="71"/>
      <c r="C2561" s="72"/>
      <c r="D2561" s="71"/>
      <c r="E2561" s="71"/>
      <c r="F2561" s="71"/>
      <c r="G2561" s="71"/>
      <c r="H2561" s="71"/>
      <c r="I2561" s="76"/>
    </row>
    <row r="2562" spans="2:9" ht="13.8" x14ac:dyDescent="0.3">
      <c r="B2562" s="71"/>
      <c r="C2562" s="72"/>
      <c r="D2562" s="71"/>
      <c r="E2562" s="71"/>
      <c r="F2562" s="71"/>
      <c r="G2562" s="71"/>
      <c r="H2562" s="71"/>
      <c r="I2562" s="76"/>
    </row>
    <row r="2563" spans="2:9" ht="13.8" x14ac:dyDescent="0.3">
      <c r="B2563" s="71"/>
      <c r="C2563" s="72"/>
      <c r="D2563" s="71"/>
      <c r="E2563" s="71"/>
      <c r="F2563" s="71"/>
      <c r="G2563" s="71"/>
      <c r="H2563" s="71"/>
      <c r="I2563" s="76"/>
    </row>
    <row r="2564" spans="2:9" ht="13.8" x14ac:dyDescent="0.3">
      <c r="B2564" s="71"/>
      <c r="C2564" s="72"/>
      <c r="D2564" s="71"/>
      <c r="E2564" s="71"/>
      <c r="F2564" s="71"/>
      <c r="G2564" s="71"/>
      <c r="H2564" s="71"/>
      <c r="I2564" s="76"/>
    </row>
    <row r="2565" spans="2:9" ht="13.8" x14ac:dyDescent="0.3">
      <c r="B2565" s="71"/>
      <c r="C2565" s="72"/>
      <c r="D2565" s="71"/>
      <c r="E2565" s="71"/>
      <c r="F2565" s="71"/>
      <c r="G2565" s="71"/>
      <c r="H2565" s="71"/>
      <c r="I2565" s="76"/>
    </row>
    <row r="2566" spans="2:9" ht="13.8" x14ac:dyDescent="0.3">
      <c r="B2566" s="71"/>
      <c r="C2566" s="72"/>
      <c r="D2566" s="71"/>
      <c r="E2566" s="71"/>
      <c r="F2566" s="71"/>
      <c r="G2566" s="71"/>
      <c r="H2566" s="71"/>
      <c r="I2566" s="76"/>
    </row>
    <row r="2567" spans="2:9" ht="13.8" x14ac:dyDescent="0.3">
      <c r="B2567" s="71"/>
      <c r="C2567" s="72"/>
      <c r="D2567" s="71"/>
      <c r="E2567" s="71"/>
      <c r="F2567" s="71"/>
      <c r="G2567" s="71"/>
      <c r="H2567" s="71"/>
      <c r="I2567" s="76"/>
    </row>
    <row r="2568" spans="2:9" ht="13.8" x14ac:dyDescent="0.3">
      <c r="B2568" s="71"/>
      <c r="C2568" s="72"/>
      <c r="D2568" s="71"/>
      <c r="E2568" s="71"/>
      <c r="F2568" s="71"/>
      <c r="G2568" s="71"/>
      <c r="H2568" s="71"/>
      <c r="I2568" s="76"/>
    </row>
    <row r="2569" spans="2:9" ht="13.8" x14ac:dyDescent="0.3">
      <c r="B2569" s="71"/>
      <c r="C2569" s="72"/>
      <c r="D2569" s="71"/>
      <c r="E2569" s="71"/>
      <c r="F2569" s="71"/>
      <c r="G2569" s="71"/>
      <c r="H2569" s="71"/>
      <c r="I2569" s="76"/>
    </row>
    <row r="2570" spans="2:9" ht="13.8" x14ac:dyDescent="0.3">
      <c r="B2570" s="71"/>
      <c r="C2570" s="72"/>
      <c r="D2570" s="71"/>
      <c r="E2570" s="71"/>
      <c r="F2570" s="71"/>
      <c r="G2570" s="71"/>
      <c r="H2570" s="71"/>
      <c r="I2570" s="76"/>
    </row>
    <row r="2571" spans="2:9" ht="13.8" x14ac:dyDescent="0.3">
      <c r="B2571" s="71"/>
      <c r="C2571" s="72"/>
      <c r="D2571" s="71"/>
      <c r="E2571" s="71"/>
      <c r="F2571" s="71"/>
      <c r="G2571" s="71"/>
      <c r="H2571" s="71"/>
      <c r="I2571" s="76"/>
    </row>
    <row r="2572" spans="2:9" ht="13.8" x14ac:dyDescent="0.3">
      <c r="B2572" s="71"/>
      <c r="C2572" s="72"/>
      <c r="D2572" s="71"/>
      <c r="E2572" s="71"/>
      <c r="F2572" s="71"/>
      <c r="G2572" s="71"/>
      <c r="H2572" s="71"/>
      <c r="I2572" s="76"/>
    </row>
    <row r="2573" spans="2:9" ht="13.8" x14ac:dyDescent="0.3">
      <c r="B2573" s="71"/>
      <c r="C2573" s="72"/>
      <c r="D2573" s="71"/>
      <c r="E2573" s="71"/>
      <c r="F2573" s="71"/>
      <c r="G2573" s="71"/>
      <c r="H2573" s="71"/>
      <c r="I2573" s="76"/>
    </row>
    <row r="2574" spans="2:9" ht="13.8" x14ac:dyDescent="0.3">
      <c r="B2574" s="71"/>
      <c r="C2574" s="72"/>
      <c r="D2574" s="71"/>
      <c r="E2574" s="71"/>
      <c r="F2574" s="71"/>
      <c r="G2574" s="71"/>
      <c r="H2574" s="71"/>
      <c r="I2574" s="76"/>
    </row>
    <row r="2575" spans="2:9" ht="13.8" x14ac:dyDescent="0.3">
      <c r="B2575" s="71"/>
      <c r="C2575" s="72"/>
      <c r="D2575" s="71"/>
      <c r="E2575" s="71"/>
      <c r="F2575" s="71"/>
      <c r="G2575" s="71"/>
      <c r="H2575" s="71"/>
      <c r="I2575" s="76"/>
    </row>
    <row r="2576" spans="2:9" ht="13.8" x14ac:dyDescent="0.3">
      <c r="B2576" s="71"/>
      <c r="C2576" s="72"/>
      <c r="D2576" s="71"/>
      <c r="E2576" s="71"/>
      <c r="F2576" s="71"/>
      <c r="G2576" s="71"/>
      <c r="H2576" s="71"/>
      <c r="I2576" s="76"/>
    </row>
    <row r="2577" spans="2:9" ht="13.8" x14ac:dyDescent="0.3">
      <c r="B2577" s="71"/>
      <c r="C2577" s="72"/>
      <c r="D2577" s="71"/>
      <c r="E2577" s="71"/>
      <c r="F2577" s="71"/>
      <c r="G2577" s="71"/>
      <c r="H2577" s="71"/>
      <c r="I2577" s="76"/>
    </row>
    <row r="2578" spans="2:9" ht="13.8" x14ac:dyDescent="0.3">
      <c r="B2578" s="71"/>
      <c r="C2578" s="72"/>
      <c r="D2578" s="71"/>
      <c r="E2578" s="71"/>
      <c r="F2578" s="71"/>
      <c r="G2578" s="71"/>
      <c r="H2578" s="71"/>
      <c r="I2578" s="76"/>
    </row>
    <row r="2579" spans="2:9" ht="13.8" x14ac:dyDescent="0.3">
      <c r="B2579" s="71"/>
      <c r="C2579" s="72"/>
      <c r="D2579" s="71"/>
      <c r="E2579" s="71"/>
      <c r="F2579" s="71"/>
      <c r="G2579" s="71"/>
      <c r="H2579" s="71"/>
      <c r="I2579" s="76"/>
    </row>
    <row r="2580" spans="2:9" ht="13.8" x14ac:dyDescent="0.3">
      <c r="B2580" s="71"/>
      <c r="C2580" s="72"/>
      <c r="D2580" s="71"/>
      <c r="E2580" s="71"/>
      <c r="F2580" s="71"/>
      <c r="G2580" s="71"/>
      <c r="H2580" s="71"/>
      <c r="I2580" s="76"/>
    </row>
    <row r="2581" spans="2:9" ht="13.8" x14ac:dyDescent="0.3">
      <c r="B2581" s="71"/>
      <c r="C2581" s="72"/>
      <c r="D2581" s="71"/>
      <c r="E2581" s="71"/>
      <c r="F2581" s="71"/>
      <c r="G2581" s="71"/>
      <c r="H2581" s="71"/>
      <c r="I2581" s="76"/>
    </row>
    <row r="2582" spans="2:9" ht="13.8" x14ac:dyDescent="0.3">
      <c r="B2582" s="71"/>
      <c r="C2582" s="72"/>
      <c r="D2582" s="71"/>
      <c r="E2582" s="71"/>
      <c r="F2582" s="71"/>
      <c r="G2582" s="71"/>
      <c r="H2582" s="71"/>
      <c r="I2582" s="76"/>
    </row>
    <row r="2583" spans="2:9" ht="13.8" x14ac:dyDescent="0.3">
      <c r="B2583" s="71"/>
      <c r="C2583" s="72"/>
      <c r="D2583" s="71"/>
      <c r="E2583" s="71"/>
      <c r="F2583" s="71"/>
      <c r="G2583" s="71"/>
      <c r="H2583" s="71"/>
      <c r="I2583" s="76"/>
    </row>
    <row r="2584" spans="2:9" ht="13.8" x14ac:dyDescent="0.3">
      <c r="B2584" s="71"/>
      <c r="C2584" s="72"/>
      <c r="D2584" s="71"/>
      <c r="E2584" s="71"/>
      <c r="F2584" s="71"/>
      <c r="G2584" s="71"/>
      <c r="H2584" s="71"/>
      <c r="I2584" s="76"/>
    </row>
    <row r="2585" spans="2:9" ht="13.8" x14ac:dyDescent="0.3">
      <c r="B2585" s="71"/>
      <c r="C2585" s="72"/>
      <c r="D2585" s="71"/>
      <c r="E2585" s="71"/>
      <c r="F2585" s="71"/>
      <c r="G2585" s="71"/>
      <c r="H2585" s="71"/>
      <c r="I2585" s="76"/>
    </row>
    <row r="2586" spans="2:9" ht="13.8" x14ac:dyDescent="0.3">
      <c r="B2586" s="71"/>
      <c r="C2586" s="72"/>
      <c r="D2586" s="71"/>
      <c r="E2586" s="71"/>
      <c r="F2586" s="71"/>
      <c r="G2586" s="71"/>
      <c r="H2586" s="71"/>
      <c r="I2586" s="76"/>
    </row>
    <row r="2587" spans="2:9" ht="13.8" x14ac:dyDescent="0.3">
      <c r="B2587" s="71"/>
      <c r="C2587" s="72"/>
      <c r="D2587" s="71"/>
      <c r="E2587" s="71"/>
      <c r="F2587" s="71"/>
      <c r="G2587" s="71"/>
      <c r="H2587" s="71"/>
      <c r="I2587" s="76"/>
    </row>
    <row r="2588" spans="2:9" ht="13.8" x14ac:dyDescent="0.3">
      <c r="B2588" s="71"/>
      <c r="C2588" s="72"/>
      <c r="D2588" s="71"/>
      <c r="E2588" s="71"/>
      <c r="F2588" s="71"/>
      <c r="G2588" s="71"/>
      <c r="H2588" s="71"/>
      <c r="I2588" s="76"/>
    </row>
    <row r="2589" spans="2:9" ht="13.8" x14ac:dyDescent="0.3">
      <c r="B2589" s="71"/>
      <c r="C2589" s="72"/>
      <c r="D2589" s="71"/>
      <c r="E2589" s="71"/>
      <c r="F2589" s="71"/>
      <c r="G2589" s="71"/>
      <c r="H2589" s="71"/>
      <c r="I2589" s="76"/>
    </row>
    <row r="2590" spans="2:9" ht="13.8" x14ac:dyDescent="0.3">
      <c r="B2590" s="71"/>
      <c r="C2590" s="72"/>
      <c r="D2590" s="71"/>
      <c r="E2590" s="71"/>
      <c r="F2590" s="71"/>
      <c r="G2590" s="71"/>
      <c r="H2590" s="71"/>
      <c r="I2590" s="76"/>
    </row>
    <row r="2591" spans="2:9" ht="13.8" x14ac:dyDescent="0.3">
      <c r="B2591" s="71"/>
      <c r="C2591" s="72"/>
      <c r="D2591" s="71"/>
      <c r="E2591" s="71"/>
      <c r="F2591" s="71"/>
      <c r="G2591" s="71"/>
      <c r="H2591" s="71"/>
      <c r="I2591" s="76"/>
    </row>
    <row r="2592" spans="2:9" ht="13.8" x14ac:dyDescent="0.3">
      <c r="B2592" s="71"/>
      <c r="C2592" s="72"/>
      <c r="D2592" s="71"/>
      <c r="E2592" s="71"/>
      <c r="F2592" s="71"/>
      <c r="G2592" s="71"/>
      <c r="H2592" s="71"/>
      <c r="I2592" s="76"/>
    </row>
    <row r="2593" spans="2:9" ht="13.8" x14ac:dyDescent="0.3">
      <c r="B2593" s="71"/>
      <c r="C2593" s="72"/>
      <c r="D2593" s="71"/>
      <c r="E2593" s="71"/>
      <c r="F2593" s="71"/>
      <c r="G2593" s="71"/>
      <c r="H2593" s="71"/>
      <c r="I2593" s="76"/>
    </row>
    <row r="2594" spans="2:9" ht="13.8" x14ac:dyDescent="0.3">
      <c r="B2594" s="71"/>
      <c r="C2594" s="72"/>
      <c r="D2594" s="71"/>
      <c r="E2594" s="71"/>
      <c r="F2594" s="71"/>
      <c r="G2594" s="71"/>
      <c r="H2594" s="71"/>
      <c r="I2594" s="76"/>
    </row>
    <row r="2595" spans="2:9" ht="13.8" x14ac:dyDescent="0.3">
      <c r="B2595" s="71"/>
      <c r="C2595" s="72"/>
      <c r="D2595" s="71"/>
      <c r="E2595" s="71"/>
      <c r="F2595" s="71"/>
      <c r="G2595" s="71"/>
      <c r="H2595" s="71"/>
      <c r="I2595" s="76"/>
    </row>
    <row r="2596" spans="2:9" ht="13.8" x14ac:dyDescent="0.3">
      <c r="B2596" s="71"/>
      <c r="C2596" s="72"/>
      <c r="D2596" s="71"/>
      <c r="E2596" s="71"/>
      <c r="F2596" s="71"/>
      <c r="G2596" s="71"/>
      <c r="H2596" s="71"/>
      <c r="I2596" s="76"/>
    </row>
    <row r="2597" spans="2:9" ht="13.8" x14ac:dyDescent="0.3">
      <c r="B2597" s="71"/>
      <c r="C2597" s="72"/>
      <c r="D2597" s="71"/>
      <c r="E2597" s="71"/>
      <c r="F2597" s="71"/>
      <c r="G2597" s="71"/>
      <c r="H2597" s="71"/>
      <c r="I2597" s="76"/>
    </row>
    <row r="2598" spans="2:9" ht="13.8" x14ac:dyDescent="0.3">
      <c r="B2598" s="71"/>
      <c r="C2598" s="72"/>
      <c r="D2598" s="71"/>
      <c r="E2598" s="71"/>
      <c r="F2598" s="71"/>
      <c r="G2598" s="71"/>
      <c r="H2598" s="71"/>
      <c r="I2598" s="76"/>
    </row>
    <row r="2599" spans="2:9" ht="13.8" x14ac:dyDescent="0.3">
      <c r="B2599" s="71"/>
      <c r="C2599" s="72"/>
      <c r="D2599" s="71"/>
      <c r="E2599" s="71"/>
      <c r="F2599" s="71"/>
      <c r="G2599" s="71"/>
      <c r="H2599" s="71"/>
      <c r="I2599" s="76"/>
    </row>
    <row r="2600" spans="2:9" ht="13.8" x14ac:dyDescent="0.3">
      <c r="B2600" s="71"/>
      <c r="C2600" s="72"/>
      <c r="D2600" s="71"/>
      <c r="E2600" s="71"/>
      <c r="F2600" s="71"/>
      <c r="G2600" s="71"/>
      <c r="H2600" s="71"/>
      <c r="I2600" s="76"/>
    </row>
    <row r="2601" spans="2:9" ht="13.8" x14ac:dyDescent="0.3">
      <c r="B2601" s="71"/>
      <c r="C2601" s="72"/>
      <c r="D2601" s="71"/>
      <c r="E2601" s="71"/>
      <c r="F2601" s="71"/>
      <c r="G2601" s="71"/>
      <c r="H2601" s="71"/>
      <c r="I2601" s="76"/>
    </row>
    <row r="2602" spans="2:9" ht="13.8" x14ac:dyDescent="0.3">
      <c r="B2602" s="71"/>
      <c r="C2602" s="72"/>
      <c r="D2602" s="71"/>
      <c r="E2602" s="71"/>
      <c r="F2602" s="71"/>
      <c r="G2602" s="71"/>
      <c r="H2602" s="71"/>
      <c r="I2602" s="76"/>
    </row>
    <row r="2603" spans="2:9" ht="13.8" x14ac:dyDescent="0.3">
      <c r="B2603" s="71"/>
      <c r="C2603" s="72"/>
      <c r="D2603" s="71"/>
      <c r="E2603" s="71"/>
      <c r="F2603" s="71"/>
      <c r="G2603" s="71"/>
      <c r="H2603" s="71"/>
      <c r="I2603" s="76"/>
    </row>
    <row r="2604" spans="2:9" ht="13.8" x14ac:dyDescent="0.3">
      <c r="B2604" s="71"/>
      <c r="C2604" s="72"/>
      <c r="D2604" s="71"/>
      <c r="E2604" s="71"/>
      <c r="F2604" s="71"/>
      <c r="G2604" s="71"/>
      <c r="H2604" s="71"/>
      <c r="I2604" s="76"/>
    </row>
    <row r="2605" spans="2:9" ht="13.8" x14ac:dyDescent="0.3">
      <c r="B2605" s="71"/>
      <c r="C2605" s="72"/>
      <c r="D2605" s="71"/>
      <c r="E2605" s="71"/>
      <c r="F2605" s="71"/>
      <c r="G2605" s="71"/>
      <c r="H2605" s="71"/>
      <c r="I2605" s="76"/>
    </row>
    <row r="2606" spans="2:9" ht="13.8" x14ac:dyDescent="0.3">
      <c r="B2606" s="71"/>
      <c r="C2606" s="72"/>
      <c r="D2606" s="71"/>
      <c r="E2606" s="71"/>
      <c r="F2606" s="71"/>
      <c r="G2606" s="71"/>
      <c r="H2606" s="71"/>
      <c r="I2606" s="76"/>
    </row>
    <row r="2607" spans="2:9" ht="13.8" x14ac:dyDescent="0.3">
      <c r="B2607" s="71"/>
      <c r="C2607" s="72"/>
      <c r="D2607" s="71"/>
      <c r="E2607" s="71"/>
      <c r="F2607" s="71"/>
      <c r="G2607" s="71"/>
      <c r="H2607" s="71"/>
      <c r="I2607" s="76"/>
    </row>
    <row r="2608" spans="2:9" ht="13.8" x14ac:dyDescent="0.3">
      <c r="B2608" s="71"/>
      <c r="C2608" s="72"/>
      <c r="D2608" s="71"/>
      <c r="E2608" s="71"/>
      <c r="F2608" s="71"/>
      <c r="G2608" s="71"/>
      <c r="H2608" s="71"/>
      <c r="I2608" s="76"/>
    </row>
    <row r="2609" spans="2:9" ht="13.8" x14ac:dyDescent="0.3">
      <c r="B2609" s="71"/>
      <c r="C2609" s="72"/>
      <c r="D2609" s="71"/>
      <c r="E2609" s="71"/>
      <c r="F2609" s="71"/>
      <c r="G2609" s="71"/>
      <c r="H2609" s="71"/>
      <c r="I2609" s="76"/>
    </row>
    <row r="2610" spans="2:9" ht="13.8" x14ac:dyDescent="0.3">
      <c r="B2610" s="71"/>
      <c r="C2610" s="72"/>
      <c r="D2610" s="71"/>
      <c r="E2610" s="71"/>
      <c r="F2610" s="71"/>
      <c r="G2610" s="71"/>
      <c r="H2610" s="71"/>
      <c r="I2610" s="76"/>
    </row>
    <row r="2611" spans="2:9" ht="13.8" x14ac:dyDescent="0.3">
      <c r="B2611" s="71"/>
      <c r="C2611" s="72"/>
      <c r="D2611" s="71"/>
      <c r="E2611" s="71"/>
      <c r="F2611" s="71"/>
      <c r="G2611" s="71"/>
      <c r="H2611" s="71"/>
      <c r="I2611" s="76"/>
    </row>
    <row r="2612" spans="2:9" ht="13.8" x14ac:dyDescent="0.3">
      <c r="B2612" s="71"/>
      <c r="C2612" s="72"/>
      <c r="D2612" s="71"/>
      <c r="E2612" s="71"/>
      <c r="F2612" s="71"/>
      <c r="G2612" s="71"/>
      <c r="H2612" s="71"/>
      <c r="I2612" s="76"/>
    </row>
    <row r="2613" spans="2:9" ht="13.8" x14ac:dyDescent="0.3">
      <c r="B2613" s="71"/>
      <c r="C2613" s="72"/>
      <c r="D2613" s="71"/>
      <c r="E2613" s="71"/>
      <c r="F2613" s="71"/>
      <c r="G2613" s="71"/>
      <c r="H2613" s="71"/>
      <c r="I2613" s="76"/>
    </row>
    <row r="2614" spans="2:9" ht="13.8" x14ac:dyDescent="0.3">
      <c r="B2614" s="71"/>
      <c r="C2614" s="72"/>
      <c r="D2614" s="71"/>
      <c r="E2614" s="71"/>
      <c r="F2614" s="71"/>
      <c r="G2614" s="71"/>
      <c r="H2614" s="71"/>
      <c r="I2614" s="76"/>
    </row>
    <row r="2615" spans="2:9" ht="13.8" x14ac:dyDescent="0.3">
      <c r="B2615" s="71"/>
      <c r="C2615" s="72"/>
      <c r="D2615" s="71"/>
      <c r="E2615" s="71"/>
      <c r="F2615" s="71"/>
      <c r="G2615" s="71"/>
      <c r="H2615" s="71"/>
      <c r="I2615" s="76"/>
    </row>
    <row r="2616" spans="2:9" ht="13.8" x14ac:dyDescent="0.3">
      <c r="B2616" s="71"/>
      <c r="C2616" s="72"/>
      <c r="D2616" s="71"/>
      <c r="E2616" s="71"/>
      <c r="F2616" s="71"/>
      <c r="G2616" s="71"/>
      <c r="H2616" s="71"/>
      <c r="I2616" s="76"/>
    </row>
    <row r="2617" spans="2:9" ht="13.8" x14ac:dyDescent="0.3">
      <c r="B2617" s="71"/>
      <c r="C2617" s="72"/>
      <c r="D2617" s="71"/>
      <c r="E2617" s="71"/>
      <c r="F2617" s="71"/>
      <c r="G2617" s="71"/>
      <c r="H2617" s="71"/>
      <c r="I2617" s="76"/>
    </row>
    <row r="2618" spans="2:9" ht="13.8" x14ac:dyDescent="0.3">
      <c r="B2618" s="71"/>
      <c r="C2618" s="72"/>
      <c r="D2618" s="71"/>
      <c r="E2618" s="71"/>
      <c r="F2618" s="71"/>
      <c r="G2618" s="71"/>
      <c r="H2618" s="71"/>
      <c r="I2618" s="76"/>
    </row>
    <row r="2619" spans="2:9" ht="13.8" x14ac:dyDescent="0.3">
      <c r="B2619" s="71"/>
      <c r="C2619" s="72"/>
      <c r="D2619" s="71"/>
      <c r="E2619" s="71"/>
      <c r="F2619" s="71"/>
      <c r="G2619" s="71"/>
      <c r="H2619" s="71"/>
      <c r="I2619" s="76"/>
    </row>
    <row r="2620" spans="2:9" ht="13.8" x14ac:dyDescent="0.3">
      <c r="B2620" s="71"/>
      <c r="C2620" s="72"/>
      <c r="D2620" s="71"/>
      <c r="E2620" s="71"/>
      <c r="F2620" s="71"/>
      <c r="G2620" s="71"/>
      <c r="H2620" s="71"/>
      <c r="I2620" s="76"/>
    </row>
    <row r="2621" spans="2:9" ht="13.8" x14ac:dyDescent="0.3">
      <c r="B2621" s="71"/>
      <c r="C2621" s="72"/>
      <c r="D2621" s="71"/>
      <c r="E2621" s="71"/>
      <c r="F2621" s="71"/>
      <c r="G2621" s="71"/>
      <c r="H2621" s="71"/>
      <c r="I2621" s="76"/>
    </row>
    <row r="2622" spans="2:9" ht="13.8" x14ac:dyDescent="0.3">
      <c r="B2622" s="71"/>
      <c r="C2622" s="72"/>
      <c r="D2622" s="71"/>
      <c r="E2622" s="71"/>
      <c r="F2622" s="71"/>
      <c r="G2622" s="71"/>
      <c r="H2622" s="71"/>
      <c r="I2622" s="76"/>
    </row>
    <row r="2623" spans="2:9" ht="13.8" x14ac:dyDescent="0.3">
      <c r="B2623" s="71"/>
      <c r="C2623" s="72"/>
      <c r="D2623" s="71"/>
      <c r="E2623" s="71"/>
      <c r="F2623" s="71"/>
      <c r="G2623" s="71"/>
      <c r="H2623" s="71"/>
      <c r="I2623" s="76"/>
    </row>
    <row r="2624" spans="2:9" ht="13.8" x14ac:dyDescent="0.3">
      <c r="B2624" s="71"/>
      <c r="C2624" s="72"/>
      <c r="D2624" s="71"/>
      <c r="E2624" s="71"/>
      <c r="F2624" s="71"/>
      <c r="G2624" s="71"/>
      <c r="H2624" s="71"/>
      <c r="I2624" s="76"/>
    </row>
    <row r="2625" spans="2:9" ht="13.8" x14ac:dyDescent="0.3">
      <c r="B2625" s="71"/>
      <c r="C2625" s="72"/>
      <c r="D2625" s="71"/>
      <c r="E2625" s="71"/>
      <c r="F2625" s="71"/>
      <c r="G2625" s="71"/>
      <c r="H2625" s="71"/>
      <c r="I2625" s="76"/>
    </row>
    <row r="2626" spans="2:9" ht="13.8" x14ac:dyDescent="0.3">
      <c r="B2626" s="71"/>
      <c r="C2626" s="72"/>
      <c r="D2626" s="71"/>
      <c r="E2626" s="71"/>
      <c r="F2626" s="71"/>
      <c r="G2626" s="71"/>
      <c r="H2626" s="71"/>
      <c r="I2626" s="76"/>
    </row>
    <row r="2627" spans="2:9" ht="13.8" x14ac:dyDescent="0.3">
      <c r="B2627" s="71"/>
      <c r="C2627" s="72"/>
      <c r="D2627" s="71"/>
      <c r="E2627" s="71"/>
      <c r="F2627" s="71"/>
      <c r="G2627" s="71"/>
      <c r="H2627" s="71"/>
      <c r="I2627" s="76"/>
    </row>
    <row r="2628" spans="2:9" ht="13.8" x14ac:dyDescent="0.3">
      <c r="B2628" s="71"/>
      <c r="C2628" s="72"/>
      <c r="D2628" s="71"/>
      <c r="E2628" s="71"/>
      <c r="F2628" s="71"/>
      <c r="G2628" s="71"/>
      <c r="H2628" s="71"/>
      <c r="I2628" s="76"/>
    </row>
    <row r="2629" spans="2:9" ht="13.8" x14ac:dyDescent="0.3">
      <c r="B2629" s="71"/>
      <c r="C2629" s="72"/>
      <c r="D2629" s="71"/>
      <c r="E2629" s="71"/>
      <c r="F2629" s="71"/>
      <c r="G2629" s="71"/>
      <c r="H2629" s="71"/>
      <c r="I2629" s="76"/>
    </row>
    <row r="2630" spans="2:9" ht="13.8" x14ac:dyDescent="0.3">
      <c r="B2630" s="71"/>
      <c r="C2630" s="72"/>
      <c r="D2630" s="71"/>
      <c r="E2630" s="71"/>
      <c r="F2630" s="71"/>
      <c r="G2630" s="71"/>
      <c r="H2630" s="71"/>
      <c r="I2630" s="76"/>
    </row>
    <row r="2631" spans="2:9" ht="13.8" x14ac:dyDescent="0.3">
      <c r="B2631" s="71"/>
      <c r="C2631" s="72"/>
      <c r="D2631" s="71"/>
      <c r="E2631" s="71"/>
      <c r="F2631" s="71"/>
      <c r="G2631" s="71"/>
      <c r="H2631" s="71"/>
      <c r="I2631" s="76"/>
    </row>
    <row r="2632" spans="2:9" ht="13.8" x14ac:dyDescent="0.3">
      <c r="B2632" s="71"/>
      <c r="C2632" s="72"/>
      <c r="D2632" s="71"/>
      <c r="E2632" s="71"/>
      <c r="F2632" s="71"/>
      <c r="G2632" s="71"/>
      <c r="H2632" s="71"/>
      <c r="I2632" s="76"/>
    </row>
    <row r="2633" spans="2:9" ht="13.8" x14ac:dyDescent="0.3">
      <c r="B2633" s="71"/>
      <c r="C2633" s="72"/>
      <c r="D2633" s="71"/>
      <c r="E2633" s="71"/>
      <c r="F2633" s="71"/>
      <c r="G2633" s="71"/>
      <c r="H2633" s="71"/>
      <c r="I2633" s="76"/>
    </row>
    <row r="2634" spans="2:9" ht="13.8" x14ac:dyDescent="0.3">
      <c r="B2634" s="71"/>
      <c r="C2634" s="72"/>
      <c r="D2634" s="71"/>
      <c r="E2634" s="71"/>
      <c r="F2634" s="71"/>
      <c r="G2634" s="71"/>
      <c r="H2634" s="71"/>
      <c r="I2634" s="76"/>
    </row>
    <row r="2635" spans="2:9" ht="13.8" x14ac:dyDescent="0.3">
      <c r="B2635" s="71"/>
      <c r="C2635" s="72"/>
      <c r="D2635" s="71"/>
      <c r="E2635" s="71"/>
      <c r="F2635" s="71"/>
      <c r="G2635" s="71"/>
      <c r="H2635" s="71"/>
      <c r="I2635" s="76"/>
    </row>
    <row r="2636" spans="2:9" ht="13.8" x14ac:dyDescent="0.3">
      <c r="B2636" s="71"/>
      <c r="C2636" s="72"/>
      <c r="D2636" s="71"/>
      <c r="E2636" s="71"/>
      <c r="F2636" s="71"/>
      <c r="G2636" s="71"/>
      <c r="H2636" s="71"/>
      <c r="I2636" s="76"/>
    </row>
    <row r="2637" spans="2:9" ht="13.8" x14ac:dyDescent="0.3">
      <c r="B2637" s="71"/>
      <c r="C2637" s="72"/>
      <c r="D2637" s="71"/>
      <c r="E2637" s="71"/>
      <c r="F2637" s="71"/>
      <c r="G2637" s="71"/>
      <c r="H2637" s="71"/>
      <c r="I2637" s="76"/>
    </row>
    <row r="2638" spans="2:9" ht="13.8" x14ac:dyDescent="0.3">
      <c r="B2638" s="71"/>
      <c r="C2638" s="72"/>
      <c r="D2638" s="71"/>
      <c r="E2638" s="71"/>
      <c r="F2638" s="71"/>
      <c r="G2638" s="71"/>
      <c r="H2638" s="71"/>
      <c r="I2638" s="76"/>
    </row>
    <row r="2639" spans="2:9" ht="13.8" x14ac:dyDescent="0.3">
      <c r="B2639" s="71"/>
      <c r="C2639" s="72"/>
      <c r="D2639" s="71"/>
      <c r="E2639" s="71"/>
      <c r="F2639" s="71"/>
      <c r="G2639" s="71"/>
      <c r="H2639" s="71"/>
      <c r="I2639" s="76"/>
    </row>
    <row r="2640" spans="2:9" ht="13.8" x14ac:dyDescent="0.3">
      <c r="B2640" s="71"/>
      <c r="C2640" s="72"/>
      <c r="D2640" s="71"/>
      <c r="E2640" s="71"/>
      <c r="F2640" s="71"/>
      <c r="G2640" s="71"/>
      <c r="H2640" s="71"/>
      <c r="I2640" s="76"/>
    </row>
    <row r="2641" spans="2:9" ht="13.8" x14ac:dyDescent="0.3">
      <c r="B2641" s="71"/>
      <c r="C2641" s="72"/>
      <c r="D2641" s="71"/>
      <c r="E2641" s="71"/>
      <c r="F2641" s="71"/>
      <c r="G2641" s="71"/>
      <c r="H2641" s="71"/>
      <c r="I2641" s="76"/>
    </row>
    <row r="2642" spans="2:9" ht="13.8" x14ac:dyDescent="0.3">
      <c r="B2642" s="71"/>
      <c r="C2642" s="72"/>
      <c r="D2642" s="71"/>
      <c r="E2642" s="71"/>
      <c r="F2642" s="71"/>
      <c r="G2642" s="71"/>
      <c r="H2642" s="71"/>
      <c r="I2642" s="76"/>
    </row>
    <row r="2643" spans="2:9" ht="13.8" x14ac:dyDescent="0.3">
      <c r="B2643" s="71"/>
      <c r="C2643" s="72"/>
      <c r="D2643" s="71"/>
      <c r="E2643" s="71"/>
      <c r="F2643" s="71"/>
      <c r="G2643" s="71"/>
      <c r="H2643" s="71"/>
      <c r="I2643" s="76"/>
    </row>
    <row r="2644" spans="2:9" ht="13.8" x14ac:dyDescent="0.3">
      <c r="B2644" s="71"/>
      <c r="C2644" s="72"/>
      <c r="D2644" s="71"/>
      <c r="E2644" s="71"/>
      <c r="F2644" s="71"/>
      <c r="G2644" s="71"/>
      <c r="H2644" s="71"/>
      <c r="I2644" s="76"/>
    </row>
    <row r="2645" spans="2:9" ht="13.8" x14ac:dyDescent="0.3">
      <c r="B2645" s="71"/>
      <c r="C2645" s="72"/>
      <c r="D2645" s="71"/>
      <c r="E2645" s="71"/>
      <c r="F2645" s="71"/>
      <c r="G2645" s="71"/>
      <c r="H2645" s="71"/>
      <c r="I2645" s="76"/>
    </row>
    <row r="2646" spans="2:9" ht="13.8" x14ac:dyDescent="0.3">
      <c r="B2646" s="71"/>
      <c r="C2646" s="72"/>
      <c r="D2646" s="71"/>
      <c r="E2646" s="71"/>
      <c r="F2646" s="71"/>
      <c r="G2646" s="71"/>
      <c r="H2646" s="71"/>
      <c r="I2646" s="76"/>
    </row>
    <row r="2647" spans="2:9" ht="13.8" x14ac:dyDescent="0.3">
      <c r="B2647" s="71"/>
      <c r="C2647" s="72"/>
      <c r="D2647" s="71"/>
      <c r="E2647" s="71"/>
      <c r="F2647" s="71"/>
      <c r="G2647" s="71"/>
      <c r="H2647" s="71"/>
      <c r="I2647" s="76"/>
    </row>
    <row r="2648" spans="2:9" ht="13.8" x14ac:dyDescent="0.3">
      <c r="B2648" s="71"/>
      <c r="C2648" s="72"/>
      <c r="D2648" s="71"/>
      <c r="E2648" s="71"/>
      <c r="F2648" s="71"/>
      <c r="G2648" s="71"/>
      <c r="H2648" s="71"/>
      <c r="I2648" s="76"/>
    </row>
    <row r="2649" spans="2:9" ht="13.8" x14ac:dyDescent="0.3">
      <c r="B2649" s="71"/>
      <c r="C2649" s="72"/>
      <c r="D2649" s="71"/>
      <c r="E2649" s="71"/>
      <c r="F2649" s="71"/>
      <c r="G2649" s="71"/>
      <c r="H2649" s="71"/>
      <c r="I2649" s="76"/>
    </row>
    <row r="2650" spans="2:9" ht="13.8" x14ac:dyDescent="0.3">
      <c r="B2650" s="71"/>
      <c r="C2650" s="72"/>
      <c r="D2650" s="71"/>
      <c r="E2650" s="71"/>
      <c r="F2650" s="71"/>
      <c r="G2650" s="71"/>
      <c r="H2650" s="71"/>
      <c r="I2650" s="76"/>
    </row>
    <row r="2651" spans="2:9" ht="13.8" x14ac:dyDescent="0.3">
      <c r="B2651" s="71"/>
      <c r="C2651" s="72"/>
      <c r="D2651" s="71"/>
      <c r="E2651" s="71"/>
      <c r="F2651" s="71"/>
      <c r="G2651" s="71"/>
      <c r="H2651" s="71"/>
      <c r="I2651" s="76"/>
    </row>
    <row r="2652" spans="2:9" ht="13.8" x14ac:dyDescent="0.3">
      <c r="B2652" s="71"/>
      <c r="C2652" s="72"/>
      <c r="D2652" s="71"/>
      <c r="E2652" s="71"/>
      <c r="F2652" s="71"/>
      <c r="G2652" s="71"/>
      <c r="H2652" s="71"/>
      <c r="I2652" s="76"/>
    </row>
    <row r="2653" spans="2:9" ht="13.8" x14ac:dyDescent="0.3">
      <c r="B2653" s="71"/>
      <c r="C2653" s="72"/>
      <c r="D2653" s="71"/>
      <c r="E2653" s="71"/>
      <c r="F2653" s="71"/>
      <c r="G2653" s="71"/>
      <c r="H2653" s="71"/>
      <c r="I2653" s="76"/>
    </row>
    <row r="2654" spans="2:9" ht="13.8" x14ac:dyDescent="0.3">
      <c r="B2654" s="71"/>
      <c r="C2654" s="72"/>
      <c r="D2654" s="71"/>
      <c r="E2654" s="71"/>
      <c r="F2654" s="71"/>
      <c r="G2654" s="71"/>
      <c r="H2654" s="71"/>
      <c r="I2654" s="76"/>
    </row>
    <row r="2655" spans="2:9" ht="13.8" x14ac:dyDescent="0.3">
      <c r="B2655" s="71"/>
      <c r="C2655" s="72"/>
      <c r="D2655" s="71"/>
      <c r="E2655" s="71"/>
      <c r="F2655" s="71"/>
      <c r="G2655" s="71"/>
      <c r="H2655" s="71"/>
      <c r="I2655" s="76"/>
    </row>
    <row r="2656" spans="2:9" ht="13.8" x14ac:dyDescent="0.3">
      <c r="B2656" s="71"/>
      <c r="C2656" s="72"/>
      <c r="D2656" s="71"/>
      <c r="E2656" s="71"/>
      <c r="F2656" s="71"/>
      <c r="G2656" s="71"/>
      <c r="H2656" s="71"/>
      <c r="I2656" s="76"/>
    </row>
    <row r="2657" spans="2:9" ht="13.8" x14ac:dyDescent="0.3">
      <c r="B2657" s="71"/>
      <c r="C2657" s="72"/>
      <c r="D2657" s="71"/>
      <c r="E2657" s="71"/>
      <c r="F2657" s="71"/>
      <c r="G2657" s="71"/>
      <c r="H2657" s="71"/>
      <c r="I2657" s="76"/>
    </row>
    <row r="2658" spans="2:9" ht="13.8" x14ac:dyDescent="0.3">
      <c r="B2658" s="71"/>
      <c r="C2658" s="72"/>
      <c r="D2658" s="71"/>
      <c r="E2658" s="71"/>
      <c r="F2658" s="71"/>
      <c r="G2658" s="71"/>
      <c r="H2658" s="71"/>
      <c r="I2658" s="76"/>
    </row>
    <row r="2659" spans="2:9" ht="13.8" x14ac:dyDescent="0.3">
      <c r="B2659" s="71"/>
      <c r="C2659" s="72"/>
      <c r="D2659" s="71"/>
      <c r="E2659" s="71"/>
      <c r="F2659" s="71"/>
      <c r="G2659" s="71"/>
      <c r="H2659" s="71"/>
      <c r="I2659" s="76"/>
    </row>
    <row r="2660" spans="2:9" ht="13.8" x14ac:dyDescent="0.3">
      <c r="B2660" s="71"/>
      <c r="C2660" s="72"/>
      <c r="D2660" s="71"/>
      <c r="E2660" s="71"/>
      <c r="F2660" s="71"/>
      <c r="G2660" s="71"/>
      <c r="H2660" s="71"/>
      <c r="I2660" s="76"/>
    </row>
    <row r="2661" spans="2:9" ht="13.8" x14ac:dyDescent="0.3">
      <c r="B2661" s="71"/>
      <c r="C2661" s="72"/>
      <c r="D2661" s="71"/>
      <c r="E2661" s="71"/>
      <c r="F2661" s="71"/>
      <c r="G2661" s="71"/>
      <c r="H2661" s="71"/>
      <c r="I2661" s="76"/>
    </row>
    <row r="2662" spans="2:9" ht="13.8" x14ac:dyDescent="0.3">
      <c r="B2662" s="71"/>
      <c r="C2662" s="72"/>
      <c r="D2662" s="71"/>
      <c r="E2662" s="71"/>
      <c r="F2662" s="71"/>
      <c r="G2662" s="71"/>
      <c r="H2662" s="71"/>
      <c r="I2662" s="76"/>
    </row>
    <row r="2663" spans="2:9" ht="13.8" x14ac:dyDescent="0.3">
      <c r="B2663" s="71"/>
      <c r="C2663" s="72"/>
      <c r="D2663" s="71"/>
      <c r="E2663" s="71"/>
      <c r="F2663" s="71"/>
      <c r="G2663" s="71"/>
      <c r="H2663" s="71"/>
      <c r="I2663" s="76"/>
    </row>
    <row r="2664" spans="2:9" ht="13.8" x14ac:dyDescent="0.3">
      <c r="B2664" s="71"/>
      <c r="C2664" s="72"/>
      <c r="D2664" s="71"/>
      <c r="E2664" s="71"/>
      <c r="F2664" s="71"/>
      <c r="G2664" s="71"/>
      <c r="H2664" s="71"/>
      <c r="I2664" s="76"/>
    </row>
    <row r="2665" spans="2:9" ht="13.8" x14ac:dyDescent="0.3">
      <c r="B2665" s="71"/>
      <c r="C2665" s="72"/>
      <c r="D2665" s="71"/>
      <c r="E2665" s="71"/>
      <c r="F2665" s="71"/>
      <c r="G2665" s="71"/>
      <c r="H2665" s="71"/>
      <c r="I2665" s="76"/>
    </row>
    <row r="2666" spans="2:9" ht="13.8" x14ac:dyDescent="0.3">
      <c r="B2666" s="71"/>
      <c r="C2666" s="72"/>
      <c r="D2666" s="71"/>
      <c r="E2666" s="71"/>
      <c r="F2666" s="71"/>
      <c r="G2666" s="71"/>
      <c r="H2666" s="71"/>
      <c r="I2666" s="76"/>
    </row>
    <row r="2667" spans="2:9" ht="13.8" x14ac:dyDescent="0.3">
      <c r="B2667" s="71"/>
      <c r="C2667" s="72"/>
      <c r="D2667" s="71"/>
      <c r="E2667" s="71"/>
      <c r="F2667" s="71"/>
      <c r="G2667" s="71"/>
      <c r="H2667" s="71"/>
      <c r="I2667" s="76"/>
    </row>
    <row r="2668" spans="2:9" ht="13.8" x14ac:dyDescent="0.3">
      <c r="B2668" s="71"/>
      <c r="C2668" s="72"/>
      <c r="D2668" s="71"/>
      <c r="E2668" s="71"/>
      <c r="F2668" s="71"/>
      <c r="G2668" s="71"/>
      <c r="H2668" s="71"/>
      <c r="I2668" s="76"/>
    </row>
    <row r="2669" spans="2:9" ht="13.8" x14ac:dyDescent="0.3">
      <c r="B2669" s="71"/>
      <c r="C2669" s="72"/>
      <c r="D2669" s="71"/>
      <c r="E2669" s="71"/>
      <c r="F2669" s="71"/>
      <c r="G2669" s="71"/>
      <c r="H2669" s="71"/>
      <c r="I2669" s="76"/>
    </row>
    <row r="2670" spans="2:9" ht="13.8" x14ac:dyDescent="0.3">
      <c r="B2670" s="71"/>
      <c r="C2670" s="72"/>
      <c r="D2670" s="71"/>
      <c r="E2670" s="71"/>
      <c r="F2670" s="71"/>
      <c r="G2670" s="71"/>
      <c r="H2670" s="71"/>
      <c r="I2670" s="76"/>
    </row>
    <row r="2671" spans="2:9" ht="13.8" x14ac:dyDescent="0.3">
      <c r="B2671" s="71"/>
      <c r="C2671" s="72"/>
      <c r="D2671" s="71"/>
      <c r="E2671" s="71"/>
      <c r="F2671" s="71"/>
      <c r="G2671" s="71"/>
      <c r="H2671" s="71"/>
      <c r="I2671" s="76"/>
    </row>
    <row r="2672" spans="2:9" ht="13.8" x14ac:dyDescent="0.3">
      <c r="B2672" s="71"/>
      <c r="C2672" s="72"/>
      <c r="D2672" s="71"/>
      <c r="E2672" s="71"/>
      <c r="F2672" s="71"/>
      <c r="G2672" s="71"/>
      <c r="H2672" s="71"/>
      <c r="I2672" s="76"/>
    </row>
    <row r="2673" spans="2:9" ht="13.8" x14ac:dyDescent="0.3">
      <c r="B2673" s="71"/>
      <c r="C2673" s="72"/>
      <c r="D2673" s="71"/>
      <c r="E2673" s="71"/>
      <c r="F2673" s="71"/>
      <c r="G2673" s="71"/>
      <c r="H2673" s="71"/>
      <c r="I2673" s="76"/>
    </row>
    <row r="2674" spans="2:9" ht="13.8" x14ac:dyDescent="0.3">
      <c r="B2674" s="71"/>
      <c r="C2674" s="72"/>
      <c r="D2674" s="71"/>
      <c r="E2674" s="71"/>
      <c r="F2674" s="71"/>
      <c r="G2674" s="71"/>
      <c r="H2674" s="71"/>
      <c r="I2674" s="76"/>
    </row>
    <row r="2675" spans="2:9" ht="13.8" x14ac:dyDescent="0.3">
      <c r="B2675" s="71"/>
      <c r="C2675" s="72"/>
      <c r="D2675" s="71"/>
      <c r="E2675" s="71"/>
      <c r="F2675" s="71"/>
      <c r="G2675" s="71"/>
      <c r="H2675" s="71"/>
      <c r="I2675" s="76"/>
    </row>
    <row r="2676" spans="2:9" ht="13.8" x14ac:dyDescent="0.3">
      <c r="B2676" s="71"/>
      <c r="C2676" s="72"/>
      <c r="D2676" s="71"/>
      <c r="E2676" s="71"/>
      <c r="F2676" s="71"/>
      <c r="G2676" s="71"/>
      <c r="H2676" s="71"/>
      <c r="I2676" s="76"/>
    </row>
    <row r="2677" spans="2:9" ht="13.8" x14ac:dyDescent="0.3">
      <c r="B2677" s="71"/>
      <c r="C2677" s="72"/>
      <c r="D2677" s="71"/>
      <c r="E2677" s="71"/>
      <c r="F2677" s="71"/>
      <c r="G2677" s="71"/>
      <c r="H2677" s="71"/>
      <c r="I2677" s="76"/>
    </row>
    <row r="2678" spans="2:9" ht="13.8" x14ac:dyDescent="0.3">
      <c r="B2678" s="71"/>
      <c r="C2678" s="72"/>
      <c r="D2678" s="71"/>
      <c r="E2678" s="71"/>
      <c r="F2678" s="71"/>
      <c r="G2678" s="71"/>
      <c r="H2678" s="71"/>
      <c r="I2678" s="76"/>
    </row>
    <row r="2679" spans="2:9" ht="13.8" x14ac:dyDescent="0.3">
      <c r="B2679" s="71"/>
      <c r="C2679" s="72"/>
      <c r="D2679" s="71"/>
      <c r="E2679" s="71"/>
      <c r="F2679" s="71"/>
      <c r="G2679" s="71"/>
      <c r="H2679" s="71"/>
      <c r="I2679" s="76"/>
    </row>
    <row r="2680" spans="2:9" ht="13.8" x14ac:dyDescent="0.3">
      <c r="B2680" s="71"/>
      <c r="C2680" s="72"/>
      <c r="D2680" s="71"/>
      <c r="E2680" s="71"/>
      <c r="F2680" s="71"/>
      <c r="G2680" s="71"/>
      <c r="H2680" s="71"/>
      <c r="I2680" s="76"/>
    </row>
    <row r="2681" spans="2:9" ht="13.8" x14ac:dyDescent="0.3">
      <c r="B2681" s="71"/>
      <c r="C2681" s="72"/>
      <c r="D2681" s="71"/>
      <c r="E2681" s="71"/>
      <c r="F2681" s="71"/>
      <c r="G2681" s="71"/>
      <c r="H2681" s="71"/>
      <c r="I2681" s="76"/>
    </row>
    <row r="2682" spans="2:9" ht="13.8" x14ac:dyDescent="0.3">
      <c r="B2682" s="71"/>
      <c r="C2682" s="72"/>
      <c r="D2682" s="71"/>
      <c r="E2682" s="71"/>
      <c r="F2682" s="71"/>
      <c r="G2682" s="71"/>
      <c r="H2682" s="71"/>
      <c r="I2682" s="76"/>
    </row>
    <row r="2683" spans="2:9" ht="13.8" x14ac:dyDescent="0.3">
      <c r="B2683" s="71"/>
      <c r="C2683" s="72"/>
      <c r="D2683" s="71"/>
      <c r="E2683" s="71"/>
      <c r="F2683" s="71"/>
      <c r="G2683" s="71"/>
      <c r="H2683" s="71"/>
      <c r="I2683" s="76"/>
    </row>
    <row r="2684" spans="2:9" ht="13.8" x14ac:dyDescent="0.3">
      <c r="B2684" s="71"/>
      <c r="C2684" s="72"/>
      <c r="D2684" s="71"/>
      <c r="E2684" s="71"/>
      <c r="F2684" s="71"/>
      <c r="G2684" s="71"/>
      <c r="H2684" s="71"/>
      <c r="I2684" s="76"/>
    </row>
    <row r="2685" spans="2:9" ht="13.8" x14ac:dyDescent="0.3">
      <c r="B2685" s="71"/>
      <c r="C2685" s="72"/>
      <c r="D2685" s="71"/>
      <c r="E2685" s="71"/>
      <c r="F2685" s="71"/>
      <c r="G2685" s="71"/>
      <c r="H2685" s="71"/>
      <c r="I2685" s="76"/>
    </row>
    <row r="2686" spans="2:9" ht="13.8" x14ac:dyDescent="0.3">
      <c r="B2686" s="71"/>
      <c r="C2686" s="72"/>
      <c r="D2686" s="71"/>
      <c r="E2686" s="71"/>
      <c r="F2686" s="71"/>
      <c r="G2686" s="71"/>
      <c r="H2686" s="71"/>
      <c r="I2686" s="76"/>
    </row>
    <row r="2687" spans="2:9" ht="13.8" x14ac:dyDescent="0.3">
      <c r="B2687" s="71"/>
      <c r="C2687" s="72"/>
      <c r="D2687" s="71"/>
      <c r="E2687" s="71"/>
      <c r="F2687" s="71"/>
      <c r="G2687" s="71"/>
      <c r="H2687" s="71"/>
      <c r="I2687" s="76"/>
    </row>
    <row r="2688" spans="2:9" ht="13.8" x14ac:dyDescent="0.3">
      <c r="B2688" s="71"/>
      <c r="C2688" s="72"/>
      <c r="D2688" s="71"/>
      <c r="E2688" s="71"/>
      <c r="F2688" s="71"/>
      <c r="G2688" s="71"/>
      <c r="H2688" s="71"/>
      <c r="I2688" s="76"/>
    </row>
    <row r="2689" spans="2:9" ht="13.8" x14ac:dyDescent="0.3">
      <c r="B2689" s="71"/>
      <c r="C2689" s="72"/>
      <c r="D2689" s="71"/>
      <c r="E2689" s="71"/>
      <c r="F2689" s="71"/>
      <c r="G2689" s="71"/>
      <c r="H2689" s="71"/>
      <c r="I2689" s="76"/>
    </row>
    <row r="2690" spans="2:9" ht="13.8" x14ac:dyDescent="0.3">
      <c r="B2690" s="71"/>
      <c r="C2690" s="72"/>
      <c r="D2690" s="71"/>
      <c r="E2690" s="71"/>
      <c r="F2690" s="71"/>
      <c r="G2690" s="71"/>
      <c r="H2690" s="71"/>
      <c r="I2690" s="76"/>
    </row>
    <row r="2691" spans="2:9" ht="13.8" x14ac:dyDescent="0.3">
      <c r="B2691" s="71"/>
      <c r="C2691" s="72"/>
      <c r="D2691" s="71"/>
      <c r="E2691" s="71"/>
      <c r="F2691" s="71"/>
      <c r="G2691" s="71"/>
      <c r="H2691" s="71"/>
      <c r="I2691" s="76"/>
    </row>
    <row r="2692" spans="2:9" ht="13.8" x14ac:dyDescent="0.3">
      <c r="B2692" s="71"/>
      <c r="C2692" s="72"/>
      <c r="D2692" s="71"/>
      <c r="E2692" s="71"/>
      <c r="F2692" s="71"/>
      <c r="G2692" s="71"/>
      <c r="H2692" s="71"/>
      <c r="I2692" s="76"/>
    </row>
    <row r="2693" spans="2:9" ht="13.8" x14ac:dyDescent="0.3">
      <c r="B2693" s="71"/>
      <c r="C2693" s="72"/>
      <c r="D2693" s="71"/>
      <c r="E2693" s="71"/>
      <c r="F2693" s="71"/>
      <c r="G2693" s="71"/>
      <c r="H2693" s="71"/>
      <c r="I2693" s="76"/>
    </row>
    <row r="2694" spans="2:9" ht="13.8" x14ac:dyDescent="0.3">
      <c r="B2694" s="71"/>
      <c r="C2694" s="72"/>
      <c r="D2694" s="71"/>
      <c r="E2694" s="71"/>
      <c r="F2694" s="71"/>
      <c r="G2694" s="71"/>
      <c r="H2694" s="71"/>
      <c r="I2694" s="76"/>
    </row>
    <row r="2695" spans="2:9" ht="13.8" x14ac:dyDescent="0.3">
      <c r="B2695" s="71"/>
      <c r="C2695" s="72"/>
      <c r="D2695" s="71"/>
      <c r="E2695" s="71"/>
      <c r="F2695" s="71"/>
      <c r="G2695" s="71"/>
      <c r="H2695" s="71"/>
      <c r="I2695" s="76"/>
    </row>
    <row r="2696" spans="2:9" ht="13.8" x14ac:dyDescent="0.3">
      <c r="B2696" s="71"/>
      <c r="C2696" s="72"/>
      <c r="D2696" s="71"/>
      <c r="E2696" s="71"/>
      <c r="F2696" s="71"/>
      <c r="G2696" s="71"/>
      <c r="H2696" s="71"/>
      <c r="I2696" s="76"/>
    </row>
    <row r="2697" spans="2:9" ht="13.8" x14ac:dyDescent="0.3">
      <c r="B2697" s="71"/>
      <c r="C2697" s="72"/>
      <c r="D2697" s="71"/>
      <c r="E2697" s="71"/>
      <c r="F2697" s="71"/>
      <c r="G2697" s="71"/>
      <c r="H2697" s="71"/>
      <c r="I2697" s="76"/>
    </row>
    <row r="2698" spans="2:9" ht="13.8" x14ac:dyDescent="0.3">
      <c r="B2698" s="71"/>
      <c r="C2698" s="72"/>
      <c r="D2698" s="71"/>
      <c r="E2698" s="71"/>
      <c r="F2698" s="71"/>
      <c r="G2698" s="71"/>
      <c r="H2698" s="71"/>
      <c r="I2698" s="76"/>
    </row>
    <row r="2699" spans="2:9" ht="13.8" x14ac:dyDescent="0.3">
      <c r="B2699" s="71"/>
      <c r="C2699" s="72"/>
      <c r="D2699" s="71"/>
      <c r="E2699" s="71"/>
      <c r="F2699" s="71"/>
      <c r="G2699" s="71"/>
      <c r="H2699" s="71"/>
      <c r="I2699" s="76"/>
    </row>
    <row r="2700" spans="2:9" ht="13.8" x14ac:dyDescent="0.3">
      <c r="B2700" s="71"/>
      <c r="C2700" s="72"/>
      <c r="D2700" s="71"/>
      <c r="E2700" s="71"/>
      <c r="F2700" s="71"/>
      <c r="G2700" s="71"/>
      <c r="H2700" s="71"/>
      <c r="I2700" s="76"/>
    </row>
    <row r="2701" spans="2:9" ht="13.8" x14ac:dyDescent="0.3">
      <c r="B2701" s="71"/>
      <c r="C2701" s="72"/>
      <c r="D2701" s="71"/>
      <c r="E2701" s="71"/>
      <c r="F2701" s="71"/>
      <c r="G2701" s="71"/>
      <c r="H2701" s="71"/>
      <c r="I2701" s="76"/>
    </row>
    <row r="2702" spans="2:9" ht="13.8" x14ac:dyDescent="0.3">
      <c r="B2702" s="71"/>
      <c r="C2702" s="72"/>
      <c r="D2702" s="71"/>
      <c r="E2702" s="71"/>
      <c r="F2702" s="71"/>
      <c r="G2702" s="71"/>
      <c r="H2702" s="71"/>
      <c r="I2702" s="76"/>
    </row>
    <row r="2703" spans="2:9" ht="13.8" x14ac:dyDescent="0.3">
      <c r="B2703" s="71"/>
      <c r="C2703" s="72"/>
      <c r="D2703" s="71"/>
      <c r="E2703" s="71"/>
      <c r="F2703" s="71"/>
      <c r="G2703" s="71"/>
      <c r="H2703" s="71"/>
      <c r="I2703" s="76"/>
    </row>
    <row r="2704" spans="2:9" ht="13.8" x14ac:dyDescent="0.3">
      <c r="B2704" s="71"/>
      <c r="C2704" s="72"/>
      <c r="D2704" s="71"/>
      <c r="E2704" s="71"/>
      <c r="F2704" s="71"/>
      <c r="G2704" s="71"/>
      <c r="H2704" s="71"/>
      <c r="I2704" s="76"/>
    </row>
    <row r="2705" spans="2:9" ht="13.8" x14ac:dyDescent="0.3">
      <c r="B2705" s="71"/>
      <c r="C2705" s="72"/>
      <c r="D2705" s="71"/>
      <c r="E2705" s="71"/>
      <c r="F2705" s="71"/>
      <c r="G2705" s="71"/>
      <c r="H2705" s="71"/>
      <c r="I2705" s="76"/>
    </row>
    <row r="2706" spans="2:9" ht="13.8" x14ac:dyDescent="0.3">
      <c r="B2706" s="71"/>
      <c r="C2706" s="72"/>
      <c r="D2706" s="71"/>
      <c r="E2706" s="71"/>
      <c r="F2706" s="71"/>
      <c r="G2706" s="71"/>
      <c r="H2706" s="71"/>
      <c r="I2706" s="76"/>
    </row>
    <row r="2707" spans="2:9" ht="13.8" x14ac:dyDescent="0.3">
      <c r="B2707" s="71"/>
      <c r="C2707" s="72"/>
      <c r="D2707" s="71"/>
      <c r="E2707" s="71"/>
      <c r="F2707" s="71"/>
      <c r="G2707" s="71"/>
      <c r="H2707" s="71"/>
      <c r="I2707" s="76"/>
    </row>
    <row r="2708" spans="2:9" ht="13.8" x14ac:dyDescent="0.3">
      <c r="B2708" s="71"/>
      <c r="C2708" s="72"/>
      <c r="D2708" s="71"/>
      <c r="E2708" s="71"/>
      <c r="F2708" s="71"/>
      <c r="G2708" s="71"/>
      <c r="H2708" s="71"/>
      <c r="I2708" s="76"/>
    </row>
    <row r="2709" spans="2:9" ht="13.8" x14ac:dyDescent="0.3">
      <c r="B2709" s="71"/>
      <c r="C2709" s="72"/>
      <c r="D2709" s="71"/>
      <c r="E2709" s="71"/>
      <c r="F2709" s="71"/>
      <c r="G2709" s="71"/>
      <c r="H2709" s="71"/>
      <c r="I2709" s="76"/>
    </row>
    <row r="2710" spans="2:9" ht="13.8" x14ac:dyDescent="0.3">
      <c r="B2710" s="71"/>
      <c r="C2710" s="72"/>
      <c r="D2710" s="71"/>
      <c r="E2710" s="71"/>
      <c r="F2710" s="71"/>
      <c r="G2710" s="71"/>
      <c r="H2710" s="71"/>
      <c r="I2710" s="76"/>
    </row>
    <row r="2711" spans="2:9" ht="13.8" x14ac:dyDescent="0.3">
      <c r="B2711" s="71"/>
      <c r="C2711" s="72"/>
      <c r="D2711" s="71"/>
      <c r="E2711" s="71"/>
      <c r="F2711" s="71"/>
      <c r="G2711" s="71"/>
      <c r="H2711" s="71"/>
      <c r="I2711" s="76"/>
    </row>
    <row r="2712" spans="2:9" ht="13.8" x14ac:dyDescent="0.3">
      <c r="B2712" s="71"/>
      <c r="C2712" s="72"/>
      <c r="D2712" s="71"/>
      <c r="E2712" s="71"/>
      <c r="F2712" s="71"/>
      <c r="G2712" s="71"/>
      <c r="H2712" s="71"/>
      <c r="I2712" s="76"/>
    </row>
    <row r="2713" spans="2:9" ht="13.8" x14ac:dyDescent="0.3">
      <c r="B2713" s="71"/>
      <c r="C2713" s="72"/>
      <c r="D2713" s="71"/>
      <c r="E2713" s="71"/>
      <c r="F2713" s="71"/>
      <c r="G2713" s="71"/>
      <c r="H2713" s="71"/>
      <c r="I2713" s="76"/>
    </row>
    <row r="2714" spans="2:9" ht="13.8" x14ac:dyDescent="0.3">
      <c r="B2714" s="71"/>
      <c r="C2714" s="72"/>
      <c r="D2714" s="71"/>
      <c r="E2714" s="71"/>
      <c r="F2714" s="71"/>
      <c r="G2714" s="71"/>
      <c r="H2714" s="71"/>
      <c r="I2714" s="76"/>
    </row>
    <row r="2715" spans="2:9" ht="13.8" x14ac:dyDescent="0.3">
      <c r="B2715" s="71"/>
      <c r="C2715" s="72"/>
      <c r="D2715" s="71"/>
      <c r="E2715" s="71"/>
      <c r="F2715" s="71"/>
      <c r="G2715" s="71"/>
      <c r="H2715" s="71"/>
      <c r="I2715" s="76"/>
    </row>
    <row r="2716" spans="2:9" ht="13.8" x14ac:dyDescent="0.3">
      <c r="B2716" s="71"/>
      <c r="C2716" s="72"/>
      <c r="D2716" s="71"/>
      <c r="E2716" s="71"/>
      <c r="F2716" s="71"/>
      <c r="G2716" s="71"/>
      <c r="H2716" s="71"/>
      <c r="I2716" s="76"/>
    </row>
    <row r="2717" spans="2:9" ht="13.8" x14ac:dyDescent="0.3">
      <c r="B2717" s="71"/>
      <c r="C2717" s="72"/>
      <c r="D2717" s="71"/>
      <c r="E2717" s="71"/>
      <c r="F2717" s="71"/>
      <c r="G2717" s="71"/>
      <c r="H2717" s="71"/>
      <c r="I2717" s="76"/>
    </row>
    <row r="2718" spans="2:9" ht="13.8" x14ac:dyDescent="0.3">
      <c r="B2718" s="71"/>
      <c r="C2718" s="72"/>
      <c r="D2718" s="71"/>
      <c r="E2718" s="71"/>
      <c r="F2718" s="71"/>
      <c r="G2718" s="71"/>
      <c r="H2718" s="71"/>
      <c r="I2718" s="76"/>
    </row>
    <row r="2719" spans="2:9" ht="13.8" x14ac:dyDescent="0.3">
      <c r="B2719" s="71"/>
      <c r="C2719" s="72"/>
      <c r="D2719" s="71"/>
      <c r="E2719" s="71"/>
      <c r="F2719" s="71"/>
      <c r="G2719" s="71"/>
      <c r="H2719" s="71"/>
      <c r="I2719" s="76"/>
    </row>
    <row r="2720" spans="2:9" ht="13.8" x14ac:dyDescent="0.3">
      <c r="B2720" s="71"/>
      <c r="C2720" s="72"/>
      <c r="D2720" s="71"/>
      <c r="E2720" s="71"/>
      <c r="F2720" s="71"/>
      <c r="G2720" s="71"/>
      <c r="H2720" s="71"/>
      <c r="I2720" s="76"/>
    </row>
    <row r="2721" spans="2:9" ht="13.8" x14ac:dyDescent="0.3">
      <c r="B2721" s="71"/>
      <c r="C2721" s="72"/>
      <c r="D2721" s="71"/>
      <c r="E2721" s="71"/>
      <c r="F2721" s="71"/>
      <c r="G2721" s="71"/>
      <c r="H2721" s="71"/>
      <c r="I2721" s="76"/>
    </row>
    <row r="2722" spans="2:9" ht="13.8" x14ac:dyDescent="0.3">
      <c r="B2722" s="71"/>
      <c r="C2722" s="72"/>
      <c r="D2722" s="71"/>
      <c r="E2722" s="71"/>
      <c r="F2722" s="71"/>
      <c r="G2722" s="71"/>
      <c r="H2722" s="71"/>
      <c r="I2722" s="76"/>
    </row>
    <row r="2723" spans="2:9" ht="13.8" x14ac:dyDescent="0.3">
      <c r="B2723" s="71"/>
      <c r="C2723" s="72"/>
      <c r="D2723" s="71"/>
      <c r="E2723" s="71"/>
      <c r="F2723" s="71"/>
      <c r="G2723" s="71"/>
      <c r="H2723" s="71"/>
      <c r="I2723" s="76"/>
    </row>
    <row r="2724" spans="2:9" ht="13.8" x14ac:dyDescent="0.3">
      <c r="B2724" s="71"/>
      <c r="C2724" s="72"/>
      <c r="D2724" s="71"/>
      <c r="E2724" s="71"/>
      <c r="F2724" s="71"/>
      <c r="G2724" s="71"/>
      <c r="H2724" s="71"/>
      <c r="I2724" s="76"/>
    </row>
    <row r="2725" spans="2:9" ht="13.8" x14ac:dyDescent="0.3">
      <c r="B2725" s="71"/>
      <c r="C2725" s="72"/>
      <c r="D2725" s="71"/>
      <c r="E2725" s="71"/>
      <c r="F2725" s="71"/>
      <c r="G2725" s="71"/>
      <c r="H2725" s="71"/>
      <c r="I2725" s="76"/>
    </row>
    <row r="2726" spans="2:9" ht="13.8" x14ac:dyDescent="0.3">
      <c r="B2726" s="71"/>
      <c r="C2726" s="72"/>
      <c r="D2726" s="71"/>
      <c r="E2726" s="71"/>
      <c r="F2726" s="71"/>
      <c r="G2726" s="71"/>
      <c r="H2726" s="71"/>
      <c r="I2726" s="76"/>
    </row>
    <row r="2727" spans="2:9" ht="13.8" x14ac:dyDescent="0.3">
      <c r="B2727" s="71"/>
      <c r="C2727" s="72"/>
      <c r="D2727" s="71"/>
      <c r="E2727" s="71"/>
      <c r="F2727" s="71"/>
      <c r="G2727" s="71"/>
      <c r="H2727" s="71"/>
      <c r="I2727" s="76"/>
    </row>
    <row r="2728" spans="2:9" ht="13.8" x14ac:dyDescent="0.3">
      <c r="B2728" s="71"/>
      <c r="C2728" s="72"/>
      <c r="D2728" s="71"/>
      <c r="E2728" s="71"/>
      <c r="F2728" s="71"/>
      <c r="G2728" s="71"/>
      <c r="H2728" s="71"/>
      <c r="I2728" s="76"/>
    </row>
    <row r="2729" spans="2:9" ht="13.8" x14ac:dyDescent="0.3">
      <c r="B2729" s="71"/>
      <c r="C2729" s="72"/>
      <c r="D2729" s="71"/>
      <c r="E2729" s="71"/>
      <c r="F2729" s="71"/>
      <c r="G2729" s="71"/>
      <c r="H2729" s="71"/>
      <c r="I2729" s="76"/>
    </row>
    <row r="2730" spans="2:9" ht="13.8" x14ac:dyDescent="0.3">
      <c r="B2730" s="71"/>
      <c r="C2730" s="72"/>
      <c r="D2730" s="71"/>
      <c r="E2730" s="71"/>
      <c r="F2730" s="71"/>
      <c r="G2730" s="71"/>
      <c r="H2730" s="71"/>
      <c r="I2730" s="76"/>
    </row>
    <row r="2731" spans="2:9" ht="13.8" x14ac:dyDescent="0.3">
      <c r="B2731" s="71"/>
      <c r="C2731" s="72"/>
      <c r="D2731" s="71"/>
      <c r="E2731" s="71"/>
      <c r="F2731" s="71"/>
      <c r="G2731" s="71"/>
      <c r="H2731" s="71"/>
      <c r="I2731" s="76"/>
    </row>
    <row r="2732" spans="2:9" ht="13.8" x14ac:dyDescent="0.3">
      <c r="B2732" s="71"/>
      <c r="C2732" s="72"/>
      <c r="D2732" s="71"/>
      <c r="E2732" s="71"/>
      <c r="F2732" s="71"/>
      <c r="G2732" s="71"/>
      <c r="H2732" s="71"/>
      <c r="I2732" s="76"/>
    </row>
    <row r="2733" spans="2:9" ht="13.8" x14ac:dyDescent="0.3">
      <c r="B2733" s="71"/>
      <c r="C2733" s="72"/>
      <c r="D2733" s="71"/>
      <c r="E2733" s="71"/>
      <c r="F2733" s="71"/>
      <c r="G2733" s="71"/>
      <c r="H2733" s="71"/>
      <c r="I2733" s="76"/>
    </row>
    <row r="2734" spans="2:9" ht="13.8" x14ac:dyDescent="0.3">
      <c r="B2734" s="71"/>
      <c r="C2734" s="72"/>
      <c r="D2734" s="71"/>
      <c r="E2734" s="71"/>
      <c r="F2734" s="71"/>
      <c r="G2734" s="71"/>
      <c r="H2734" s="71"/>
      <c r="I2734" s="76"/>
    </row>
    <row r="2735" spans="2:9" ht="13.8" x14ac:dyDescent="0.3">
      <c r="B2735" s="71"/>
      <c r="C2735" s="72"/>
      <c r="D2735" s="71"/>
      <c r="E2735" s="71"/>
      <c r="F2735" s="71"/>
      <c r="G2735" s="71"/>
      <c r="H2735" s="71"/>
      <c r="I2735" s="76"/>
    </row>
    <row r="2736" spans="2:9" ht="13.8" x14ac:dyDescent="0.3">
      <c r="B2736" s="71"/>
      <c r="C2736" s="72"/>
      <c r="D2736" s="71"/>
      <c r="E2736" s="71"/>
      <c r="F2736" s="71"/>
      <c r="G2736" s="71"/>
      <c r="H2736" s="71"/>
      <c r="I2736" s="76"/>
    </row>
    <row r="2737" spans="2:9" ht="13.8" x14ac:dyDescent="0.3">
      <c r="B2737" s="71"/>
      <c r="C2737" s="72"/>
      <c r="D2737" s="71"/>
      <c r="E2737" s="71"/>
      <c r="F2737" s="71"/>
      <c r="G2737" s="71"/>
      <c r="H2737" s="71"/>
      <c r="I2737" s="76"/>
    </row>
    <row r="2738" spans="2:9" ht="13.8" x14ac:dyDescent="0.3">
      <c r="B2738" s="71"/>
      <c r="C2738" s="72"/>
      <c r="D2738" s="71"/>
      <c r="E2738" s="71"/>
      <c r="F2738" s="71"/>
      <c r="G2738" s="71"/>
      <c r="H2738" s="71"/>
      <c r="I2738" s="76"/>
    </row>
    <row r="2739" spans="2:9" ht="13.8" x14ac:dyDescent="0.3">
      <c r="B2739" s="71"/>
      <c r="C2739" s="72"/>
      <c r="D2739" s="71"/>
      <c r="E2739" s="71"/>
      <c r="F2739" s="71"/>
      <c r="G2739" s="71"/>
      <c r="H2739" s="71"/>
      <c r="I2739" s="76"/>
    </row>
    <row r="2740" spans="2:9" ht="13.8" x14ac:dyDescent="0.3">
      <c r="B2740" s="71"/>
      <c r="C2740" s="72"/>
      <c r="D2740" s="71"/>
      <c r="E2740" s="71"/>
      <c r="F2740" s="71"/>
      <c r="G2740" s="71"/>
      <c r="H2740" s="71"/>
      <c r="I2740" s="76"/>
    </row>
    <row r="2741" spans="2:9" ht="13.8" x14ac:dyDescent="0.3">
      <c r="B2741" s="71"/>
      <c r="C2741" s="72"/>
      <c r="D2741" s="71"/>
      <c r="E2741" s="71"/>
      <c r="F2741" s="71"/>
      <c r="G2741" s="71"/>
      <c r="H2741" s="71"/>
      <c r="I2741" s="76"/>
    </row>
    <row r="2742" spans="2:9" ht="13.8" x14ac:dyDescent="0.3">
      <c r="B2742" s="71"/>
      <c r="C2742" s="72"/>
      <c r="D2742" s="71"/>
      <c r="E2742" s="71"/>
      <c r="F2742" s="71"/>
      <c r="G2742" s="71"/>
      <c r="H2742" s="71"/>
      <c r="I2742" s="76"/>
    </row>
    <row r="2743" spans="2:9" ht="13.8" x14ac:dyDescent="0.3">
      <c r="B2743" s="71"/>
      <c r="C2743" s="72"/>
      <c r="D2743" s="71"/>
      <c r="E2743" s="71"/>
      <c r="F2743" s="71"/>
      <c r="G2743" s="71"/>
      <c r="H2743" s="71"/>
      <c r="I2743" s="76"/>
    </row>
    <row r="2744" spans="2:9" ht="13.8" x14ac:dyDescent="0.3">
      <c r="B2744" s="71"/>
      <c r="C2744" s="72"/>
      <c r="D2744" s="71"/>
      <c r="E2744" s="71"/>
      <c r="F2744" s="71"/>
      <c r="G2744" s="71"/>
      <c r="H2744" s="71"/>
      <c r="I2744" s="76"/>
    </row>
    <row r="2745" spans="2:9" ht="13.8" x14ac:dyDescent="0.3">
      <c r="B2745" s="71"/>
      <c r="C2745" s="72"/>
      <c r="D2745" s="71"/>
      <c r="E2745" s="71"/>
      <c r="F2745" s="71"/>
      <c r="G2745" s="71"/>
      <c r="H2745" s="71"/>
      <c r="I2745" s="76"/>
    </row>
    <row r="2746" spans="2:9" ht="13.8" x14ac:dyDescent="0.3">
      <c r="B2746" s="71"/>
      <c r="C2746" s="72"/>
      <c r="D2746" s="71"/>
      <c r="E2746" s="71"/>
      <c r="F2746" s="71"/>
      <c r="G2746" s="71"/>
      <c r="H2746" s="71"/>
      <c r="I2746" s="76"/>
    </row>
    <row r="2747" spans="2:9" ht="13.8" x14ac:dyDescent="0.3">
      <c r="B2747" s="71"/>
      <c r="C2747" s="72"/>
      <c r="D2747" s="71"/>
      <c r="E2747" s="71"/>
      <c r="F2747" s="71"/>
      <c r="G2747" s="71"/>
      <c r="H2747" s="71"/>
      <c r="I2747" s="76"/>
    </row>
    <row r="2748" spans="2:9" ht="13.8" x14ac:dyDescent="0.3">
      <c r="B2748" s="71"/>
      <c r="C2748" s="72"/>
      <c r="D2748" s="71"/>
      <c r="E2748" s="71"/>
      <c r="F2748" s="71"/>
      <c r="G2748" s="71"/>
      <c r="H2748" s="71"/>
      <c r="I2748" s="76"/>
    </row>
    <row r="2749" spans="2:9" ht="13.8" x14ac:dyDescent="0.3">
      <c r="B2749" s="71"/>
      <c r="C2749" s="72"/>
      <c r="D2749" s="71"/>
      <c r="E2749" s="71"/>
      <c r="F2749" s="71"/>
      <c r="G2749" s="71"/>
      <c r="H2749" s="71"/>
      <c r="I2749" s="76"/>
    </row>
    <row r="2750" spans="2:9" ht="13.8" x14ac:dyDescent="0.3">
      <c r="B2750" s="71"/>
      <c r="C2750" s="72"/>
      <c r="D2750" s="71"/>
      <c r="E2750" s="71"/>
      <c r="F2750" s="71"/>
      <c r="G2750" s="71"/>
      <c r="H2750" s="71"/>
      <c r="I2750" s="76"/>
    </row>
    <row r="2751" spans="2:9" ht="13.8" x14ac:dyDescent="0.3">
      <c r="B2751" s="71"/>
      <c r="C2751" s="72"/>
      <c r="D2751" s="71"/>
      <c r="E2751" s="71"/>
      <c r="F2751" s="71"/>
      <c r="G2751" s="71"/>
      <c r="H2751" s="71"/>
      <c r="I2751" s="76"/>
    </row>
    <row r="2752" spans="2:9" ht="13.8" x14ac:dyDescent="0.3">
      <c r="B2752" s="71"/>
      <c r="C2752" s="72"/>
      <c r="D2752" s="71"/>
      <c r="E2752" s="71"/>
      <c r="F2752" s="71"/>
      <c r="G2752" s="71"/>
      <c r="H2752" s="71"/>
      <c r="I2752" s="76"/>
    </row>
    <row r="2753" spans="2:9" ht="13.8" x14ac:dyDescent="0.3">
      <c r="B2753" s="71"/>
      <c r="C2753" s="72"/>
      <c r="D2753" s="71"/>
      <c r="E2753" s="71"/>
      <c r="F2753" s="71"/>
      <c r="G2753" s="71"/>
      <c r="H2753" s="71"/>
      <c r="I2753" s="76"/>
    </row>
    <row r="2754" spans="2:9" ht="13.8" x14ac:dyDescent="0.3">
      <c r="B2754" s="71"/>
      <c r="C2754" s="72"/>
      <c r="D2754" s="71"/>
      <c r="E2754" s="71"/>
      <c r="F2754" s="71"/>
      <c r="G2754" s="71"/>
      <c r="H2754" s="71"/>
      <c r="I2754" s="76"/>
    </row>
    <row r="2755" spans="2:9" ht="13.8" x14ac:dyDescent="0.3">
      <c r="B2755" s="71"/>
      <c r="C2755" s="72"/>
      <c r="D2755" s="71"/>
      <c r="E2755" s="71"/>
      <c r="F2755" s="71"/>
      <c r="G2755" s="71"/>
      <c r="H2755" s="71"/>
      <c r="I2755" s="76"/>
    </row>
    <row r="2756" spans="2:9" ht="13.8" x14ac:dyDescent="0.3">
      <c r="B2756" s="71"/>
      <c r="C2756" s="72"/>
      <c r="D2756" s="71"/>
      <c r="E2756" s="71"/>
      <c r="F2756" s="71"/>
      <c r="G2756" s="71"/>
      <c r="H2756" s="71"/>
      <c r="I2756" s="76"/>
    </row>
    <row r="2757" spans="2:9" ht="13.8" x14ac:dyDescent="0.3">
      <c r="B2757" s="71"/>
      <c r="C2757" s="72"/>
      <c r="D2757" s="71"/>
      <c r="E2757" s="71"/>
      <c r="F2757" s="71"/>
      <c r="G2757" s="71"/>
      <c r="H2757" s="71"/>
      <c r="I2757" s="76"/>
    </row>
    <row r="2758" spans="2:9" ht="13.8" x14ac:dyDescent="0.3">
      <c r="B2758" s="71"/>
      <c r="C2758" s="72"/>
      <c r="D2758" s="71"/>
      <c r="E2758" s="71"/>
      <c r="F2758" s="71"/>
      <c r="G2758" s="71"/>
      <c r="H2758" s="71"/>
      <c r="I2758" s="76"/>
    </row>
    <row r="2759" spans="2:9" ht="13.8" x14ac:dyDescent="0.3">
      <c r="B2759" s="71"/>
      <c r="C2759" s="72"/>
      <c r="D2759" s="71"/>
      <c r="E2759" s="71"/>
      <c r="F2759" s="71"/>
      <c r="G2759" s="71"/>
      <c r="H2759" s="71"/>
      <c r="I2759" s="76"/>
    </row>
    <row r="2760" spans="2:9" ht="13.8" x14ac:dyDescent="0.3">
      <c r="B2760" s="71"/>
      <c r="C2760" s="72"/>
      <c r="D2760" s="71"/>
      <c r="E2760" s="71"/>
      <c r="F2760" s="71"/>
      <c r="G2760" s="71"/>
      <c r="H2760" s="71"/>
      <c r="I2760" s="76"/>
    </row>
    <row r="2761" spans="2:9" ht="13.8" x14ac:dyDescent="0.3">
      <c r="B2761" s="71"/>
      <c r="C2761" s="72"/>
      <c r="D2761" s="71"/>
      <c r="E2761" s="71"/>
      <c r="F2761" s="71"/>
      <c r="G2761" s="71"/>
      <c r="H2761" s="71"/>
      <c r="I2761" s="76"/>
    </row>
    <row r="2762" spans="2:9" ht="13.8" x14ac:dyDescent="0.3">
      <c r="B2762" s="71"/>
      <c r="C2762" s="72"/>
      <c r="D2762" s="71"/>
      <c r="E2762" s="71"/>
      <c r="F2762" s="71"/>
      <c r="G2762" s="71"/>
      <c r="H2762" s="71"/>
      <c r="I2762" s="76"/>
    </row>
    <row r="2763" spans="2:9" ht="13.8" x14ac:dyDescent="0.3">
      <c r="B2763" s="71"/>
      <c r="C2763" s="72"/>
      <c r="D2763" s="71"/>
      <c r="E2763" s="71"/>
      <c r="F2763" s="71"/>
      <c r="G2763" s="71"/>
      <c r="H2763" s="71"/>
      <c r="I2763" s="76"/>
    </row>
    <row r="2764" spans="2:9" ht="13.8" x14ac:dyDescent="0.3">
      <c r="B2764" s="71"/>
      <c r="C2764" s="72"/>
      <c r="D2764" s="71"/>
      <c r="E2764" s="71"/>
      <c r="F2764" s="71"/>
      <c r="G2764" s="71"/>
      <c r="H2764" s="71"/>
      <c r="I2764" s="76"/>
    </row>
    <row r="2765" spans="2:9" ht="13.8" x14ac:dyDescent="0.3">
      <c r="B2765" s="71"/>
      <c r="C2765" s="72"/>
      <c r="D2765" s="71"/>
      <c r="E2765" s="71"/>
      <c r="F2765" s="71"/>
      <c r="G2765" s="71"/>
      <c r="H2765" s="71"/>
      <c r="I2765" s="76"/>
    </row>
    <row r="2766" spans="2:9" ht="13.8" x14ac:dyDescent="0.3">
      <c r="B2766" s="71"/>
      <c r="C2766" s="72"/>
      <c r="D2766" s="71"/>
      <c r="E2766" s="71"/>
      <c r="F2766" s="71"/>
      <c r="G2766" s="71"/>
      <c r="H2766" s="71"/>
      <c r="I2766" s="76"/>
    </row>
    <row r="2767" spans="2:9" ht="13.8" x14ac:dyDescent="0.3">
      <c r="B2767" s="71"/>
      <c r="C2767" s="72"/>
      <c r="D2767" s="71"/>
      <c r="E2767" s="71"/>
      <c r="F2767" s="71"/>
      <c r="G2767" s="71"/>
      <c r="H2767" s="71"/>
      <c r="I2767" s="76"/>
    </row>
    <row r="2768" spans="2:9" ht="13.8" x14ac:dyDescent="0.3">
      <c r="B2768" s="71"/>
      <c r="C2768" s="72"/>
      <c r="D2768" s="71"/>
      <c r="E2768" s="71"/>
      <c r="F2768" s="71"/>
      <c r="G2768" s="71"/>
      <c r="H2768" s="71"/>
      <c r="I2768" s="76"/>
    </row>
    <row r="2769" spans="2:9" ht="13.8" x14ac:dyDescent="0.3">
      <c r="B2769" s="71"/>
      <c r="C2769" s="72"/>
      <c r="D2769" s="71"/>
      <c r="E2769" s="71"/>
      <c r="F2769" s="71"/>
      <c r="G2769" s="71"/>
      <c r="H2769" s="71"/>
      <c r="I2769" s="76"/>
    </row>
    <row r="2770" spans="2:9" ht="13.8" x14ac:dyDescent="0.3">
      <c r="B2770" s="71"/>
      <c r="C2770" s="72"/>
      <c r="D2770" s="71"/>
      <c r="E2770" s="71"/>
      <c r="F2770" s="71"/>
      <c r="G2770" s="71"/>
      <c r="H2770" s="71"/>
      <c r="I2770" s="76"/>
    </row>
    <row r="2771" spans="2:9" ht="13.8" x14ac:dyDescent="0.3">
      <c r="B2771" s="71"/>
      <c r="C2771" s="72"/>
      <c r="D2771" s="71"/>
      <c r="E2771" s="71"/>
      <c r="F2771" s="71"/>
      <c r="G2771" s="71"/>
      <c r="H2771" s="71"/>
      <c r="I2771" s="76"/>
    </row>
    <row r="2772" spans="2:9" ht="13.8" x14ac:dyDescent="0.3">
      <c r="B2772" s="71"/>
      <c r="C2772" s="72"/>
      <c r="D2772" s="71"/>
      <c r="E2772" s="71"/>
      <c r="F2772" s="71"/>
      <c r="G2772" s="71"/>
      <c r="H2772" s="71"/>
      <c r="I2772" s="76"/>
    </row>
    <row r="2773" spans="2:9" ht="13.8" x14ac:dyDescent="0.3">
      <c r="B2773" s="71"/>
      <c r="C2773" s="72"/>
      <c r="D2773" s="71"/>
      <c r="E2773" s="71"/>
      <c r="F2773" s="71"/>
      <c r="G2773" s="71"/>
      <c r="H2773" s="71"/>
      <c r="I2773" s="76"/>
    </row>
    <row r="2774" spans="2:9" ht="13.8" x14ac:dyDescent="0.3">
      <c r="B2774" s="71"/>
      <c r="C2774" s="72"/>
      <c r="D2774" s="71"/>
      <c r="E2774" s="71"/>
      <c r="F2774" s="71"/>
      <c r="G2774" s="71"/>
      <c r="H2774" s="71"/>
      <c r="I2774" s="76"/>
    </row>
    <row r="2775" spans="2:9" ht="13.8" x14ac:dyDescent="0.3">
      <c r="B2775" s="71"/>
      <c r="C2775" s="72"/>
      <c r="D2775" s="71"/>
      <c r="E2775" s="71"/>
      <c r="F2775" s="71"/>
      <c r="G2775" s="71"/>
      <c r="H2775" s="71"/>
      <c r="I2775" s="76"/>
    </row>
    <row r="2776" spans="2:9" ht="13.8" x14ac:dyDescent="0.3">
      <c r="B2776" s="71"/>
      <c r="C2776" s="72"/>
      <c r="D2776" s="71"/>
      <c r="E2776" s="71"/>
      <c r="F2776" s="71"/>
      <c r="G2776" s="71"/>
      <c r="H2776" s="71"/>
      <c r="I2776" s="76"/>
    </row>
    <row r="2777" spans="2:9" ht="13.8" x14ac:dyDescent="0.3">
      <c r="B2777" s="71"/>
      <c r="C2777" s="72"/>
      <c r="D2777" s="71"/>
      <c r="E2777" s="71"/>
      <c r="F2777" s="71"/>
      <c r="G2777" s="71"/>
      <c r="H2777" s="71"/>
      <c r="I2777" s="76"/>
    </row>
    <row r="2778" spans="2:9" ht="13.8" x14ac:dyDescent="0.3">
      <c r="B2778" s="71"/>
      <c r="C2778" s="72"/>
      <c r="D2778" s="71"/>
      <c r="E2778" s="71"/>
      <c r="F2778" s="71"/>
      <c r="G2778" s="71"/>
      <c r="H2778" s="71"/>
      <c r="I2778" s="76"/>
    </row>
    <row r="2779" spans="2:9" ht="13.8" x14ac:dyDescent="0.3">
      <c r="B2779" s="71"/>
      <c r="C2779" s="72"/>
      <c r="D2779" s="71"/>
      <c r="E2779" s="71"/>
      <c r="F2779" s="71"/>
      <c r="G2779" s="71"/>
      <c r="H2779" s="71"/>
      <c r="I2779" s="76"/>
    </row>
    <row r="2780" spans="2:9" ht="13.8" x14ac:dyDescent="0.3">
      <c r="B2780" s="71"/>
      <c r="C2780" s="72"/>
      <c r="D2780" s="71"/>
      <c r="E2780" s="71"/>
      <c r="F2780" s="71"/>
      <c r="G2780" s="71"/>
      <c r="H2780" s="71"/>
      <c r="I2780" s="76"/>
    </row>
    <row r="2781" spans="2:9" ht="13.8" x14ac:dyDescent="0.3">
      <c r="B2781" s="71"/>
      <c r="C2781" s="72"/>
      <c r="D2781" s="71"/>
      <c r="E2781" s="71"/>
      <c r="F2781" s="71"/>
      <c r="G2781" s="71"/>
      <c r="H2781" s="71"/>
      <c r="I2781" s="76"/>
    </row>
    <row r="2782" spans="2:9" ht="13.8" x14ac:dyDescent="0.3">
      <c r="B2782" s="71"/>
      <c r="C2782" s="72"/>
      <c r="D2782" s="71"/>
      <c r="E2782" s="71"/>
      <c r="F2782" s="71"/>
      <c r="G2782" s="71"/>
      <c r="H2782" s="71"/>
      <c r="I2782" s="76"/>
    </row>
    <row r="2783" spans="2:9" ht="13.8" x14ac:dyDescent="0.3">
      <c r="B2783" s="71"/>
      <c r="C2783" s="72"/>
      <c r="D2783" s="71"/>
      <c r="E2783" s="71"/>
      <c r="F2783" s="71"/>
      <c r="G2783" s="71"/>
      <c r="H2783" s="71"/>
      <c r="I2783" s="76"/>
    </row>
    <row r="2784" spans="2:9" ht="13.8" x14ac:dyDescent="0.3">
      <c r="B2784" s="71"/>
      <c r="C2784" s="72"/>
      <c r="D2784" s="71"/>
      <c r="E2784" s="71"/>
      <c r="F2784" s="71"/>
      <c r="G2784" s="71"/>
      <c r="H2784" s="71"/>
      <c r="I2784" s="76"/>
    </row>
    <row r="2785" spans="2:9" ht="13.8" x14ac:dyDescent="0.3">
      <c r="B2785" s="71"/>
      <c r="C2785" s="72"/>
      <c r="D2785" s="71"/>
      <c r="E2785" s="71"/>
      <c r="F2785" s="71"/>
      <c r="G2785" s="71"/>
      <c r="H2785" s="71"/>
      <c r="I2785" s="76"/>
    </row>
    <row r="2786" spans="2:9" ht="13.8" x14ac:dyDescent="0.3">
      <c r="B2786" s="71"/>
      <c r="C2786" s="72"/>
      <c r="D2786" s="71"/>
      <c r="E2786" s="71"/>
      <c r="F2786" s="71"/>
      <c r="G2786" s="71"/>
      <c r="H2786" s="71"/>
      <c r="I2786" s="76"/>
    </row>
    <row r="2787" spans="2:9" ht="13.8" x14ac:dyDescent="0.3">
      <c r="B2787" s="71"/>
      <c r="C2787" s="72"/>
      <c r="D2787" s="71"/>
      <c r="E2787" s="71"/>
      <c r="F2787" s="71"/>
      <c r="G2787" s="71"/>
      <c r="H2787" s="71"/>
      <c r="I2787" s="76"/>
    </row>
    <row r="2788" spans="2:9" ht="13.8" x14ac:dyDescent="0.3">
      <c r="B2788" s="71"/>
      <c r="C2788" s="72"/>
      <c r="D2788" s="71"/>
      <c r="E2788" s="71"/>
      <c r="F2788" s="71"/>
      <c r="G2788" s="71"/>
      <c r="H2788" s="71"/>
      <c r="I2788" s="76"/>
    </row>
    <row r="2789" spans="2:9" ht="13.8" x14ac:dyDescent="0.3">
      <c r="B2789" s="71"/>
      <c r="C2789" s="72"/>
      <c r="D2789" s="71"/>
      <c r="E2789" s="71"/>
      <c r="F2789" s="71"/>
      <c r="G2789" s="71"/>
      <c r="H2789" s="71"/>
      <c r="I2789" s="76"/>
    </row>
    <row r="2790" spans="2:9" ht="13.8" x14ac:dyDescent="0.3">
      <c r="B2790" s="71"/>
      <c r="C2790" s="72"/>
      <c r="D2790" s="71"/>
      <c r="E2790" s="71"/>
      <c r="F2790" s="71"/>
      <c r="G2790" s="71"/>
      <c r="H2790" s="71"/>
      <c r="I2790" s="76"/>
    </row>
    <row r="2791" spans="2:9" ht="13.8" x14ac:dyDescent="0.3">
      <c r="B2791" s="71"/>
      <c r="C2791" s="72"/>
      <c r="D2791" s="71"/>
      <c r="E2791" s="71"/>
      <c r="F2791" s="71"/>
      <c r="G2791" s="71"/>
      <c r="H2791" s="71"/>
      <c r="I2791" s="76"/>
    </row>
    <row r="2792" spans="2:9" ht="13.8" x14ac:dyDescent="0.3">
      <c r="B2792" s="71"/>
      <c r="C2792" s="72"/>
      <c r="D2792" s="71"/>
      <c r="E2792" s="71"/>
      <c r="F2792" s="71"/>
      <c r="G2792" s="71"/>
      <c r="H2792" s="71"/>
      <c r="I2792" s="76"/>
    </row>
    <row r="2793" spans="2:9" ht="13.8" x14ac:dyDescent="0.3">
      <c r="B2793" s="71"/>
      <c r="C2793" s="72"/>
      <c r="D2793" s="71"/>
      <c r="E2793" s="71"/>
      <c r="F2793" s="71"/>
      <c r="G2793" s="71"/>
      <c r="H2793" s="71"/>
      <c r="I2793" s="76"/>
    </row>
    <row r="2794" spans="2:9" ht="13.8" x14ac:dyDescent="0.3">
      <c r="B2794" s="71"/>
      <c r="C2794" s="72"/>
      <c r="D2794" s="71"/>
      <c r="E2794" s="71"/>
      <c r="F2794" s="71"/>
      <c r="G2794" s="71"/>
      <c r="H2794" s="71"/>
      <c r="I2794" s="76"/>
    </row>
    <row r="2795" spans="2:9" ht="13.8" x14ac:dyDescent="0.3">
      <c r="B2795" s="71"/>
      <c r="C2795" s="72"/>
      <c r="D2795" s="71"/>
      <c r="E2795" s="71"/>
      <c r="F2795" s="71"/>
      <c r="G2795" s="71"/>
      <c r="H2795" s="71"/>
      <c r="I2795" s="76"/>
    </row>
    <row r="2796" spans="2:9" ht="13.8" x14ac:dyDescent="0.3">
      <c r="B2796" s="71"/>
      <c r="C2796" s="72"/>
      <c r="D2796" s="71"/>
      <c r="E2796" s="71"/>
      <c r="F2796" s="71"/>
      <c r="G2796" s="71"/>
      <c r="H2796" s="71"/>
      <c r="I2796" s="76"/>
    </row>
    <row r="2797" spans="2:9" ht="13.8" x14ac:dyDescent="0.3">
      <c r="B2797" s="71"/>
      <c r="C2797" s="72"/>
      <c r="D2797" s="71"/>
      <c r="E2797" s="71"/>
      <c r="F2797" s="71"/>
      <c r="G2797" s="71"/>
      <c r="H2797" s="71"/>
      <c r="I2797" s="76"/>
    </row>
    <row r="2798" spans="2:9" ht="13.8" x14ac:dyDescent="0.3">
      <c r="B2798" s="71"/>
      <c r="C2798" s="72"/>
      <c r="D2798" s="71"/>
      <c r="E2798" s="71"/>
      <c r="F2798" s="71"/>
      <c r="G2798" s="71"/>
      <c r="H2798" s="71"/>
      <c r="I2798" s="76"/>
    </row>
    <row r="2799" spans="2:9" ht="13.8" x14ac:dyDescent="0.3">
      <c r="B2799" s="71"/>
      <c r="C2799" s="72"/>
      <c r="D2799" s="71"/>
      <c r="E2799" s="71"/>
      <c r="F2799" s="71"/>
      <c r="G2799" s="71"/>
      <c r="H2799" s="71"/>
      <c r="I2799" s="76"/>
    </row>
    <row r="2800" spans="2:9" ht="13.8" x14ac:dyDescent="0.3">
      <c r="B2800" s="71"/>
      <c r="C2800" s="72"/>
      <c r="D2800" s="71"/>
      <c r="E2800" s="71"/>
      <c r="F2800" s="71"/>
      <c r="G2800" s="71"/>
      <c r="H2800" s="71"/>
      <c r="I2800" s="76"/>
    </row>
    <row r="2801" spans="2:9" ht="13.8" x14ac:dyDescent="0.3">
      <c r="B2801" s="71"/>
      <c r="C2801" s="72"/>
      <c r="D2801" s="71"/>
      <c r="E2801" s="71"/>
      <c r="F2801" s="71"/>
      <c r="G2801" s="71"/>
      <c r="H2801" s="71"/>
      <c r="I2801" s="76"/>
    </row>
    <row r="2802" spans="2:9" ht="13.8" x14ac:dyDescent="0.3">
      <c r="B2802" s="71"/>
      <c r="C2802" s="72"/>
      <c r="D2802" s="71"/>
      <c r="E2802" s="71"/>
      <c r="F2802" s="71"/>
      <c r="G2802" s="71"/>
      <c r="H2802" s="71"/>
      <c r="I2802" s="76"/>
    </row>
    <row r="2803" spans="2:9" ht="13.8" x14ac:dyDescent="0.3">
      <c r="B2803" s="71"/>
      <c r="C2803" s="72"/>
      <c r="D2803" s="71"/>
      <c r="E2803" s="71"/>
      <c r="F2803" s="71"/>
      <c r="G2803" s="71"/>
      <c r="H2803" s="71"/>
      <c r="I2803" s="76"/>
    </row>
    <row r="2804" spans="2:9" ht="13.8" x14ac:dyDescent="0.3">
      <c r="B2804" s="71"/>
      <c r="C2804" s="72"/>
      <c r="D2804" s="71"/>
      <c r="E2804" s="71"/>
      <c r="F2804" s="71"/>
      <c r="G2804" s="71"/>
      <c r="H2804" s="71"/>
      <c r="I2804" s="76"/>
    </row>
    <row r="2805" spans="2:9" ht="13.8" x14ac:dyDescent="0.3">
      <c r="B2805" s="71"/>
      <c r="C2805" s="72"/>
      <c r="D2805" s="71"/>
      <c r="E2805" s="71"/>
      <c r="F2805" s="71"/>
      <c r="G2805" s="71"/>
      <c r="H2805" s="71"/>
      <c r="I2805" s="76"/>
    </row>
    <row r="2806" spans="2:9" ht="13.8" x14ac:dyDescent="0.3">
      <c r="B2806" s="71"/>
      <c r="C2806" s="72"/>
      <c r="D2806" s="71"/>
      <c r="E2806" s="71"/>
      <c r="F2806" s="71"/>
      <c r="G2806" s="71"/>
      <c r="H2806" s="71"/>
      <c r="I2806" s="76"/>
    </row>
    <row r="2807" spans="2:9" ht="13.8" x14ac:dyDescent="0.3">
      <c r="B2807" s="71"/>
      <c r="C2807" s="72"/>
      <c r="D2807" s="71"/>
      <c r="E2807" s="71"/>
      <c r="F2807" s="71"/>
      <c r="G2807" s="71"/>
      <c r="H2807" s="71"/>
      <c r="I2807" s="76"/>
    </row>
    <row r="2808" spans="2:9" ht="13.8" x14ac:dyDescent="0.3">
      <c r="B2808" s="71"/>
      <c r="C2808" s="72"/>
      <c r="D2808" s="71"/>
      <c r="E2808" s="71"/>
      <c r="F2808" s="71"/>
      <c r="G2808" s="71"/>
      <c r="H2808" s="71"/>
      <c r="I2808" s="76"/>
    </row>
    <row r="2809" spans="2:9" ht="13.8" x14ac:dyDescent="0.3">
      <c r="B2809" s="71"/>
      <c r="C2809" s="72"/>
      <c r="D2809" s="71"/>
      <c r="E2809" s="71"/>
      <c r="F2809" s="71"/>
      <c r="G2809" s="71"/>
      <c r="H2809" s="71"/>
      <c r="I2809" s="76"/>
    </row>
    <row r="2810" spans="2:9" ht="13.8" x14ac:dyDescent="0.3">
      <c r="B2810" s="71"/>
      <c r="C2810" s="72"/>
      <c r="D2810" s="71"/>
      <c r="E2810" s="71"/>
      <c r="F2810" s="71"/>
      <c r="G2810" s="71"/>
      <c r="H2810" s="71"/>
      <c r="I2810" s="76"/>
    </row>
    <row r="2811" spans="2:9" ht="13.8" x14ac:dyDescent="0.3">
      <c r="B2811" s="71"/>
      <c r="C2811" s="72"/>
      <c r="D2811" s="71"/>
      <c r="E2811" s="71"/>
      <c r="F2811" s="71"/>
      <c r="G2811" s="71"/>
      <c r="H2811" s="71"/>
      <c r="I2811" s="76"/>
    </row>
    <row r="2812" spans="2:9" ht="13.8" x14ac:dyDescent="0.3">
      <c r="B2812" s="71"/>
      <c r="C2812" s="72"/>
      <c r="D2812" s="71"/>
      <c r="E2812" s="71"/>
      <c r="F2812" s="71"/>
      <c r="G2812" s="71"/>
      <c r="H2812" s="71"/>
      <c r="I2812" s="76"/>
    </row>
    <row r="2813" spans="2:9" ht="13.8" x14ac:dyDescent="0.3">
      <c r="B2813" s="71"/>
      <c r="C2813" s="72"/>
      <c r="D2813" s="71"/>
      <c r="E2813" s="71"/>
      <c r="F2813" s="71"/>
      <c r="G2813" s="71"/>
      <c r="H2813" s="71"/>
      <c r="I2813" s="76"/>
    </row>
    <row r="2814" spans="2:9" ht="13.8" x14ac:dyDescent="0.3">
      <c r="B2814" s="71"/>
      <c r="C2814" s="72"/>
      <c r="D2814" s="71"/>
      <c r="E2814" s="71"/>
      <c r="F2814" s="71"/>
      <c r="G2814" s="71"/>
      <c r="H2814" s="71"/>
      <c r="I2814" s="76"/>
    </row>
    <row r="2815" spans="2:9" ht="13.8" x14ac:dyDescent="0.3">
      <c r="B2815" s="71"/>
      <c r="C2815" s="72"/>
      <c r="D2815" s="71"/>
      <c r="E2815" s="71"/>
      <c r="F2815" s="71"/>
      <c r="G2815" s="71"/>
      <c r="H2815" s="71"/>
      <c r="I2815" s="76"/>
    </row>
    <row r="2816" spans="2:9" ht="13.8" x14ac:dyDescent="0.3">
      <c r="B2816" s="71"/>
      <c r="C2816" s="72"/>
      <c r="D2816" s="71"/>
      <c r="E2816" s="71"/>
      <c r="F2816" s="71"/>
      <c r="G2816" s="71"/>
      <c r="H2816" s="71"/>
      <c r="I2816" s="76"/>
    </row>
    <row r="2817" spans="2:9" ht="13.8" x14ac:dyDescent="0.3">
      <c r="B2817" s="71"/>
      <c r="C2817" s="72"/>
      <c r="D2817" s="71"/>
      <c r="E2817" s="71"/>
      <c r="F2817" s="71"/>
      <c r="G2817" s="71"/>
      <c r="H2817" s="71"/>
      <c r="I2817" s="76"/>
    </row>
    <row r="2818" spans="2:9" ht="13.8" x14ac:dyDescent="0.3">
      <c r="B2818" s="71"/>
      <c r="C2818" s="72"/>
      <c r="D2818" s="71"/>
      <c r="E2818" s="71"/>
      <c r="F2818" s="71"/>
      <c r="G2818" s="71"/>
      <c r="H2818" s="71"/>
      <c r="I2818" s="76"/>
    </row>
    <row r="2819" spans="2:9" ht="13.8" x14ac:dyDescent="0.3">
      <c r="B2819" s="71"/>
      <c r="C2819" s="72"/>
      <c r="D2819" s="71"/>
      <c r="E2819" s="71"/>
      <c r="F2819" s="71"/>
      <c r="G2819" s="71"/>
      <c r="H2819" s="71"/>
      <c r="I2819" s="76"/>
    </row>
    <row r="2820" spans="2:9" ht="13.8" x14ac:dyDescent="0.3">
      <c r="B2820" s="71"/>
      <c r="C2820" s="72"/>
      <c r="D2820" s="71"/>
      <c r="E2820" s="71"/>
      <c r="F2820" s="71"/>
      <c r="G2820" s="71"/>
      <c r="H2820" s="71"/>
      <c r="I2820" s="76"/>
    </row>
    <row r="2821" spans="2:9" ht="13.8" x14ac:dyDescent="0.3">
      <c r="B2821" s="71"/>
      <c r="C2821" s="72"/>
      <c r="D2821" s="71"/>
      <c r="E2821" s="71"/>
      <c r="F2821" s="71"/>
      <c r="G2821" s="71"/>
      <c r="H2821" s="71"/>
      <c r="I2821" s="76"/>
    </row>
    <row r="2822" spans="2:9" ht="13.8" x14ac:dyDescent="0.3">
      <c r="B2822" s="71"/>
      <c r="C2822" s="72"/>
      <c r="D2822" s="71"/>
      <c r="E2822" s="71"/>
      <c r="F2822" s="71"/>
      <c r="G2822" s="71"/>
      <c r="H2822" s="71"/>
      <c r="I2822" s="76"/>
    </row>
    <row r="2823" spans="2:9" ht="13.8" x14ac:dyDescent="0.3">
      <c r="B2823" s="71"/>
      <c r="C2823" s="72"/>
      <c r="D2823" s="71"/>
      <c r="E2823" s="71"/>
      <c r="F2823" s="71"/>
      <c r="G2823" s="71"/>
      <c r="H2823" s="71"/>
      <c r="I2823" s="76"/>
    </row>
    <row r="2824" spans="2:9" ht="13.8" x14ac:dyDescent="0.3">
      <c r="B2824" s="71"/>
      <c r="C2824" s="72"/>
      <c r="D2824" s="71"/>
      <c r="E2824" s="71"/>
      <c r="F2824" s="71"/>
      <c r="G2824" s="71"/>
      <c r="H2824" s="71"/>
      <c r="I2824" s="76"/>
    </row>
    <row r="2825" spans="2:9" ht="13.8" x14ac:dyDescent="0.3">
      <c r="B2825" s="71"/>
      <c r="C2825" s="72"/>
      <c r="D2825" s="71"/>
      <c r="E2825" s="71"/>
      <c r="F2825" s="71"/>
      <c r="G2825" s="71"/>
      <c r="H2825" s="71"/>
      <c r="I2825" s="76"/>
    </row>
    <row r="2826" spans="2:9" ht="13.8" x14ac:dyDescent="0.3">
      <c r="B2826" s="71"/>
      <c r="C2826" s="72"/>
      <c r="D2826" s="71"/>
      <c r="E2826" s="71"/>
      <c r="F2826" s="71"/>
      <c r="G2826" s="71"/>
      <c r="H2826" s="71"/>
      <c r="I2826" s="76"/>
    </row>
    <row r="2827" spans="2:9" ht="13.8" x14ac:dyDescent="0.3">
      <c r="B2827" s="71"/>
      <c r="C2827" s="72"/>
      <c r="D2827" s="71"/>
      <c r="E2827" s="71"/>
      <c r="F2827" s="71"/>
      <c r="G2827" s="71"/>
      <c r="H2827" s="71"/>
      <c r="I2827" s="76"/>
    </row>
    <row r="2828" spans="2:9" ht="13.8" x14ac:dyDescent="0.3">
      <c r="B2828" s="71"/>
      <c r="C2828" s="72"/>
      <c r="D2828" s="71"/>
      <c r="E2828" s="71"/>
      <c r="F2828" s="71"/>
      <c r="G2828" s="71"/>
      <c r="H2828" s="71"/>
      <c r="I2828" s="76"/>
    </row>
    <row r="2829" spans="2:9" ht="13.8" x14ac:dyDescent="0.3">
      <c r="B2829" s="71"/>
      <c r="C2829" s="72"/>
      <c r="D2829" s="71"/>
      <c r="E2829" s="71"/>
      <c r="F2829" s="71"/>
      <c r="G2829" s="71"/>
      <c r="H2829" s="71"/>
      <c r="I2829" s="76"/>
    </row>
    <row r="2830" spans="2:9" ht="13.8" x14ac:dyDescent="0.3">
      <c r="B2830" s="71"/>
      <c r="C2830" s="72"/>
      <c r="D2830" s="71"/>
      <c r="E2830" s="71"/>
      <c r="F2830" s="71"/>
      <c r="G2830" s="71"/>
      <c r="H2830" s="71"/>
      <c r="I2830" s="76"/>
    </row>
    <row r="2831" spans="2:9" ht="13.8" x14ac:dyDescent="0.3">
      <c r="B2831" s="71"/>
      <c r="C2831" s="72"/>
      <c r="D2831" s="71"/>
      <c r="E2831" s="71"/>
      <c r="F2831" s="71"/>
      <c r="G2831" s="71"/>
      <c r="H2831" s="71"/>
      <c r="I2831" s="76"/>
    </row>
    <row r="2832" spans="2:9" ht="13.8" x14ac:dyDescent="0.3">
      <c r="B2832" s="71"/>
      <c r="C2832" s="72"/>
      <c r="D2832" s="71"/>
      <c r="E2832" s="71"/>
      <c r="F2832" s="71"/>
      <c r="G2832" s="71"/>
      <c r="H2832" s="71"/>
      <c r="I2832" s="76"/>
    </row>
    <row r="2833" spans="2:9" ht="13.8" x14ac:dyDescent="0.3">
      <c r="B2833" s="71"/>
      <c r="C2833" s="72"/>
      <c r="D2833" s="71"/>
      <c r="E2833" s="71"/>
      <c r="F2833" s="71"/>
      <c r="G2833" s="71"/>
      <c r="H2833" s="71"/>
      <c r="I2833" s="76"/>
    </row>
    <row r="2834" spans="2:9" ht="13.8" x14ac:dyDescent="0.3">
      <c r="B2834" s="71"/>
      <c r="C2834" s="72"/>
      <c r="D2834" s="71"/>
      <c r="E2834" s="71"/>
      <c r="F2834" s="71"/>
      <c r="G2834" s="71"/>
      <c r="H2834" s="71"/>
      <c r="I2834" s="76"/>
    </row>
    <row r="2835" spans="2:9" ht="13.8" x14ac:dyDescent="0.3">
      <c r="B2835" s="71"/>
      <c r="C2835" s="72"/>
      <c r="D2835" s="71"/>
      <c r="E2835" s="71"/>
      <c r="F2835" s="71"/>
      <c r="G2835" s="71"/>
      <c r="H2835" s="71"/>
      <c r="I2835" s="76"/>
    </row>
    <row r="2836" spans="2:9" ht="13.8" x14ac:dyDescent="0.3">
      <c r="B2836" s="71"/>
      <c r="C2836" s="72"/>
      <c r="D2836" s="71"/>
      <c r="E2836" s="71"/>
      <c r="F2836" s="71"/>
      <c r="G2836" s="71"/>
      <c r="H2836" s="71"/>
      <c r="I2836" s="76"/>
    </row>
    <row r="2837" spans="2:9" ht="13.8" x14ac:dyDescent="0.3">
      <c r="B2837" s="71"/>
      <c r="C2837" s="72"/>
      <c r="D2837" s="71"/>
      <c r="E2837" s="71"/>
      <c r="F2837" s="71"/>
      <c r="G2837" s="71"/>
      <c r="H2837" s="71"/>
      <c r="I2837" s="76"/>
    </row>
    <row r="2838" spans="2:9" ht="13.8" x14ac:dyDescent="0.3">
      <c r="B2838" s="71"/>
      <c r="C2838" s="72"/>
      <c r="D2838" s="71"/>
      <c r="E2838" s="71"/>
      <c r="F2838" s="71"/>
      <c r="G2838" s="71"/>
      <c r="H2838" s="71"/>
      <c r="I2838" s="76"/>
    </row>
    <row r="2839" spans="2:9" ht="13.8" x14ac:dyDescent="0.3">
      <c r="B2839" s="71"/>
      <c r="C2839" s="72"/>
      <c r="D2839" s="71"/>
      <c r="E2839" s="71"/>
      <c r="F2839" s="71"/>
      <c r="G2839" s="71"/>
      <c r="H2839" s="71"/>
      <c r="I2839" s="76"/>
    </row>
    <row r="2840" spans="2:9" ht="13.8" x14ac:dyDescent="0.3">
      <c r="B2840" s="71"/>
      <c r="C2840" s="72"/>
      <c r="D2840" s="71"/>
      <c r="E2840" s="71"/>
      <c r="F2840" s="71"/>
      <c r="G2840" s="71"/>
      <c r="H2840" s="71"/>
      <c r="I2840" s="76"/>
    </row>
    <row r="2841" spans="2:9" ht="13.8" x14ac:dyDescent="0.3">
      <c r="B2841" s="71"/>
      <c r="C2841" s="72"/>
      <c r="D2841" s="71"/>
      <c r="E2841" s="71"/>
      <c r="F2841" s="71"/>
      <c r="G2841" s="71"/>
      <c r="H2841" s="71"/>
      <c r="I2841" s="76"/>
    </row>
    <row r="2842" spans="2:9" ht="13.8" x14ac:dyDescent="0.3">
      <c r="B2842" s="71"/>
      <c r="C2842" s="72"/>
      <c r="D2842" s="71"/>
      <c r="E2842" s="71"/>
      <c r="F2842" s="71"/>
      <c r="G2842" s="71"/>
      <c r="H2842" s="71"/>
      <c r="I2842" s="76"/>
    </row>
    <row r="2843" spans="2:9" ht="13.8" x14ac:dyDescent="0.3">
      <c r="B2843" s="71"/>
      <c r="C2843" s="72"/>
      <c r="D2843" s="71"/>
      <c r="E2843" s="71"/>
      <c r="F2843" s="71"/>
      <c r="G2843" s="71"/>
      <c r="H2843" s="71"/>
      <c r="I2843" s="76"/>
    </row>
    <row r="2844" spans="2:9" ht="13.8" x14ac:dyDescent="0.3">
      <c r="B2844" s="71"/>
      <c r="C2844" s="72"/>
      <c r="D2844" s="71"/>
      <c r="E2844" s="71"/>
      <c r="F2844" s="71"/>
      <c r="G2844" s="71"/>
      <c r="H2844" s="71"/>
      <c r="I2844" s="76"/>
    </row>
    <row r="2845" spans="2:9" ht="13.8" x14ac:dyDescent="0.3">
      <c r="B2845" s="71"/>
      <c r="C2845" s="72"/>
      <c r="D2845" s="71"/>
      <c r="E2845" s="71"/>
      <c r="F2845" s="71"/>
      <c r="G2845" s="71"/>
      <c r="H2845" s="71"/>
      <c r="I2845" s="76"/>
    </row>
    <row r="2846" spans="2:9" ht="13.8" x14ac:dyDescent="0.3">
      <c r="B2846" s="71"/>
      <c r="C2846" s="72"/>
      <c r="D2846" s="71"/>
      <c r="E2846" s="71"/>
      <c r="F2846" s="71"/>
      <c r="G2846" s="71"/>
      <c r="H2846" s="71"/>
      <c r="I2846" s="76"/>
    </row>
    <row r="2847" spans="2:9" ht="13.8" x14ac:dyDescent="0.3">
      <c r="B2847" s="71"/>
      <c r="C2847" s="72"/>
      <c r="D2847" s="71"/>
      <c r="E2847" s="71"/>
      <c r="F2847" s="71"/>
      <c r="G2847" s="71"/>
      <c r="H2847" s="71"/>
      <c r="I2847" s="76"/>
    </row>
    <row r="2848" spans="2:9" ht="13.8" x14ac:dyDescent="0.3">
      <c r="B2848" s="71"/>
      <c r="C2848" s="72"/>
      <c r="D2848" s="71"/>
      <c r="E2848" s="71"/>
      <c r="F2848" s="71"/>
      <c r="G2848" s="71"/>
      <c r="H2848" s="71"/>
      <c r="I2848" s="76"/>
    </row>
    <row r="2849" spans="2:9" ht="13.8" x14ac:dyDescent="0.3">
      <c r="B2849" s="71"/>
      <c r="C2849" s="72"/>
      <c r="D2849" s="71"/>
      <c r="E2849" s="71"/>
      <c r="F2849" s="71"/>
      <c r="G2849" s="71"/>
      <c r="H2849" s="71"/>
      <c r="I2849" s="76"/>
    </row>
    <row r="2850" spans="2:9" ht="13.8" x14ac:dyDescent="0.3">
      <c r="B2850" s="71"/>
      <c r="C2850" s="72"/>
      <c r="D2850" s="71"/>
      <c r="E2850" s="71"/>
      <c r="F2850" s="71"/>
      <c r="G2850" s="71"/>
      <c r="H2850" s="71"/>
      <c r="I2850" s="76"/>
    </row>
    <row r="2851" spans="2:9" ht="13.8" x14ac:dyDescent="0.3">
      <c r="B2851" s="71"/>
      <c r="C2851" s="72"/>
      <c r="D2851" s="71"/>
      <c r="E2851" s="71"/>
      <c r="F2851" s="71"/>
      <c r="G2851" s="71"/>
      <c r="H2851" s="71"/>
      <c r="I2851" s="76"/>
    </row>
    <row r="2852" spans="2:9" ht="13.8" x14ac:dyDescent="0.3">
      <c r="B2852" s="71"/>
      <c r="C2852" s="72"/>
      <c r="D2852" s="71"/>
      <c r="E2852" s="71"/>
      <c r="F2852" s="71"/>
      <c r="G2852" s="71"/>
      <c r="H2852" s="71"/>
      <c r="I2852" s="76"/>
    </row>
    <row r="2853" spans="2:9" ht="13.8" x14ac:dyDescent="0.3">
      <c r="B2853" s="71"/>
      <c r="C2853" s="72"/>
      <c r="D2853" s="71"/>
      <c r="E2853" s="71"/>
      <c r="F2853" s="71"/>
      <c r="G2853" s="71"/>
      <c r="H2853" s="71"/>
      <c r="I2853" s="76"/>
    </row>
    <row r="2854" spans="2:9" ht="13.8" x14ac:dyDescent="0.3">
      <c r="B2854" s="71"/>
      <c r="C2854" s="72"/>
      <c r="D2854" s="71"/>
      <c r="E2854" s="71"/>
      <c r="F2854" s="71"/>
      <c r="G2854" s="71"/>
      <c r="H2854" s="71"/>
      <c r="I2854" s="76"/>
    </row>
    <row r="2855" spans="2:9" ht="13.8" x14ac:dyDescent="0.3">
      <c r="B2855" s="71"/>
      <c r="C2855" s="72"/>
      <c r="D2855" s="71"/>
      <c r="E2855" s="71"/>
      <c r="F2855" s="71"/>
      <c r="G2855" s="71"/>
      <c r="H2855" s="71"/>
      <c r="I2855" s="76"/>
    </row>
    <row r="2856" spans="2:9" ht="13.8" x14ac:dyDescent="0.3">
      <c r="B2856" s="71"/>
      <c r="C2856" s="72"/>
      <c r="D2856" s="71"/>
      <c r="E2856" s="71"/>
      <c r="F2856" s="71"/>
      <c r="G2856" s="71"/>
      <c r="H2856" s="71"/>
      <c r="I2856" s="76"/>
    </row>
    <row r="2857" spans="2:9" ht="13.8" x14ac:dyDescent="0.3">
      <c r="B2857" s="71"/>
      <c r="C2857" s="72"/>
      <c r="D2857" s="71"/>
      <c r="E2857" s="71"/>
      <c r="F2857" s="71"/>
      <c r="G2857" s="71"/>
      <c r="H2857" s="71"/>
      <c r="I2857" s="76"/>
    </row>
    <row r="2858" spans="2:9" ht="13.8" x14ac:dyDescent="0.3">
      <c r="B2858" s="71"/>
      <c r="C2858" s="72"/>
      <c r="D2858" s="71"/>
      <c r="E2858" s="71"/>
      <c r="F2858" s="71"/>
      <c r="G2858" s="71"/>
      <c r="H2858" s="71"/>
      <c r="I2858" s="76"/>
    </row>
    <row r="2859" spans="2:9" ht="13.8" x14ac:dyDescent="0.3">
      <c r="B2859" s="71"/>
      <c r="C2859" s="72"/>
      <c r="D2859" s="71"/>
      <c r="E2859" s="71"/>
      <c r="F2859" s="71"/>
      <c r="G2859" s="71"/>
      <c r="H2859" s="71"/>
      <c r="I2859" s="76"/>
    </row>
    <row r="2860" spans="2:9" ht="13.8" x14ac:dyDescent="0.3">
      <c r="B2860" s="71"/>
      <c r="C2860" s="72"/>
      <c r="D2860" s="71"/>
      <c r="E2860" s="71"/>
      <c r="F2860" s="71"/>
      <c r="G2860" s="71"/>
      <c r="H2860" s="71"/>
      <c r="I2860" s="76"/>
    </row>
    <row r="2861" spans="2:9" ht="13.8" x14ac:dyDescent="0.3">
      <c r="B2861" s="71"/>
      <c r="C2861" s="72"/>
      <c r="D2861" s="71"/>
      <c r="E2861" s="71"/>
      <c r="F2861" s="71"/>
      <c r="G2861" s="71"/>
      <c r="H2861" s="71"/>
      <c r="I2861" s="76"/>
    </row>
    <row r="2862" spans="2:9" ht="13.8" x14ac:dyDescent="0.3">
      <c r="B2862" s="71"/>
      <c r="C2862" s="72"/>
      <c r="D2862" s="71"/>
      <c r="E2862" s="71"/>
      <c r="F2862" s="71"/>
      <c r="G2862" s="71"/>
      <c r="H2862" s="71"/>
      <c r="I2862" s="76"/>
    </row>
    <row r="2863" spans="2:9" ht="13.8" x14ac:dyDescent="0.3">
      <c r="B2863" s="71"/>
      <c r="C2863" s="72"/>
      <c r="D2863" s="71"/>
      <c r="E2863" s="71"/>
      <c r="F2863" s="71"/>
      <c r="G2863" s="71"/>
      <c r="H2863" s="71"/>
      <c r="I2863" s="76"/>
    </row>
    <row r="2864" spans="2:9" ht="13.8" x14ac:dyDescent="0.3">
      <c r="B2864" s="71"/>
      <c r="C2864" s="72"/>
      <c r="D2864" s="71"/>
      <c r="E2864" s="71"/>
      <c r="F2864" s="71"/>
      <c r="G2864" s="71"/>
      <c r="H2864" s="71"/>
      <c r="I2864" s="76"/>
    </row>
    <row r="2865" spans="2:9" ht="13.8" x14ac:dyDescent="0.3">
      <c r="B2865" s="71"/>
      <c r="C2865" s="72"/>
      <c r="D2865" s="71"/>
      <c r="E2865" s="71"/>
      <c r="F2865" s="71"/>
      <c r="G2865" s="71"/>
      <c r="H2865" s="71"/>
      <c r="I2865" s="76"/>
    </row>
    <row r="2866" spans="2:9" ht="13.8" x14ac:dyDescent="0.3">
      <c r="B2866" s="71"/>
      <c r="C2866" s="72"/>
      <c r="D2866" s="71"/>
      <c r="E2866" s="71"/>
      <c r="F2866" s="71"/>
      <c r="G2866" s="71"/>
      <c r="H2866" s="71"/>
      <c r="I2866" s="76"/>
    </row>
    <row r="2867" spans="2:9" ht="13.8" x14ac:dyDescent="0.3">
      <c r="B2867" s="71"/>
      <c r="C2867" s="72"/>
      <c r="D2867" s="71"/>
      <c r="E2867" s="71"/>
      <c r="F2867" s="71"/>
      <c r="G2867" s="71"/>
      <c r="H2867" s="71"/>
      <c r="I2867" s="76"/>
    </row>
    <row r="2868" spans="2:9" ht="13.8" x14ac:dyDescent="0.3">
      <c r="B2868" s="71"/>
      <c r="C2868" s="72"/>
      <c r="D2868" s="71"/>
      <c r="E2868" s="71"/>
      <c r="F2868" s="71"/>
      <c r="G2868" s="71"/>
      <c r="H2868" s="71"/>
      <c r="I2868" s="76"/>
    </row>
    <row r="2869" spans="2:9" ht="13.8" x14ac:dyDescent="0.3">
      <c r="B2869" s="71"/>
      <c r="C2869" s="72"/>
      <c r="D2869" s="71"/>
      <c r="E2869" s="71"/>
      <c r="F2869" s="71"/>
      <c r="G2869" s="71"/>
      <c r="H2869" s="71"/>
      <c r="I2869" s="76"/>
    </row>
    <row r="2870" spans="2:9" ht="13.8" x14ac:dyDescent="0.3">
      <c r="B2870" s="71"/>
      <c r="C2870" s="72"/>
      <c r="D2870" s="71"/>
      <c r="E2870" s="71"/>
      <c r="F2870" s="71"/>
      <c r="G2870" s="71"/>
      <c r="H2870" s="71"/>
      <c r="I2870" s="76"/>
    </row>
    <row r="2871" spans="2:9" ht="13.8" x14ac:dyDescent="0.3">
      <c r="B2871" s="71"/>
      <c r="C2871" s="72"/>
      <c r="D2871" s="71"/>
      <c r="E2871" s="71"/>
      <c r="F2871" s="71"/>
      <c r="G2871" s="71"/>
      <c r="H2871" s="71"/>
      <c r="I2871" s="76"/>
    </row>
    <row r="2872" spans="2:9" ht="13.8" x14ac:dyDescent="0.3">
      <c r="B2872" s="71"/>
      <c r="C2872" s="72"/>
      <c r="D2872" s="71"/>
      <c r="E2872" s="71"/>
      <c r="F2872" s="71"/>
      <c r="G2872" s="71"/>
      <c r="H2872" s="71"/>
      <c r="I2872" s="76"/>
    </row>
    <row r="2873" spans="2:9" ht="13.8" x14ac:dyDescent="0.3">
      <c r="B2873" s="71"/>
      <c r="C2873" s="72"/>
      <c r="D2873" s="71"/>
      <c r="E2873" s="71"/>
      <c r="F2873" s="71"/>
      <c r="G2873" s="71"/>
      <c r="H2873" s="71"/>
      <c r="I2873" s="76"/>
    </row>
    <row r="2874" spans="2:9" ht="13.8" x14ac:dyDescent="0.3">
      <c r="B2874" s="71"/>
      <c r="C2874" s="72"/>
      <c r="D2874" s="71"/>
      <c r="E2874" s="71"/>
      <c r="F2874" s="71"/>
      <c r="G2874" s="71"/>
      <c r="H2874" s="71"/>
      <c r="I2874" s="76"/>
    </row>
    <row r="2875" spans="2:9" ht="13.8" x14ac:dyDescent="0.3">
      <c r="B2875" s="71"/>
      <c r="C2875" s="72"/>
      <c r="D2875" s="71"/>
      <c r="E2875" s="71"/>
      <c r="F2875" s="71"/>
      <c r="G2875" s="71"/>
      <c r="H2875" s="71"/>
      <c r="I2875" s="76"/>
    </row>
    <row r="2876" spans="2:9" ht="13.8" x14ac:dyDescent="0.3">
      <c r="B2876" s="71"/>
      <c r="C2876" s="72"/>
      <c r="D2876" s="71"/>
      <c r="E2876" s="71"/>
      <c r="F2876" s="71"/>
      <c r="G2876" s="71"/>
      <c r="H2876" s="71"/>
      <c r="I2876" s="76"/>
    </row>
    <row r="2877" spans="2:9" ht="13.8" x14ac:dyDescent="0.3">
      <c r="B2877" s="71"/>
      <c r="C2877" s="72"/>
      <c r="D2877" s="71"/>
      <c r="E2877" s="71"/>
      <c r="F2877" s="71"/>
      <c r="G2877" s="71"/>
      <c r="H2877" s="71"/>
      <c r="I2877" s="76"/>
    </row>
    <row r="2878" spans="2:9" ht="13.8" x14ac:dyDescent="0.3">
      <c r="B2878" s="71"/>
      <c r="C2878" s="72"/>
      <c r="D2878" s="71"/>
      <c r="E2878" s="71"/>
      <c r="F2878" s="71"/>
      <c r="G2878" s="71"/>
      <c r="H2878" s="71"/>
      <c r="I2878" s="76"/>
    </row>
    <row r="2879" spans="2:9" ht="13.8" x14ac:dyDescent="0.3">
      <c r="B2879" s="71"/>
      <c r="C2879" s="72"/>
      <c r="D2879" s="71"/>
      <c r="E2879" s="71"/>
      <c r="F2879" s="71"/>
      <c r="G2879" s="71"/>
      <c r="H2879" s="71"/>
      <c r="I2879" s="76"/>
    </row>
    <row r="2880" spans="2:9" ht="13.8" x14ac:dyDescent="0.3">
      <c r="B2880" s="71"/>
      <c r="C2880" s="72"/>
      <c r="D2880" s="71"/>
      <c r="E2880" s="71"/>
      <c r="F2880" s="71"/>
      <c r="G2880" s="71"/>
      <c r="H2880" s="71"/>
      <c r="I2880" s="76"/>
    </row>
    <row r="2881" spans="2:9" ht="13.8" x14ac:dyDescent="0.3">
      <c r="B2881" s="71"/>
      <c r="C2881" s="72"/>
      <c r="D2881" s="71"/>
      <c r="E2881" s="71"/>
      <c r="F2881" s="71"/>
      <c r="G2881" s="71"/>
      <c r="H2881" s="71"/>
      <c r="I2881" s="76"/>
    </row>
    <row r="2882" spans="2:9" ht="13.8" x14ac:dyDescent="0.3">
      <c r="B2882" s="71"/>
      <c r="C2882" s="72"/>
      <c r="D2882" s="71"/>
      <c r="E2882" s="71"/>
      <c r="F2882" s="71"/>
      <c r="G2882" s="71"/>
      <c r="H2882" s="71"/>
      <c r="I2882" s="76"/>
    </row>
    <row r="2883" spans="2:9" ht="13.8" x14ac:dyDescent="0.3">
      <c r="B2883" s="71"/>
      <c r="C2883" s="72"/>
      <c r="D2883" s="71"/>
      <c r="E2883" s="71"/>
      <c r="F2883" s="71"/>
      <c r="G2883" s="71"/>
      <c r="H2883" s="71"/>
      <c r="I2883" s="76"/>
    </row>
    <row r="2884" spans="2:9" ht="13.8" x14ac:dyDescent="0.3">
      <c r="B2884" s="71"/>
      <c r="C2884" s="72"/>
      <c r="D2884" s="71"/>
      <c r="E2884" s="71"/>
      <c r="F2884" s="71"/>
      <c r="G2884" s="71"/>
      <c r="H2884" s="71"/>
      <c r="I2884" s="76"/>
    </row>
    <row r="2885" spans="2:9" ht="13.8" x14ac:dyDescent="0.3">
      <c r="B2885" s="71"/>
      <c r="C2885" s="72"/>
      <c r="D2885" s="71"/>
      <c r="E2885" s="71"/>
      <c r="F2885" s="71"/>
      <c r="G2885" s="71"/>
      <c r="H2885" s="71"/>
      <c r="I2885" s="76"/>
    </row>
    <row r="2886" spans="2:9" ht="13.8" x14ac:dyDescent="0.3">
      <c r="B2886" s="71"/>
      <c r="C2886" s="72"/>
      <c r="D2886" s="71"/>
      <c r="E2886" s="71"/>
      <c r="F2886" s="71"/>
      <c r="G2886" s="71"/>
      <c r="H2886" s="71"/>
      <c r="I2886" s="76"/>
    </row>
    <row r="2887" spans="2:9" ht="13.8" x14ac:dyDescent="0.3">
      <c r="B2887" s="71"/>
      <c r="C2887" s="72"/>
      <c r="D2887" s="71"/>
      <c r="E2887" s="71"/>
      <c r="F2887" s="71"/>
      <c r="G2887" s="71"/>
      <c r="H2887" s="71"/>
      <c r="I2887" s="76"/>
    </row>
    <row r="2888" spans="2:9" ht="13.8" x14ac:dyDescent="0.3">
      <c r="B2888" s="71"/>
      <c r="C2888" s="72"/>
      <c r="D2888" s="71"/>
      <c r="E2888" s="71"/>
      <c r="F2888" s="71"/>
      <c r="G2888" s="71"/>
      <c r="H2888" s="71"/>
      <c r="I2888" s="76"/>
    </row>
    <row r="2889" spans="2:9" ht="13.8" x14ac:dyDescent="0.3">
      <c r="B2889" s="71"/>
      <c r="C2889" s="72"/>
      <c r="D2889" s="71"/>
      <c r="E2889" s="71"/>
      <c r="F2889" s="71"/>
      <c r="G2889" s="71"/>
      <c r="H2889" s="71"/>
      <c r="I2889" s="76"/>
    </row>
    <row r="2890" spans="2:9" ht="13.8" x14ac:dyDescent="0.3">
      <c r="B2890" s="71"/>
      <c r="C2890" s="72"/>
      <c r="D2890" s="71"/>
      <c r="E2890" s="71"/>
      <c r="F2890" s="71"/>
      <c r="G2890" s="71"/>
      <c r="H2890" s="71"/>
      <c r="I2890" s="76"/>
    </row>
    <row r="2891" spans="2:9" ht="13.8" x14ac:dyDescent="0.3">
      <c r="B2891" s="71"/>
      <c r="C2891" s="72"/>
      <c r="D2891" s="71"/>
      <c r="E2891" s="71"/>
      <c r="F2891" s="71"/>
      <c r="G2891" s="71"/>
      <c r="H2891" s="71"/>
      <c r="I2891" s="76"/>
    </row>
    <row r="2892" spans="2:9" ht="13.8" x14ac:dyDescent="0.3">
      <c r="B2892" s="71"/>
      <c r="C2892" s="72"/>
      <c r="D2892" s="71"/>
      <c r="E2892" s="71"/>
      <c r="F2892" s="71"/>
      <c r="G2892" s="71"/>
      <c r="H2892" s="71"/>
      <c r="I2892" s="76"/>
    </row>
    <row r="2893" spans="2:9" ht="13.8" x14ac:dyDescent="0.3">
      <c r="B2893" s="71"/>
      <c r="C2893" s="72"/>
      <c r="D2893" s="71"/>
      <c r="E2893" s="71"/>
      <c r="F2893" s="71"/>
      <c r="G2893" s="71"/>
      <c r="H2893" s="71"/>
      <c r="I2893" s="76"/>
    </row>
    <row r="2894" spans="2:9" ht="13.8" x14ac:dyDescent="0.3">
      <c r="B2894" s="71"/>
      <c r="C2894" s="72"/>
      <c r="D2894" s="71"/>
      <c r="E2894" s="71"/>
      <c r="F2894" s="71"/>
      <c r="G2894" s="71"/>
      <c r="H2894" s="71"/>
      <c r="I2894" s="76"/>
    </row>
    <row r="2895" spans="2:9" ht="13.8" x14ac:dyDescent="0.3">
      <c r="B2895" s="71"/>
      <c r="C2895" s="72"/>
      <c r="D2895" s="71"/>
      <c r="E2895" s="71"/>
      <c r="F2895" s="71"/>
      <c r="G2895" s="71"/>
      <c r="H2895" s="71"/>
      <c r="I2895" s="76"/>
    </row>
    <row r="2896" spans="2:9" ht="13.8" x14ac:dyDescent="0.3">
      <c r="B2896" s="71"/>
      <c r="C2896" s="72"/>
      <c r="D2896" s="71"/>
      <c r="E2896" s="71"/>
      <c r="F2896" s="71"/>
      <c r="G2896" s="71"/>
      <c r="H2896" s="71"/>
      <c r="I2896" s="76"/>
    </row>
    <row r="2897" spans="2:9" ht="13.8" x14ac:dyDescent="0.3">
      <c r="B2897" s="71"/>
      <c r="C2897" s="72"/>
      <c r="D2897" s="71"/>
      <c r="E2897" s="71"/>
      <c r="F2897" s="71"/>
      <c r="G2897" s="71"/>
      <c r="H2897" s="71"/>
      <c r="I2897" s="76"/>
    </row>
    <row r="2898" spans="2:9" ht="13.8" x14ac:dyDescent="0.3">
      <c r="B2898" s="71"/>
      <c r="C2898" s="72"/>
      <c r="D2898" s="71"/>
      <c r="E2898" s="71"/>
      <c r="F2898" s="71"/>
      <c r="G2898" s="71"/>
      <c r="H2898" s="71"/>
      <c r="I2898" s="76"/>
    </row>
    <row r="2899" spans="2:9" ht="13.8" x14ac:dyDescent="0.3">
      <c r="B2899" s="71"/>
      <c r="C2899" s="72"/>
      <c r="D2899" s="71"/>
      <c r="E2899" s="71"/>
      <c r="F2899" s="71"/>
      <c r="G2899" s="71"/>
      <c r="H2899" s="71"/>
      <c r="I2899" s="76"/>
    </row>
    <row r="2900" spans="2:9" ht="13.8" x14ac:dyDescent="0.3">
      <c r="B2900" s="71"/>
      <c r="C2900" s="72"/>
      <c r="D2900" s="71"/>
      <c r="E2900" s="71"/>
      <c r="F2900" s="71"/>
      <c r="G2900" s="71"/>
      <c r="H2900" s="71"/>
      <c r="I2900" s="76"/>
    </row>
    <row r="2901" spans="2:9" ht="13.8" x14ac:dyDescent="0.3">
      <c r="B2901" s="71"/>
      <c r="C2901" s="72"/>
      <c r="D2901" s="71"/>
      <c r="E2901" s="71"/>
      <c r="F2901" s="71"/>
      <c r="G2901" s="71"/>
      <c r="H2901" s="71"/>
      <c r="I2901" s="76"/>
    </row>
    <row r="2902" spans="2:9" ht="13.8" x14ac:dyDescent="0.3">
      <c r="B2902" s="71"/>
      <c r="C2902" s="72"/>
      <c r="D2902" s="71"/>
      <c r="E2902" s="71"/>
      <c r="F2902" s="71"/>
      <c r="G2902" s="71"/>
      <c r="H2902" s="71"/>
      <c r="I2902" s="76"/>
    </row>
    <row r="2903" spans="2:9" ht="13.8" x14ac:dyDescent="0.3">
      <c r="B2903" s="71"/>
      <c r="C2903" s="72"/>
      <c r="D2903" s="71"/>
      <c r="E2903" s="71"/>
      <c r="F2903" s="71"/>
      <c r="G2903" s="71"/>
      <c r="H2903" s="71"/>
      <c r="I2903" s="76"/>
    </row>
    <row r="2904" spans="2:9" ht="13.8" x14ac:dyDescent="0.3">
      <c r="B2904" s="71"/>
      <c r="C2904" s="72"/>
      <c r="D2904" s="71"/>
      <c r="E2904" s="71"/>
      <c r="F2904" s="71"/>
      <c r="G2904" s="71"/>
      <c r="H2904" s="71"/>
      <c r="I2904" s="76"/>
    </row>
    <row r="2905" spans="2:9" ht="13.8" x14ac:dyDescent="0.3">
      <c r="B2905" s="71"/>
      <c r="C2905" s="72"/>
      <c r="D2905" s="71"/>
      <c r="E2905" s="71"/>
      <c r="F2905" s="71"/>
      <c r="G2905" s="71"/>
      <c r="H2905" s="71"/>
      <c r="I2905" s="76"/>
    </row>
    <row r="2906" spans="2:9" ht="13.8" x14ac:dyDescent="0.3">
      <c r="B2906" s="71"/>
      <c r="C2906" s="72"/>
      <c r="D2906" s="71"/>
      <c r="E2906" s="71"/>
      <c r="F2906" s="71"/>
      <c r="G2906" s="71"/>
      <c r="H2906" s="71"/>
      <c r="I2906" s="76"/>
    </row>
    <row r="2907" spans="2:9" ht="13.8" x14ac:dyDescent="0.3">
      <c r="B2907" s="71"/>
      <c r="C2907" s="72"/>
      <c r="D2907" s="71"/>
      <c r="E2907" s="71"/>
      <c r="F2907" s="71"/>
      <c r="G2907" s="71"/>
      <c r="H2907" s="71"/>
      <c r="I2907" s="76"/>
    </row>
    <row r="2908" spans="2:9" ht="13.8" x14ac:dyDescent="0.3">
      <c r="B2908" s="71"/>
      <c r="C2908" s="72"/>
      <c r="D2908" s="71"/>
      <c r="E2908" s="71"/>
      <c r="F2908" s="71"/>
      <c r="G2908" s="71"/>
      <c r="H2908" s="71"/>
      <c r="I2908" s="76"/>
    </row>
    <row r="2909" spans="2:9" ht="13.8" x14ac:dyDescent="0.3">
      <c r="B2909" s="71"/>
      <c r="C2909" s="72"/>
      <c r="D2909" s="71"/>
      <c r="E2909" s="71"/>
      <c r="F2909" s="71"/>
      <c r="G2909" s="71"/>
      <c r="H2909" s="71"/>
      <c r="I2909" s="76"/>
    </row>
    <row r="2910" spans="2:9" ht="13.8" x14ac:dyDescent="0.3">
      <c r="B2910" s="71"/>
      <c r="C2910" s="72"/>
      <c r="D2910" s="71"/>
      <c r="E2910" s="71"/>
      <c r="F2910" s="71"/>
      <c r="G2910" s="71"/>
      <c r="H2910" s="71"/>
      <c r="I2910" s="76"/>
    </row>
    <row r="2911" spans="2:9" ht="13.8" x14ac:dyDescent="0.3">
      <c r="B2911" s="71"/>
      <c r="C2911" s="72"/>
      <c r="D2911" s="71"/>
      <c r="E2911" s="71"/>
      <c r="F2911" s="71"/>
      <c r="G2911" s="71"/>
      <c r="H2911" s="71"/>
      <c r="I2911" s="76"/>
    </row>
    <row r="2912" spans="2:9" ht="13.8" x14ac:dyDescent="0.3">
      <c r="B2912" s="71"/>
      <c r="C2912" s="72"/>
      <c r="D2912" s="71"/>
      <c r="E2912" s="71"/>
      <c r="F2912" s="71"/>
      <c r="G2912" s="71"/>
      <c r="H2912" s="71"/>
      <c r="I2912" s="76"/>
    </row>
    <row r="2913" spans="2:9" ht="13.8" x14ac:dyDescent="0.3">
      <c r="B2913" s="71"/>
      <c r="C2913" s="72"/>
      <c r="D2913" s="71"/>
      <c r="E2913" s="71"/>
      <c r="F2913" s="71"/>
      <c r="G2913" s="71"/>
      <c r="H2913" s="71"/>
      <c r="I2913" s="76"/>
    </row>
    <row r="2914" spans="2:9" ht="13.8" x14ac:dyDescent="0.3">
      <c r="B2914" s="71"/>
      <c r="C2914" s="72"/>
      <c r="D2914" s="71"/>
      <c r="E2914" s="71"/>
      <c r="F2914" s="71"/>
      <c r="G2914" s="71"/>
      <c r="H2914" s="71"/>
      <c r="I2914" s="76"/>
    </row>
    <row r="2915" spans="2:9" ht="13.8" x14ac:dyDescent="0.3">
      <c r="B2915" s="71"/>
      <c r="C2915" s="72"/>
      <c r="D2915" s="71"/>
      <c r="E2915" s="71"/>
      <c r="F2915" s="71"/>
      <c r="G2915" s="71"/>
      <c r="H2915" s="71"/>
      <c r="I2915" s="76"/>
    </row>
    <row r="2916" spans="2:9" ht="13.8" x14ac:dyDescent="0.3">
      <c r="B2916" s="71"/>
      <c r="C2916" s="72"/>
      <c r="D2916" s="71"/>
      <c r="E2916" s="71"/>
      <c r="F2916" s="71"/>
      <c r="G2916" s="71"/>
      <c r="H2916" s="71"/>
      <c r="I2916" s="76"/>
    </row>
    <row r="2917" spans="2:9" ht="13.8" x14ac:dyDescent="0.3">
      <c r="B2917" s="71"/>
      <c r="C2917" s="72"/>
      <c r="D2917" s="71"/>
      <c r="E2917" s="71"/>
      <c r="F2917" s="71"/>
      <c r="G2917" s="71"/>
      <c r="H2917" s="71"/>
      <c r="I2917" s="76"/>
    </row>
    <row r="2918" spans="2:9" ht="13.8" x14ac:dyDescent="0.3">
      <c r="B2918" s="71"/>
      <c r="C2918" s="72"/>
      <c r="D2918" s="71"/>
      <c r="E2918" s="71"/>
      <c r="F2918" s="71"/>
      <c r="G2918" s="71"/>
      <c r="H2918" s="71"/>
      <c r="I2918" s="76"/>
    </row>
    <row r="2919" spans="2:9" ht="13.8" x14ac:dyDescent="0.3">
      <c r="B2919" s="71"/>
      <c r="C2919" s="72"/>
      <c r="D2919" s="71"/>
      <c r="E2919" s="71"/>
      <c r="F2919" s="71"/>
      <c r="G2919" s="71"/>
      <c r="H2919" s="71"/>
      <c r="I2919" s="76"/>
    </row>
    <row r="2920" spans="2:9" ht="13.8" x14ac:dyDescent="0.3">
      <c r="B2920" s="71"/>
      <c r="C2920" s="72"/>
      <c r="D2920" s="71"/>
      <c r="E2920" s="71"/>
      <c r="F2920" s="71"/>
      <c r="G2920" s="71"/>
      <c r="H2920" s="71"/>
      <c r="I2920" s="76"/>
    </row>
    <row r="2921" spans="2:9" ht="13.8" x14ac:dyDescent="0.3">
      <c r="B2921" s="71"/>
      <c r="C2921" s="72"/>
      <c r="D2921" s="71"/>
      <c r="E2921" s="71"/>
      <c r="F2921" s="71"/>
      <c r="G2921" s="71"/>
      <c r="H2921" s="71"/>
      <c r="I2921" s="76"/>
    </row>
    <row r="2922" spans="2:9" ht="13.8" x14ac:dyDescent="0.3">
      <c r="B2922" s="71"/>
      <c r="C2922" s="72"/>
      <c r="D2922" s="71"/>
      <c r="E2922" s="71"/>
      <c r="F2922" s="71"/>
      <c r="G2922" s="71"/>
      <c r="H2922" s="71"/>
      <c r="I2922" s="76"/>
    </row>
    <row r="2923" spans="2:9" ht="13.8" x14ac:dyDescent="0.3">
      <c r="B2923" s="71"/>
      <c r="C2923" s="72"/>
      <c r="D2923" s="71"/>
      <c r="E2923" s="71"/>
      <c r="F2923" s="71"/>
      <c r="G2923" s="71"/>
      <c r="H2923" s="71"/>
      <c r="I2923" s="76"/>
    </row>
    <row r="2924" spans="2:9" ht="13.8" x14ac:dyDescent="0.3">
      <c r="B2924" s="71"/>
      <c r="C2924" s="72"/>
      <c r="D2924" s="71"/>
      <c r="E2924" s="71"/>
      <c r="F2924" s="71"/>
      <c r="G2924" s="71"/>
      <c r="H2924" s="71"/>
      <c r="I2924" s="76"/>
    </row>
    <row r="2925" spans="2:9" ht="13.8" x14ac:dyDescent="0.3">
      <c r="B2925" s="71"/>
      <c r="C2925" s="72"/>
      <c r="D2925" s="71"/>
      <c r="E2925" s="71"/>
      <c r="F2925" s="71"/>
      <c r="G2925" s="71"/>
      <c r="H2925" s="71"/>
      <c r="I2925" s="76"/>
    </row>
    <row r="2926" spans="2:9" ht="13.8" x14ac:dyDescent="0.3">
      <c r="B2926" s="71"/>
      <c r="C2926" s="72"/>
      <c r="D2926" s="71"/>
      <c r="E2926" s="71"/>
      <c r="F2926" s="71"/>
      <c r="G2926" s="71"/>
      <c r="H2926" s="71"/>
      <c r="I2926" s="76"/>
    </row>
    <row r="2927" spans="2:9" ht="13.8" x14ac:dyDescent="0.3">
      <c r="B2927" s="71"/>
      <c r="C2927" s="72"/>
      <c r="D2927" s="71"/>
      <c r="E2927" s="71"/>
      <c r="F2927" s="71"/>
      <c r="G2927" s="71"/>
      <c r="H2927" s="71"/>
      <c r="I2927" s="76"/>
    </row>
    <row r="2928" spans="2:9" ht="13.8" x14ac:dyDescent="0.3">
      <c r="B2928" s="71"/>
      <c r="C2928" s="72"/>
      <c r="D2928" s="71"/>
      <c r="E2928" s="71"/>
      <c r="F2928" s="71"/>
      <c r="G2928" s="71"/>
      <c r="H2928" s="71"/>
      <c r="I2928" s="76"/>
    </row>
    <row r="2929" spans="2:9" ht="13.8" x14ac:dyDescent="0.3">
      <c r="B2929" s="71"/>
      <c r="C2929" s="72"/>
      <c r="D2929" s="71"/>
      <c r="E2929" s="71"/>
      <c r="F2929" s="71"/>
      <c r="G2929" s="71"/>
      <c r="H2929" s="71"/>
      <c r="I2929" s="76"/>
    </row>
    <row r="2930" spans="2:9" ht="13.8" x14ac:dyDescent="0.3">
      <c r="B2930" s="71"/>
      <c r="C2930" s="72"/>
      <c r="D2930" s="71"/>
      <c r="E2930" s="71"/>
      <c r="F2930" s="71"/>
      <c r="G2930" s="71"/>
      <c r="H2930" s="71"/>
      <c r="I2930" s="76"/>
    </row>
    <row r="2931" spans="2:9" ht="13.8" x14ac:dyDescent="0.3">
      <c r="B2931" s="71"/>
      <c r="C2931" s="72"/>
      <c r="D2931" s="71"/>
      <c r="E2931" s="71"/>
      <c r="F2931" s="71"/>
      <c r="G2931" s="71"/>
      <c r="H2931" s="71"/>
      <c r="I2931" s="76"/>
    </row>
    <row r="2932" spans="2:9" ht="13.8" x14ac:dyDescent="0.3">
      <c r="B2932" s="71"/>
      <c r="C2932" s="72"/>
      <c r="D2932" s="71"/>
      <c r="E2932" s="71"/>
      <c r="F2932" s="71"/>
      <c r="G2932" s="71"/>
      <c r="H2932" s="71"/>
      <c r="I2932" s="76"/>
    </row>
    <row r="2933" spans="2:9" ht="13.8" x14ac:dyDescent="0.3">
      <c r="B2933" s="71"/>
      <c r="C2933" s="72"/>
      <c r="D2933" s="71"/>
      <c r="E2933" s="71"/>
      <c r="F2933" s="71"/>
      <c r="G2933" s="71"/>
      <c r="H2933" s="71"/>
      <c r="I2933" s="76"/>
    </row>
    <row r="2934" spans="2:9" ht="13.8" x14ac:dyDescent="0.3">
      <c r="B2934" s="71"/>
      <c r="C2934" s="72"/>
      <c r="D2934" s="71"/>
      <c r="E2934" s="71"/>
      <c r="F2934" s="71"/>
      <c r="G2934" s="71"/>
      <c r="H2934" s="71"/>
      <c r="I2934" s="76"/>
    </row>
    <row r="2935" spans="2:9" ht="13.8" x14ac:dyDescent="0.3">
      <c r="B2935" s="71"/>
      <c r="C2935" s="72"/>
      <c r="D2935" s="71"/>
      <c r="E2935" s="71"/>
      <c r="F2935" s="71"/>
      <c r="G2935" s="71"/>
      <c r="H2935" s="71"/>
      <c r="I2935" s="76"/>
    </row>
    <row r="2936" spans="2:9" ht="13.8" x14ac:dyDescent="0.3">
      <c r="B2936" s="71"/>
      <c r="C2936" s="72"/>
      <c r="D2936" s="71"/>
      <c r="E2936" s="71"/>
      <c r="F2936" s="71"/>
      <c r="G2936" s="71"/>
      <c r="H2936" s="71"/>
      <c r="I2936" s="76"/>
    </row>
    <row r="2937" spans="2:9" ht="13.8" x14ac:dyDescent="0.3">
      <c r="B2937" s="71"/>
      <c r="C2937" s="72"/>
      <c r="D2937" s="71"/>
      <c r="E2937" s="71"/>
      <c r="F2937" s="71"/>
      <c r="G2937" s="71"/>
      <c r="H2937" s="71"/>
      <c r="I2937" s="76"/>
    </row>
    <row r="2938" spans="2:9" ht="13.8" x14ac:dyDescent="0.3">
      <c r="B2938" s="71"/>
      <c r="C2938" s="72"/>
      <c r="D2938" s="71"/>
      <c r="E2938" s="71"/>
      <c r="F2938" s="71"/>
      <c r="G2938" s="71"/>
      <c r="H2938" s="71"/>
      <c r="I2938" s="76"/>
    </row>
    <row r="2939" spans="2:9" ht="13.8" x14ac:dyDescent="0.3">
      <c r="B2939" s="71"/>
      <c r="C2939" s="72"/>
      <c r="D2939" s="71"/>
      <c r="E2939" s="71"/>
      <c r="F2939" s="71"/>
      <c r="G2939" s="71"/>
      <c r="H2939" s="71"/>
      <c r="I2939" s="76"/>
    </row>
    <row r="2940" spans="2:9" ht="13.8" x14ac:dyDescent="0.3">
      <c r="B2940" s="71"/>
      <c r="C2940" s="72"/>
      <c r="D2940" s="71"/>
      <c r="E2940" s="71"/>
      <c r="F2940" s="71"/>
      <c r="G2940" s="71"/>
      <c r="H2940" s="71"/>
      <c r="I2940" s="76"/>
    </row>
    <row r="2941" spans="2:9" ht="13.8" x14ac:dyDescent="0.3">
      <c r="B2941" s="71"/>
      <c r="C2941" s="72"/>
      <c r="D2941" s="71"/>
      <c r="E2941" s="71"/>
      <c r="F2941" s="71"/>
      <c r="G2941" s="71"/>
      <c r="H2941" s="71"/>
      <c r="I2941" s="76"/>
    </row>
    <row r="2942" spans="2:9" ht="13.8" x14ac:dyDescent="0.3">
      <c r="B2942" s="71"/>
      <c r="C2942" s="72"/>
      <c r="D2942" s="71"/>
      <c r="E2942" s="71"/>
      <c r="F2942" s="71"/>
      <c r="G2942" s="71"/>
      <c r="H2942" s="71"/>
      <c r="I2942" s="76"/>
    </row>
    <row r="2943" spans="2:9" ht="13.8" x14ac:dyDescent="0.3">
      <c r="B2943" s="71"/>
      <c r="C2943" s="72"/>
      <c r="D2943" s="71"/>
      <c r="E2943" s="71"/>
      <c r="F2943" s="71"/>
      <c r="G2943" s="71"/>
      <c r="H2943" s="71"/>
      <c r="I2943" s="76"/>
    </row>
    <row r="2944" spans="2:9" ht="13.8" x14ac:dyDescent="0.3">
      <c r="B2944" s="71"/>
      <c r="C2944" s="72"/>
      <c r="D2944" s="71"/>
      <c r="E2944" s="71"/>
      <c r="F2944" s="71"/>
      <c r="G2944" s="71"/>
      <c r="H2944" s="71"/>
      <c r="I2944" s="76"/>
    </row>
    <row r="2945" spans="2:9" ht="13.8" x14ac:dyDescent="0.3">
      <c r="B2945" s="71"/>
      <c r="C2945" s="72"/>
      <c r="D2945" s="71"/>
      <c r="E2945" s="71"/>
      <c r="F2945" s="71"/>
      <c r="G2945" s="71"/>
      <c r="H2945" s="71"/>
      <c r="I2945" s="76"/>
    </row>
    <row r="2946" spans="2:9" ht="13.8" x14ac:dyDescent="0.3">
      <c r="B2946" s="71"/>
      <c r="C2946" s="72"/>
      <c r="D2946" s="71"/>
      <c r="E2946" s="71"/>
      <c r="F2946" s="71"/>
      <c r="G2946" s="71"/>
      <c r="H2946" s="71"/>
      <c r="I2946" s="76"/>
    </row>
    <row r="2947" spans="2:9" ht="13.8" x14ac:dyDescent="0.3">
      <c r="B2947" s="71"/>
      <c r="C2947" s="72"/>
      <c r="D2947" s="71"/>
      <c r="E2947" s="71"/>
      <c r="F2947" s="71"/>
      <c r="G2947" s="71"/>
      <c r="H2947" s="71"/>
      <c r="I2947" s="76"/>
    </row>
    <row r="2948" spans="2:9" ht="13.8" x14ac:dyDescent="0.3">
      <c r="B2948" s="71"/>
      <c r="C2948" s="72"/>
      <c r="D2948" s="71"/>
      <c r="E2948" s="71"/>
      <c r="F2948" s="71"/>
      <c r="G2948" s="71"/>
      <c r="H2948" s="71"/>
      <c r="I2948" s="76"/>
    </row>
    <row r="2949" spans="2:9" ht="13.8" x14ac:dyDescent="0.3">
      <c r="B2949" s="71"/>
      <c r="C2949" s="72"/>
      <c r="D2949" s="71"/>
      <c r="E2949" s="71"/>
      <c r="F2949" s="71"/>
      <c r="G2949" s="71"/>
      <c r="H2949" s="71"/>
      <c r="I2949" s="76"/>
    </row>
    <row r="2950" spans="2:9" ht="13.8" x14ac:dyDescent="0.3">
      <c r="B2950" s="71"/>
      <c r="C2950" s="72"/>
      <c r="D2950" s="71"/>
      <c r="E2950" s="71"/>
      <c r="F2950" s="71"/>
      <c r="G2950" s="71"/>
      <c r="H2950" s="71"/>
      <c r="I2950" s="76"/>
    </row>
    <row r="2951" spans="2:9" ht="13.8" x14ac:dyDescent="0.3">
      <c r="B2951" s="71"/>
      <c r="C2951" s="72"/>
      <c r="D2951" s="71"/>
      <c r="E2951" s="71"/>
      <c r="F2951" s="71"/>
      <c r="G2951" s="71"/>
      <c r="H2951" s="71"/>
      <c r="I2951" s="76"/>
    </row>
    <row r="2952" spans="2:9" ht="13.8" x14ac:dyDescent="0.3">
      <c r="B2952" s="71"/>
      <c r="C2952" s="72"/>
      <c r="D2952" s="71"/>
      <c r="E2952" s="71"/>
      <c r="F2952" s="71"/>
      <c r="G2952" s="71"/>
      <c r="H2952" s="71"/>
      <c r="I2952" s="76"/>
    </row>
    <row r="2953" spans="2:9" ht="13.8" x14ac:dyDescent="0.3">
      <c r="B2953" s="71"/>
      <c r="C2953" s="72"/>
      <c r="D2953" s="71"/>
      <c r="E2953" s="71"/>
      <c r="F2953" s="71"/>
      <c r="G2953" s="71"/>
      <c r="H2953" s="71"/>
      <c r="I2953" s="76"/>
    </row>
    <row r="2954" spans="2:9" ht="13.8" x14ac:dyDescent="0.3">
      <c r="B2954" s="71"/>
      <c r="C2954" s="72"/>
      <c r="D2954" s="71"/>
      <c r="E2954" s="71"/>
      <c r="F2954" s="71"/>
      <c r="G2954" s="71"/>
      <c r="H2954" s="71"/>
      <c r="I2954" s="76"/>
    </row>
    <row r="2955" spans="2:9" ht="13.8" x14ac:dyDescent="0.3">
      <c r="B2955" s="71"/>
      <c r="C2955" s="72"/>
      <c r="D2955" s="71"/>
      <c r="E2955" s="71"/>
      <c r="F2955" s="71"/>
      <c r="G2955" s="71"/>
      <c r="H2955" s="71"/>
      <c r="I2955" s="76"/>
    </row>
    <row r="2956" spans="2:9" ht="13.8" x14ac:dyDescent="0.3">
      <c r="B2956" s="71"/>
      <c r="C2956" s="72"/>
      <c r="D2956" s="71"/>
      <c r="E2956" s="71"/>
      <c r="F2956" s="71"/>
      <c r="G2956" s="71"/>
      <c r="H2956" s="71"/>
      <c r="I2956" s="76"/>
    </row>
    <row r="2957" spans="2:9" ht="13.8" x14ac:dyDescent="0.3">
      <c r="B2957" s="71"/>
      <c r="C2957" s="72"/>
      <c r="D2957" s="71"/>
      <c r="E2957" s="71"/>
      <c r="F2957" s="71"/>
      <c r="G2957" s="71"/>
      <c r="H2957" s="71"/>
      <c r="I2957" s="76"/>
    </row>
    <row r="2958" spans="2:9" ht="13.8" x14ac:dyDescent="0.3">
      <c r="B2958" s="71"/>
      <c r="C2958" s="72"/>
      <c r="D2958" s="71"/>
      <c r="E2958" s="71"/>
      <c r="F2958" s="71"/>
      <c r="G2958" s="71"/>
      <c r="H2958" s="71"/>
      <c r="I2958" s="76"/>
    </row>
    <row r="2959" spans="2:9" ht="13.8" x14ac:dyDescent="0.3">
      <c r="B2959" s="71"/>
      <c r="C2959" s="72"/>
      <c r="D2959" s="71"/>
      <c r="E2959" s="71"/>
      <c r="F2959" s="71"/>
      <c r="G2959" s="71"/>
      <c r="H2959" s="71"/>
      <c r="I2959" s="76"/>
    </row>
    <row r="2960" spans="2:9" ht="13.8" x14ac:dyDescent="0.3">
      <c r="B2960" s="71"/>
      <c r="C2960" s="72"/>
      <c r="D2960" s="71"/>
      <c r="E2960" s="71"/>
      <c r="F2960" s="71"/>
      <c r="G2960" s="71"/>
      <c r="H2960" s="71"/>
      <c r="I2960" s="76"/>
    </row>
    <row r="2961" spans="2:9" ht="13.8" x14ac:dyDescent="0.3">
      <c r="B2961" s="71"/>
      <c r="C2961" s="72"/>
      <c r="D2961" s="71"/>
      <c r="E2961" s="71"/>
      <c r="F2961" s="71"/>
      <c r="G2961" s="71"/>
      <c r="H2961" s="71"/>
      <c r="I2961" s="76"/>
    </row>
    <row r="2962" spans="2:9" ht="13.8" x14ac:dyDescent="0.3">
      <c r="B2962" s="71"/>
      <c r="C2962" s="72"/>
      <c r="D2962" s="71"/>
      <c r="E2962" s="71"/>
      <c r="F2962" s="71"/>
      <c r="G2962" s="71"/>
      <c r="H2962" s="71"/>
      <c r="I2962" s="76"/>
    </row>
    <row r="2963" spans="2:9" ht="13.8" x14ac:dyDescent="0.3">
      <c r="B2963" s="71"/>
      <c r="C2963" s="72"/>
      <c r="D2963" s="71"/>
      <c r="E2963" s="71"/>
      <c r="F2963" s="71"/>
      <c r="G2963" s="71"/>
      <c r="H2963" s="71"/>
      <c r="I2963" s="76"/>
    </row>
    <row r="2964" spans="2:9" ht="13.8" x14ac:dyDescent="0.3">
      <c r="B2964" s="71"/>
      <c r="C2964" s="72"/>
      <c r="D2964" s="71"/>
      <c r="E2964" s="71"/>
      <c r="F2964" s="71"/>
      <c r="G2964" s="71"/>
      <c r="H2964" s="71"/>
      <c r="I2964" s="76"/>
    </row>
    <row r="2965" spans="2:9" ht="13.8" x14ac:dyDescent="0.3">
      <c r="B2965" s="71"/>
      <c r="C2965" s="72"/>
      <c r="D2965" s="71"/>
      <c r="E2965" s="71"/>
      <c r="F2965" s="71"/>
      <c r="G2965" s="71"/>
      <c r="H2965" s="71"/>
      <c r="I2965" s="76"/>
    </row>
    <row r="2966" spans="2:9" ht="13.8" x14ac:dyDescent="0.3">
      <c r="B2966" s="71"/>
      <c r="C2966" s="72"/>
      <c r="D2966" s="71"/>
      <c r="E2966" s="71"/>
      <c r="F2966" s="71"/>
      <c r="G2966" s="71"/>
      <c r="H2966" s="71"/>
      <c r="I2966" s="76"/>
    </row>
    <row r="2967" spans="2:9" ht="13.8" x14ac:dyDescent="0.3">
      <c r="B2967" s="71"/>
      <c r="C2967" s="72"/>
      <c r="D2967" s="71"/>
      <c r="E2967" s="71"/>
      <c r="F2967" s="71"/>
      <c r="G2967" s="71"/>
      <c r="H2967" s="71"/>
      <c r="I2967" s="76"/>
    </row>
    <row r="2968" spans="2:9" ht="13.8" x14ac:dyDescent="0.3">
      <c r="B2968" s="71"/>
      <c r="C2968" s="72"/>
      <c r="D2968" s="71"/>
      <c r="E2968" s="71"/>
      <c r="F2968" s="71"/>
      <c r="G2968" s="71"/>
      <c r="H2968" s="71"/>
      <c r="I2968" s="76"/>
    </row>
    <row r="2969" spans="2:9" ht="13.8" x14ac:dyDescent="0.3">
      <c r="B2969" s="71"/>
      <c r="C2969" s="72"/>
      <c r="D2969" s="71"/>
      <c r="E2969" s="71"/>
      <c r="F2969" s="71"/>
      <c r="G2969" s="71"/>
      <c r="H2969" s="71"/>
      <c r="I2969" s="76"/>
    </row>
    <row r="2970" spans="2:9" ht="13.8" x14ac:dyDescent="0.3">
      <c r="B2970" s="71"/>
      <c r="C2970" s="72"/>
      <c r="D2970" s="71"/>
      <c r="E2970" s="71"/>
      <c r="F2970" s="71"/>
      <c r="G2970" s="71"/>
      <c r="H2970" s="71"/>
      <c r="I2970" s="76"/>
    </row>
    <row r="2971" spans="2:9" ht="13.8" x14ac:dyDescent="0.3">
      <c r="B2971" s="71"/>
      <c r="C2971" s="72"/>
      <c r="D2971" s="71"/>
      <c r="E2971" s="71"/>
      <c r="F2971" s="71"/>
      <c r="G2971" s="71"/>
      <c r="H2971" s="71"/>
      <c r="I2971" s="76"/>
    </row>
    <row r="2972" spans="2:9" ht="13.8" x14ac:dyDescent="0.3">
      <c r="B2972" s="71"/>
      <c r="C2972" s="72"/>
      <c r="D2972" s="71"/>
      <c r="E2972" s="71"/>
      <c r="F2972" s="71"/>
      <c r="G2972" s="71"/>
      <c r="H2972" s="71"/>
      <c r="I2972" s="76"/>
    </row>
    <row r="2973" spans="2:9" ht="13.8" x14ac:dyDescent="0.3">
      <c r="B2973" s="71"/>
      <c r="C2973" s="72"/>
      <c r="D2973" s="71"/>
      <c r="E2973" s="71"/>
      <c r="F2973" s="71"/>
      <c r="G2973" s="71"/>
      <c r="H2973" s="71"/>
      <c r="I2973" s="76"/>
    </row>
    <row r="2974" spans="2:9" ht="13.8" x14ac:dyDescent="0.3">
      <c r="B2974" s="71"/>
      <c r="C2974" s="72"/>
      <c r="D2974" s="71"/>
      <c r="E2974" s="71"/>
      <c r="F2974" s="71"/>
      <c r="G2974" s="71"/>
      <c r="H2974" s="71"/>
      <c r="I2974" s="76"/>
    </row>
    <row r="2975" spans="2:9" ht="13.8" x14ac:dyDescent="0.3">
      <c r="B2975" s="71"/>
      <c r="C2975" s="72"/>
      <c r="D2975" s="71"/>
      <c r="E2975" s="71"/>
      <c r="F2975" s="71"/>
      <c r="G2975" s="71"/>
      <c r="H2975" s="71"/>
      <c r="I2975" s="76"/>
    </row>
    <row r="2976" spans="2:9" ht="13.8" x14ac:dyDescent="0.3">
      <c r="B2976" s="71"/>
      <c r="C2976" s="72"/>
      <c r="D2976" s="71"/>
      <c r="E2976" s="71"/>
      <c r="F2976" s="71"/>
      <c r="G2976" s="71"/>
      <c r="H2976" s="71"/>
      <c r="I2976" s="76"/>
    </row>
    <row r="2977" spans="2:9" ht="13.8" x14ac:dyDescent="0.3">
      <c r="B2977" s="71"/>
      <c r="C2977" s="72"/>
      <c r="D2977" s="71"/>
      <c r="E2977" s="71"/>
      <c r="F2977" s="71"/>
      <c r="G2977" s="71"/>
      <c r="H2977" s="71"/>
      <c r="I2977" s="76"/>
    </row>
    <row r="2978" spans="2:9" ht="13.8" x14ac:dyDescent="0.3">
      <c r="B2978" s="71"/>
      <c r="C2978" s="72"/>
      <c r="D2978" s="71"/>
      <c r="E2978" s="71"/>
      <c r="F2978" s="71"/>
      <c r="G2978" s="71"/>
      <c r="H2978" s="71"/>
      <c r="I2978" s="76"/>
    </row>
    <row r="2979" spans="2:9" ht="13.8" x14ac:dyDescent="0.3">
      <c r="B2979" s="71"/>
      <c r="C2979" s="72"/>
      <c r="D2979" s="71"/>
      <c r="E2979" s="71"/>
      <c r="F2979" s="71"/>
      <c r="G2979" s="71"/>
      <c r="H2979" s="71"/>
      <c r="I2979" s="76"/>
    </row>
    <row r="2980" spans="2:9" ht="13.8" x14ac:dyDescent="0.3">
      <c r="B2980" s="71"/>
      <c r="C2980" s="72"/>
      <c r="D2980" s="71"/>
      <c r="E2980" s="71"/>
      <c r="F2980" s="71"/>
      <c r="G2980" s="71"/>
      <c r="H2980" s="71"/>
      <c r="I2980" s="76"/>
    </row>
    <row r="2981" spans="2:9" ht="13.8" x14ac:dyDescent="0.3">
      <c r="B2981" s="71"/>
      <c r="C2981" s="72"/>
      <c r="D2981" s="71"/>
      <c r="E2981" s="71"/>
      <c r="F2981" s="71"/>
      <c r="G2981" s="71"/>
      <c r="H2981" s="71"/>
      <c r="I2981" s="76"/>
    </row>
    <row r="2982" spans="2:9" ht="13.8" x14ac:dyDescent="0.3">
      <c r="B2982" s="71"/>
      <c r="C2982" s="72"/>
      <c r="D2982" s="71"/>
      <c r="E2982" s="71"/>
      <c r="F2982" s="71"/>
      <c r="G2982" s="71"/>
      <c r="H2982" s="71"/>
      <c r="I2982" s="76"/>
    </row>
    <row r="2983" spans="2:9" ht="13.8" x14ac:dyDescent="0.3">
      <c r="B2983" s="71"/>
      <c r="C2983" s="72"/>
      <c r="D2983" s="71"/>
      <c r="E2983" s="71"/>
      <c r="F2983" s="71"/>
      <c r="G2983" s="71"/>
      <c r="H2983" s="71"/>
      <c r="I2983" s="76"/>
    </row>
    <row r="2984" spans="2:9" ht="13.8" x14ac:dyDescent="0.3">
      <c r="B2984" s="71"/>
      <c r="C2984" s="72"/>
      <c r="D2984" s="71"/>
      <c r="E2984" s="71"/>
      <c r="F2984" s="71"/>
      <c r="G2984" s="71"/>
      <c r="H2984" s="71"/>
      <c r="I2984" s="76"/>
    </row>
    <row r="2985" spans="2:9" ht="13.8" x14ac:dyDescent="0.3">
      <c r="B2985" s="71"/>
      <c r="C2985" s="72"/>
      <c r="D2985" s="71"/>
      <c r="E2985" s="71"/>
      <c r="F2985" s="71"/>
      <c r="G2985" s="71"/>
      <c r="H2985" s="71"/>
      <c r="I2985" s="76"/>
    </row>
    <row r="2986" spans="2:9" ht="13.8" x14ac:dyDescent="0.3">
      <c r="B2986" s="71"/>
      <c r="C2986" s="72"/>
      <c r="D2986" s="71"/>
      <c r="E2986" s="71"/>
      <c r="F2986" s="71"/>
      <c r="G2986" s="71"/>
      <c r="H2986" s="71"/>
      <c r="I2986" s="76"/>
    </row>
    <row r="2987" spans="2:9" ht="13.8" x14ac:dyDescent="0.3">
      <c r="B2987" s="71"/>
      <c r="C2987" s="72"/>
      <c r="D2987" s="71"/>
      <c r="E2987" s="71"/>
      <c r="F2987" s="71"/>
      <c r="G2987" s="71"/>
      <c r="H2987" s="71"/>
      <c r="I2987" s="76"/>
    </row>
    <row r="2988" spans="2:9" ht="13.8" x14ac:dyDescent="0.3">
      <c r="B2988" s="71"/>
      <c r="C2988" s="72"/>
      <c r="D2988" s="71"/>
      <c r="E2988" s="71"/>
      <c r="F2988" s="71"/>
      <c r="G2988" s="71"/>
      <c r="H2988" s="71"/>
      <c r="I2988" s="76"/>
    </row>
    <row r="2989" spans="2:9" ht="13.8" x14ac:dyDescent="0.3">
      <c r="B2989" s="71"/>
      <c r="C2989" s="72"/>
      <c r="D2989" s="71"/>
      <c r="E2989" s="71"/>
      <c r="F2989" s="71"/>
      <c r="G2989" s="71"/>
      <c r="H2989" s="71"/>
      <c r="I2989" s="76"/>
    </row>
    <row r="2990" spans="2:9" ht="13.8" x14ac:dyDescent="0.3">
      <c r="B2990" s="71"/>
      <c r="C2990" s="72"/>
      <c r="D2990" s="71"/>
      <c r="E2990" s="71"/>
      <c r="F2990" s="71"/>
      <c r="G2990" s="71"/>
      <c r="H2990" s="71"/>
      <c r="I2990" s="76"/>
    </row>
    <row r="2991" spans="2:9" ht="13.8" x14ac:dyDescent="0.3">
      <c r="B2991" s="71"/>
      <c r="C2991" s="72"/>
      <c r="D2991" s="71"/>
      <c r="E2991" s="71"/>
      <c r="F2991" s="71"/>
      <c r="G2991" s="71"/>
      <c r="H2991" s="71"/>
      <c r="I2991" s="76"/>
    </row>
    <row r="2992" spans="2:9" ht="13.8" x14ac:dyDescent="0.3">
      <c r="B2992" s="71"/>
      <c r="C2992" s="72"/>
      <c r="D2992" s="71"/>
      <c r="E2992" s="71"/>
      <c r="F2992" s="71"/>
      <c r="G2992" s="71"/>
      <c r="H2992" s="71"/>
      <c r="I2992" s="76"/>
    </row>
    <row r="2993" spans="2:9" ht="13.8" x14ac:dyDescent="0.3">
      <c r="B2993" s="71"/>
      <c r="C2993" s="72"/>
      <c r="D2993" s="71"/>
      <c r="E2993" s="71"/>
      <c r="F2993" s="71"/>
      <c r="G2993" s="71"/>
      <c r="H2993" s="71"/>
      <c r="I2993" s="76"/>
    </row>
    <row r="2994" spans="2:9" ht="13.8" x14ac:dyDescent="0.3">
      <c r="B2994" s="71"/>
      <c r="C2994" s="72"/>
      <c r="D2994" s="71"/>
      <c r="E2994" s="71"/>
      <c r="F2994" s="71"/>
      <c r="G2994" s="71"/>
      <c r="H2994" s="71"/>
      <c r="I2994" s="76"/>
    </row>
    <row r="2995" spans="2:9" ht="13.8" x14ac:dyDescent="0.3">
      <c r="B2995" s="71"/>
      <c r="C2995" s="72"/>
      <c r="D2995" s="71"/>
      <c r="E2995" s="71"/>
      <c r="F2995" s="71"/>
      <c r="G2995" s="71"/>
      <c r="H2995" s="71"/>
      <c r="I2995" s="76"/>
    </row>
    <row r="2996" spans="2:9" ht="13.8" x14ac:dyDescent="0.3">
      <c r="B2996" s="71"/>
      <c r="C2996" s="72"/>
      <c r="D2996" s="71"/>
      <c r="E2996" s="71"/>
      <c r="F2996" s="71"/>
      <c r="G2996" s="71"/>
      <c r="H2996" s="71"/>
      <c r="I2996" s="76"/>
    </row>
    <row r="2997" spans="2:9" ht="13.8" x14ac:dyDescent="0.3">
      <c r="B2997" s="71"/>
      <c r="C2997" s="72"/>
      <c r="D2997" s="71"/>
      <c r="E2997" s="71"/>
      <c r="F2997" s="71"/>
      <c r="G2997" s="71"/>
      <c r="H2997" s="71"/>
      <c r="I2997" s="76"/>
    </row>
    <row r="2998" spans="2:9" ht="13.8" x14ac:dyDescent="0.3">
      <c r="B2998" s="71"/>
      <c r="C2998" s="72"/>
      <c r="D2998" s="71"/>
      <c r="E2998" s="71"/>
      <c r="F2998" s="71"/>
      <c r="G2998" s="71"/>
      <c r="H2998" s="71"/>
      <c r="I2998" s="76"/>
    </row>
    <row r="2999" spans="2:9" ht="13.8" x14ac:dyDescent="0.3">
      <c r="B2999" s="71"/>
      <c r="C2999" s="72"/>
      <c r="D2999" s="71"/>
      <c r="E2999" s="71"/>
      <c r="F2999" s="71"/>
      <c r="G2999" s="71"/>
      <c r="H2999" s="71"/>
      <c r="I2999" s="76"/>
    </row>
    <row r="3000" spans="2:9" ht="13.8" x14ac:dyDescent="0.3">
      <c r="B3000" s="71"/>
      <c r="C3000" s="72"/>
      <c r="D3000" s="71"/>
      <c r="E3000" s="71"/>
      <c r="F3000" s="71"/>
      <c r="G3000" s="71"/>
      <c r="H3000" s="71"/>
      <c r="I3000" s="76"/>
    </row>
    <row r="3001" spans="2:9" ht="13.8" x14ac:dyDescent="0.3">
      <c r="B3001" s="71"/>
      <c r="C3001" s="72"/>
      <c r="D3001" s="71"/>
      <c r="E3001" s="71"/>
      <c r="F3001" s="71"/>
      <c r="G3001" s="71"/>
      <c r="H3001" s="71"/>
      <c r="I3001" s="76"/>
    </row>
    <row r="3002" spans="2:9" ht="13.8" x14ac:dyDescent="0.3">
      <c r="B3002" s="71"/>
      <c r="C3002" s="72"/>
      <c r="D3002" s="71"/>
      <c r="E3002" s="71"/>
      <c r="F3002" s="71"/>
      <c r="G3002" s="71"/>
      <c r="H3002" s="71"/>
      <c r="I3002" s="76"/>
    </row>
    <row r="3003" spans="2:9" ht="13.8" x14ac:dyDescent="0.3">
      <c r="B3003" s="71"/>
      <c r="C3003" s="72"/>
      <c r="D3003" s="71"/>
      <c r="E3003" s="71"/>
      <c r="F3003" s="71"/>
      <c r="G3003" s="71"/>
      <c r="H3003" s="71"/>
      <c r="I3003" s="76"/>
    </row>
    <row r="3004" spans="2:9" ht="13.8" x14ac:dyDescent="0.3">
      <c r="B3004" s="71"/>
      <c r="C3004" s="72"/>
      <c r="D3004" s="71"/>
      <c r="E3004" s="71"/>
      <c r="F3004" s="71"/>
      <c r="G3004" s="71"/>
      <c r="H3004" s="71"/>
      <c r="I3004" s="76"/>
    </row>
    <row r="3005" spans="2:9" ht="13.8" x14ac:dyDescent="0.3">
      <c r="B3005" s="71"/>
      <c r="C3005" s="72"/>
      <c r="D3005" s="71"/>
      <c r="E3005" s="71"/>
      <c r="F3005" s="71"/>
      <c r="G3005" s="71"/>
      <c r="H3005" s="71"/>
      <c r="I3005" s="76"/>
    </row>
    <row r="3006" spans="2:9" ht="13.8" x14ac:dyDescent="0.3">
      <c r="B3006" s="71"/>
      <c r="C3006" s="72"/>
      <c r="D3006" s="71"/>
      <c r="E3006" s="71"/>
      <c r="F3006" s="71"/>
      <c r="G3006" s="71"/>
      <c r="H3006" s="71"/>
      <c r="I3006" s="76"/>
    </row>
    <row r="3007" spans="2:9" ht="13.8" x14ac:dyDescent="0.3">
      <c r="B3007" s="71"/>
      <c r="C3007" s="72"/>
      <c r="D3007" s="71"/>
      <c r="E3007" s="71"/>
      <c r="F3007" s="71"/>
      <c r="G3007" s="71"/>
      <c r="H3007" s="71"/>
      <c r="I3007" s="76"/>
    </row>
    <row r="3008" spans="2:9" ht="13.8" x14ac:dyDescent="0.3">
      <c r="B3008" s="71"/>
      <c r="C3008" s="72"/>
      <c r="D3008" s="71"/>
      <c r="E3008" s="71"/>
      <c r="F3008" s="71"/>
      <c r="G3008" s="71"/>
      <c r="H3008" s="71"/>
      <c r="I3008" s="76"/>
    </row>
    <row r="3009" spans="2:9" ht="13.8" x14ac:dyDescent="0.3">
      <c r="B3009" s="71"/>
      <c r="C3009" s="72"/>
      <c r="D3009" s="71"/>
      <c r="E3009" s="71"/>
      <c r="F3009" s="71"/>
      <c r="G3009" s="71"/>
      <c r="H3009" s="71"/>
      <c r="I3009" s="76"/>
    </row>
    <row r="3010" spans="2:9" ht="13.8" x14ac:dyDescent="0.3">
      <c r="B3010" s="71"/>
      <c r="C3010" s="72"/>
      <c r="D3010" s="71"/>
      <c r="E3010" s="71"/>
      <c r="F3010" s="71"/>
      <c r="G3010" s="71"/>
      <c r="H3010" s="71"/>
      <c r="I3010" s="76"/>
    </row>
    <row r="3011" spans="2:9" ht="13.8" x14ac:dyDescent="0.3">
      <c r="B3011" s="71"/>
      <c r="C3011" s="72"/>
      <c r="D3011" s="71"/>
      <c r="E3011" s="71"/>
      <c r="F3011" s="71"/>
      <c r="G3011" s="71"/>
      <c r="H3011" s="71"/>
      <c r="I3011" s="76"/>
    </row>
    <row r="3012" spans="2:9" ht="13.8" x14ac:dyDescent="0.3">
      <c r="B3012" s="71"/>
      <c r="C3012" s="72"/>
      <c r="D3012" s="71"/>
      <c r="E3012" s="71"/>
      <c r="F3012" s="71"/>
      <c r="G3012" s="71"/>
      <c r="H3012" s="71"/>
      <c r="I3012" s="76"/>
    </row>
    <row r="3013" spans="2:9" ht="13.8" x14ac:dyDescent="0.3">
      <c r="B3013" s="71"/>
      <c r="C3013" s="72"/>
      <c r="D3013" s="71"/>
      <c r="E3013" s="71"/>
      <c r="F3013" s="71"/>
      <c r="G3013" s="71"/>
      <c r="H3013" s="71"/>
      <c r="I3013" s="76"/>
    </row>
    <row r="3014" spans="2:9" ht="13.8" x14ac:dyDescent="0.3">
      <c r="B3014" s="71"/>
      <c r="C3014" s="72"/>
      <c r="D3014" s="71"/>
      <c r="E3014" s="71"/>
      <c r="F3014" s="71"/>
      <c r="G3014" s="71"/>
      <c r="H3014" s="71"/>
      <c r="I3014" s="76"/>
    </row>
    <row r="3015" spans="2:9" ht="13.8" x14ac:dyDescent="0.3">
      <c r="B3015" s="71"/>
      <c r="C3015" s="72"/>
      <c r="D3015" s="71"/>
      <c r="E3015" s="71"/>
      <c r="F3015" s="71"/>
      <c r="G3015" s="71"/>
      <c r="H3015" s="71"/>
      <c r="I3015" s="76"/>
    </row>
    <row r="3016" spans="2:9" ht="13.8" x14ac:dyDescent="0.3">
      <c r="B3016" s="71"/>
      <c r="C3016" s="72"/>
      <c r="D3016" s="71"/>
      <c r="E3016" s="71"/>
      <c r="F3016" s="71"/>
      <c r="G3016" s="71"/>
      <c r="H3016" s="71"/>
      <c r="I3016" s="76"/>
    </row>
    <row r="3017" spans="2:9" ht="13.8" x14ac:dyDescent="0.3">
      <c r="B3017" s="71"/>
      <c r="C3017" s="72"/>
      <c r="D3017" s="71"/>
      <c r="E3017" s="71"/>
      <c r="F3017" s="71"/>
      <c r="G3017" s="71"/>
      <c r="H3017" s="71"/>
      <c r="I3017" s="76"/>
    </row>
    <row r="3018" spans="2:9" ht="13.8" x14ac:dyDescent="0.3">
      <c r="B3018" s="71"/>
      <c r="C3018" s="72"/>
      <c r="D3018" s="71"/>
      <c r="E3018" s="71"/>
      <c r="F3018" s="71"/>
      <c r="G3018" s="71"/>
      <c r="H3018" s="71"/>
      <c r="I3018" s="76"/>
    </row>
    <row r="3019" spans="2:9" ht="13.8" x14ac:dyDescent="0.3">
      <c r="B3019" s="71"/>
      <c r="C3019" s="72"/>
      <c r="D3019" s="71"/>
      <c r="E3019" s="71"/>
      <c r="F3019" s="71"/>
      <c r="G3019" s="71"/>
      <c r="H3019" s="71"/>
      <c r="I3019" s="76"/>
    </row>
    <row r="3020" spans="2:9" ht="13.8" x14ac:dyDescent="0.3">
      <c r="B3020" s="71"/>
      <c r="C3020" s="72"/>
      <c r="D3020" s="71"/>
      <c r="E3020" s="71"/>
      <c r="F3020" s="71"/>
      <c r="G3020" s="71"/>
      <c r="H3020" s="71"/>
      <c r="I3020" s="76"/>
    </row>
    <row r="3021" spans="2:9" ht="13.8" x14ac:dyDescent="0.3">
      <c r="B3021" s="71"/>
      <c r="C3021" s="72"/>
      <c r="D3021" s="71"/>
      <c r="E3021" s="71"/>
      <c r="F3021" s="71"/>
      <c r="G3021" s="71"/>
      <c r="H3021" s="71"/>
      <c r="I3021" s="76"/>
    </row>
    <row r="3022" spans="2:9" ht="13.8" x14ac:dyDescent="0.3">
      <c r="B3022" s="71"/>
      <c r="C3022" s="72"/>
      <c r="D3022" s="71"/>
      <c r="E3022" s="71"/>
      <c r="F3022" s="71"/>
      <c r="G3022" s="71"/>
      <c r="H3022" s="71"/>
      <c r="I3022" s="76"/>
    </row>
    <row r="3023" spans="2:9" ht="13.8" x14ac:dyDescent="0.3">
      <c r="B3023" s="71"/>
      <c r="C3023" s="72"/>
      <c r="D3023" s="71"/>
      <c r="E3023" s="71"/>
      <c r="F3023" s="71"/>
      <c r="G3023" s="71"/>
      <c r="H3023" s="71"/>
      <c r="I3023" s="76"/>
    </row>
    <row r="3024" spans="2:9" ht="13.8" x14ac:dyDescent="0.3">
      <c r="B3024" s="71"/>
      <c r="C3024" s="72"/>
      <c r="D3024" s="71"/>
      <c r="E3024" s="71"/>
      <c r="F3024" s="71"/>
      <c r="G3024" s="71"/>
      <c r="H3024" s="71"/>
      <c r="I3024" s="76"/>
    </row>
    <row r="3025" spans="2:9" ht="13.8" x14ac:dyDescent="0.3">
      <c r="B3025" s="71"/>
      <c r="C3025" s="72"/>
      <c r="D3025" s="71"/>
      <c r="E3025" s="71"/>
      <c r="F3025" s="71"/>
      <c r="G3025" s="71"/>
      <c r="H3025" s="71"/>
      <c r="I3025" s="76"/>
    </row>
    <row r="3026" spans="2:9" ht="13.8" x14ac:dyDescent="0.3">
      <c r="B3026" s="71"/>
      <c r="C3026" s="72"/>
      <c r="D3026" s="71"/>
      <c r="E3026" s="71"/>
      <c r="F3026" s="71"/>
      <c r="G3026" s="71"/>
      <c r="H3026" s="71"/>
      <c r="I3026" s="76"/>
    </row>
    <row r="3027" spans="2:9" ht="13.8" x14ac:dyDescent="0.3">
      <c r="B3027" s="71"/>
      <c r="C3027" s="72"/>
      <c r="D3027" s="71"/>
      <c r="E3027" s="71"/>
      <c r="F3027" s="71"/>
      <c r="G3027" s="71"/>
      <c r="H3027" s="71"/>
      <c r="I3027" s="76"/>
    </row>
    <row r="3028" spans="2:9" ht="13.8" x14ac:dyDescent="0.3">
      <c r="B3028" s="71"/>
      <c r="C3028" s="72"/>
      <c r="D3028" s="71"/>
      <c r="E3028" s="71"/>
      <c r="F3028" s="71"/>
      <c r="G3028" s="71"/>
      <c r="H3028" s="71"/>
      <c r="I3028" s="76"/>
    </row>
    <row r="3029" spans="2:9" ht="13.8" x14ac:dyDescent="0.3">
      <c r="B3029" s="71"/>
      <c r="C3029" s="72"/>
      <c r="D3029" s="71"/>
      <c r="E3029" s="71"/>
      <c r="F3029" s="71"/>
      <c r="G3029" s="71"/>
      <c r="H3029" s="71"/>
      <c r="I3029" s="76"/>
    </row>
    <row r="3030" spans="2:9" ht="13.8" x14ac:dyDescent="0.3">
      <c r="B3030" s="71"/>
      <c r="C3030" s="72"/>
      <c r="D3030" s="71"/>
      <c r="E3030" s="71"/>
      <c r="F3030" s="71"/>
      <c r="G3030" s="71"/>
      <c r="H3030" s="71"/>
      <c r="I3030" s="76"/>
    </row>
    <row r="3031" spans="2:9" ht="13.8" x14ac:dyDescent="0.3">
      <c r="B3031" s="71"/>
      <c r="C3031" s="72"/>
      <c r="D3031" s="71"/>
      <c r="E3031" s="71"/>
      <c r="F3031" s="71"/>
      <c r="G3031" s="71"/>
      <c r="H3031" s="71"/>
      <c r="I3031" s="76"/>
    </row>
    <row r="3032" spans="2:9" ht="13.8" x14ac:dyDescent="0.3">
      <c r="B3032" s="71"/>
      <c r="C3032" s="72"/>
      <c r="D3032" s="71"/>
      <c r="E3032" s="71"/>
      <c r="F3032" s="71"/>
      <c r="G3032" s="71"/>
      <c r="H3032" s="71"/>
      <c r="I3032" s="76"/>
    </row>
    <row r="3033" spans="2:9" ht="13.8" x14ac:dyDescent="0.3">
      <c r="B3033" s="71"/>
      <c r="C3033" s="72"/>
      <c r="D3033" s="71"/>
      <c r="E3033" s="71"/>
      <c r="F3033" s="71"/>
      <c r="G3033" s="71"/>
      <c r="H3033" s="71"/>
      <c r="I3033" s="76"/>
    </row>
    <row r="3034" spans="2:9" ht="13.8" x14ac:dyDescent="0.3">
      <c r="B3034" s="71"/>
      <c r="C3034" s="72"/>
      <c r="D3034" s="71"/>
      <c r="E3034" s="71"/>
      <c r="F3034" s="71"/>
      <c r="G3034" s="71"/>
      <c r="H3034" s="71"/>
      <c r="I3034" s="76"/>
    </row>
    <row r="3035" spans="2:9" ht="13.8" x14ac:dyDescent="0.3">
      <c r="B3035" s="71"/>
      <c r="C3035" s="72"/>
      <c r="D3035" s="71"/>
      <c r="E3035" s="71"/>
      <c r="F3035" s="71"/>
      <c r="G3035" s="71"/>
      <c r="H3035" s="71"/>
      <c r="I3035" s="76"/>
    </row>
    <row r="3036" spans="2:9" ht="13.8" x14ac:dyDescent="0.3">
      <c r="B3036" s="71"/>
      <c r="C3036" s="72"/>
      <c r="D3036" s="71"/>
      <c r="E3036" s="71"/>
      <c r="F3036" s="71"/>
      <c r="G3036" s="71"/>
      <c r="H3036" s="71"/>
      <c r="I3036" s="76"/>
    </row>
    <row r="3037" spans="2:9" ht="13.8" x14ac:dyDescent="0.3">
      <c r="B3037" s="71"/>
      <c r="C3037" s="72"/>
      <c r="D3037" s="71"/>
      <c r="E3037" s="71"/>
      <c r="F3037" s="71"/>
      <c r="G3037" s="71"/>
      <c r="H3037" s="71"/>
      <c r="I3037" s="76"/>
    </row>
    <row r="3038" spans="2:9" ht="13.8" x14ac:dyDescent="0.3">
      <c r="B3038" s="71"/>
      <c r="C3038" s="72"/>
      <c r="D3038" s="71"/>
      <c r="E3038" s="71"/>
      <c r="F3038" s="71"/>
      <c r="G3038" s="71"/>
      <c r="H3038" s="71"/>
      <c r="I3038" s="76"/>
    </row>
    <row r="3039" spans="2:9" ht="13.8" x14ac:dyDescent="0.3">
      <c r="B3039" s="71"/>
      <c r="C3039" s="72"/>
      <c r="D3039" s="71"/>
      <c r="E3039" s="71"/>
      <c r="F3039" s="71"/>
      <c r="G3039" s="71"/>
      <c r="H3039" s="71"/>
      <c r="I3039" s="76"/>
    </row>
    <row r="3040" spans="2:9" ht="13.8" x14ac:dyDescent="0.3">
      <c r="B3040" s="71"/>
      <c r="C3040" s="72"/>
      <c r="D3040" s="71"/>
      <c r="E3040" s="71"/>
      <c r="F3040" s="71"/>
      <c r="G3040" s="71"/>
      <c r="H3040" s="71"/>
      <c r="I3040" s="76"/>
    </row>
    <row r="3041" spans="2:9" ht="13.8" x14ac:dyDescent="0.3">
      <c r="B3041" s="71"/>
      <c r="C3041" s="72"/>
      <c r="D3041" s="71"/>
      <c r="E3041" s="71"/>
      <c r="F3041" s="71"/>
      <c r="G3041" s="71"/>
      <c r="H3041" s="71"/>
      <c r="I3041" s="76"/>
    </row>
    <row r="3042" spans="2:9" ht="13.8" x14ac:dyDescent="0.3">
      <c r="B3042" s="71"/>
      <c r="C3042" s="72"/>
      <c r="D3042" s="71"/>
      <c r="E3042" s="71"/>
      <c r="F3042" s="71"/>
      <c r="G3042" s="71"/>
      <c r="H3042" s="71"/>
      <c r="I3042" s="76"/>
    </row>
    <row r="3043" spans="2:9" ht="13.8" x14ac:dyDescent="0.3">
      <c r="B3043" s="71"/>
      <c r="C3043" s="72"/>
      <c r="D3043" s="71"/>
      <c r="E3043" s="71"/>
      <c r="F3043" s="71"/>
      <c r="G3043" s="71"/>
      <c r="H3043" s="71"/>
      <c r="I3043" s="76"/>
    </row>
    <row r="3044" spans="2:9" ht="13.8" x14ac:dyDescent="0.3">
      <c r="B3044" s="71"/>
      <c r="C3044" s="72"/>
      <c r="D3044" s="71"/>
      <c r="E3044" s="71"/>
      <c r="F3044" s="71"/>
      <c r="G3044" s="71"/>
      <c r="H3044" s="71"/>
      <c r="I3044" s="76"/>
    </row>
    <row r="3045" spans="2:9" ht="13.8" x14ac:dyDescent="0.3">
      <c r="B3045" s="71"/>
      <c r="C3045" s="72"/>
      <c r="D3045" s="71"/>
      <c r="E3045" s="71"/>
      <c r="F3045" s="71"/>
      <c r="G3045" s="71"/>
      <c r="H3045" s="71"/>
      <c r="I3045" s="76"/>
    </row>
    <row r="3046" spans="2:9" ht="13.8" x14ac:dyDescent="0.3">
      <c r="B3046" s="71"/>
      <c r="C3046" s="72"/>
      <c r="D3046" s="71"/>
      <c r="E3046" s="71"/>
      <c r="F3046" s="71"/>
      <c r="G3046" s="71"/>
      <c r="H3046" s="71"/>
      <c r="I3046" s="76"/>
    </row>
    <row r="3047" spans="2:9" ht="13.8" x14ac:dyDescent="0.3">
      <c r="B3047" s="71"/>
      <c r="C3047" s="72"/>
      <c r="D3047" s="71"/>
      <c r="E3047" s="71"/>
      <c r="F3047" s="71"/>
      <c r="G3047" s="71"/>
      <c r="H3047" s="71"/>
      <c r="I3047" s="76"/>
    </row>
    <row r="3048" spans="2:9" ht="13.8" x14ac:dyDescent="0.3">
      <c r="B3048" s="71"/>
      <c r="C3048" s="72"/>
      <c r="D3048" s="71"/>
      <c r="E3048" s="71"/>
      <c r="F3048" s="71"/>
      <c r="G3048" s="71"/>
      <c r="H3048" s="71"/>
      <c r="I3048" s="76"/>
    </row>
    <row r="3049" spans="2:9" ht="13.8" x14ac:dyDescent="0.3">
      <c r="B3049" s="71"/>
      <c r="C3049" s="72"/>
      <c r="D3049" s="71"/>
      <c r="E3049" s="71"/>
      <c r="F3049" s="71"/>
      <c r="G3049" s="71"/>
      <c r="H3049" s="71"/>
      <c r="I3049" s="76"/>
    </row>
    <row r="3050" spans="2:9" ht="13.8" x14ac:dyDescent="0.3">
      <c r="B3050" s="71"/>
      <c r="C3050" s="72"/>
      <c r="D3050" s="71"/>
      <c r="E3050" s="71"/>
      <c r="F3050" s="71"/>
      <c r="G3050" s="71"/>
      <c r="H3050" s="71"/>
      <c r="I3050" s="76"/>
    </row>
    <row r="3051" spans="2:9" ht="13.8" x14ac:dyDescent="0.3">
      <c r="B3051" s="71"/>
      <c r="C3051" s="72"/>
      <c r="D3051" s="71"/>
      <c r="E3051" s="71"/>
      <c r="F3051" s="71"/>
      <c r="G3051" s="71"/>
      <c r="H3051" s="71"/>
      <c r="I3051" s="76"/>
    </row>
    <row r="3052" spans="2:9" ht="13.8" x14ac:dyDescent="0.3">
      <c r="B3052" s="71"/>
      <c r="C3052" s="72"/>
      <c r="D3052" s="71"/>
      <c r="E3052" s="71"/>
      <c r="F3052" s="71"/>
      <c r="G3052" s="71"/>
      <c r="H3052" s="71"/>
      <c r="I3052" s="76"/>
    </row>
    <row r="3053" spans="2:9" ht="13.8" x14ac:dyDescent="0.3">
      <c r="B3053" s="71"/>
      <c r="C3053" s="72"/>
      <c r="D3053" s="71"/>
      <c r="E3053" s="71"/>
      <c r="F3053" s="71"/>
      <c r="G3053" s="71"/>
      <c r="H3053" s="71"/>
      <c r="I3053" s="76"/>
    </row>
    <row r="3054" spans="2:9" ht="13.8" x14ac:dyDescent="0.3">
      <c r="B3054" s="71"/>
      <c r="C3054" s="72"/>
      <c r="D3054" s="71"/>
      <c r="E3054" s="71"/>
      <c r="F3054" s="71"/>
      <c r="G3054" s="71"/>
      <c r="H3054" s="71"/>
      <c r="I3054" s="76"/>
    </row>
    <row r="3055" spans="2:9" ht="13.8" x14ac:dyDescent="0.3">
      <c r="B3055" s="71"/>
      <c r="C3055" s="72"/>
      <c r="D3055" s="71"/>
      <c r="E3055" s="71"/>
      <c r="F3055" s="71"/>
      <c r="G3055" s="71"/>
      <c r="H3055" s="71"/>
      <c r="I3055" s="76"/>
    </row>
    <row r="3056" spans="2:9" ht="13.8" x14ac:dyDescent="0.3">
      <c r="B3056" s="71"/>
      <c r="C3056" s="72"/>
      <c r="D3056" s="71"/>
      <c r="E3056" s="71"/>
      <c r="F3056" s="71"/>
      <c r="G3056" s="71"/>
      <c r="H3056" s="71"/>
      <c r="I3056" s="76"/>
    </row>
    <row r="3057" spans="2:9" ht="13.8" x14ac:dyDescent="0.3">
      <c r="B3057" s="71"/>
      <c r="C3057" s="72"/>
      <c r="D3057" s="71"/>
      <c r="E3057" s="71"/>
      <c r="F3057" s="71"/>
      <c r="G3057" s="71"/>
      <c r="H3057" s="71"/>
      <c r="I3057" s="76"/>
    </row>
    <row r="3058" spans="2:9" ht="13.8" x14ac:dyDescent="0.3">
      <c r="B3058" s="71"/>
      <c r="C3058" s="72"/>
      <c r="D3058" s="71"/>
      <c r="E3058" s="71"/>
      <c r="F3058" s="71"/>
      <c r="G3058" s="71"/>
      <c r="H3058" s="71"/>
      <c r="I3058" s="76"/>
    </row>
    <row r="3059" spans="2:9" ht="13.8" x14ac:dyDescent="0.3">
      <c r="B3059" s="71"/>
      <c r="C3059" s="72"/>
      <c r="D3059" s="71"/>
      <c r="E3059" s="71"/>
      <c r="F3059" s="71"/>
      <c r="G3059" s="71"/>
      <c r="H3059" s="71"/>
      <c r="I3059" s="76"/>
    </row>
    <row r="3060" spans="2:9" ht="13.8" x14ac:dyDescent="0.3">
      <c r="B3060" s="71"/>
      <c r="C3060" s="72"/>
      <c r="D3060" s="71"/>
      <c r="E3060" s="71"/>
      <c r="F3060" s="71"/>
      <c r="G3060" s="71"/>
      <c r="H3060" s="71"/>
      <c r="I3060" s="76"/>
    </row>
    <row r="3061" spans="2:9" ht="13.8" x14ac:dyDescent="0.3">
      <c r="B3061" s="71"/>
      <c r="C3061" s="72"/>
      <c r="D3061" s="71"/>
      <c r="E3061" s="71"/>
      <c r="F3061" s="71"/>
      <c r="G3061" s="71"/>
      <c r="H3061" s="71"/>
      <c r="I3061" s="76"/>
    </row>
    <row r="3062" spans="2:9" ht="13.8" x14ac:dyDescent="0.3">
      <c r="B3062" s="71"/>
      <c r="C3062" s="72"/>
      <c r="D3062" s="71"/>
      <c r="E3062" s="71"/>
      <c r="F3062" s="71"/>
      <c r="G3062" s="71"/>
      <c r="H3062" s="71"/>
      <c r="I3062" s="76"/>
    </row>
    <row r="3063" spans="2:9" ht="13.8" x14ac:dyDescent="0.3">
      <c r="B3063" s="71"/>
      <c r="C3063" s="72"/>
      <c r="D3063" s="71"/>
      <c r="E3063" s="71"/>
      <c r="F3063" s="71"/>
      <c r="G3063" s="71"/>
      <c r="H3063" s="71"/>
      <c r="I3063" s="76"/>
    </row>
    <row r="3064" spans="2:9" ht="13.8" x14ac:dyDescent="0.3">
      <c r="B3064" s="71"/>
      <c r="C3064" s="72"/>
      <c r="D3064" s="71"/>
      <c r="E3064" s="71"/>
      <c r="F3064" s="71"/>
      <c r="G3064" s="71"/>
      <c r="H3064" s="71"/>
      <c r="I3064" s="76"/>
    </row>
    <row r="3065" spans="2:9" ht="13.8" x14ac:dyDescent="0.3">
      <c r="B3065" s="71"/>
      <c r="C3065" s="72"/>
      <c r="D3065" s="71"/>
      <c r="E3065" s="71"/>
      <c r="F3065" s="71"/>
      <c r="G3065" s="71"/>
      <c r="H3065" s="71"/>
      <c r="I3065" s="76"/>
    </row>
    <row r="3066" spans="2:9" ht="13.8" x14ac:dyDescent="0.3">
      <c r="B3066" s="71"/>
      <c r="C3066" s="72"/>
      <c r="D3066" s="71"/>
      <c r="E3066" s="71"/>
      <c r="F3066" s="71"/>
      <c r="G3066" s="71"/>
      <c r="H3066" s="71"/>
      <c r="I3066" s="76"/>
    </row>
    <row r="3067" spans="2:9" ht="13.8" x14ac:dyDescent="0.3">
      <c r="B3067" s="71"/>
      <c r="C3067" s="72"/>
      <c r="D3067" s="71"/>
      <c r="E3067" s="71"/>
      <c r="F3067" s="71"/>
      <c r="G3067" s="71"/>
      <c r="H3067" s="71"/>
      <c r="I3067" s="76"/>
    </row>
    <row r="3068" spans="2:9" ht="13.8" x14ac:dyDescent="0.3">
      <c r="B3068" s="71"/>
      <c r="C3068" s="72"/>
      <c r="D3068" s="71"/>
      <c r="E3068" s="71"/>
      <c r="F3068" s="71"/>
      <c r="G3068" s="71"/>
      <c r="H3068" s="71"/>
      <c r="I3068" s="76"/>
    </row>
    <row r="3069" spans="2:9" ht="13.8" x14ac:dyDescent="0.3">
      <c r="B3069" s="71"/>
      <c r="C3069" s="72"/>
      <c r="D3069" s="71"/>
      <c r="E3069" s="71"/>
      <c r="F3069" s="71"/>
      <c r="G3069" s="71"/>
      <c r="H3069" s="71"/>
      <c r="I3069" s="76"/>
    </row>
    <row r="3070" spans="2:9" ht="13.8" x14ac:dyDescent="0.3">
      <c r="B3070" s="71"/>
      <c r="C3070" s="72"/>
      <c r="D3070" s="71"/>
      <c r="E3070" s="71"/>
      <c r="F3070" s="71"/>
      <c r="G3070" s="71"/>
      <c r="H3070" s="71"/>
      <c r="I3070" s="76"/>
    </row>
    <row r="3071" spans="2:9" ht="13.8" x14ac:dyDescent="0.3">
      <c r="B3071" s="71"/>
      <c r="C3071" s="72"/>
      <c r="D3071" s="71"/>
      <c r="E3071" s="71"/>
      <c r="F3071" s="71"/>
      <c r="G3071" s="71"/>
      <c r="H3071" s="71"/>
      <c r="I3071" s="76"/>
    </row>
    <row r="3072" spans="2:9" ht="13.8" x14ac:dyDescent="0.3">
      <c r="B3072" s="71"/>
      <c r="C3072" s="72"/>
      <c r="D3072" s="71"/>
      <c r="E3072" s="71"/>
      <c r="F3072" s="71"/>
      <c r="G3072" s="71"/>
      <c r="H3072" s="71"/>
      <c r="I3072" s="76"/>
    </row>
    <row r="3073" spans="2:9" ht="13.8" x14ac:dyDescent="0.3">
      <c r="B3073" s="71"/>
      <c r="C3073" s="72"/>
      <c r="D3073" s="71"/>
      <c r="E3073" s="71"/>
      <c r="F3073" s="71"/>
      <c r="G3073" s="71"/>
      <c r="H3073" s="71"/>
      <c r="I3073" s="76"/>
    </row>
    <row r="3074" spans="2:9" ht="13.8" x14ac:dyDescent="0.3">
      <c r="B3074" s="71"/>
      <c r="C3074" s="72"/>
      <c r="D3074" s="71"/>
      <c r="E3074" s="71"/>
      <c r="F3074" s="71"/>
      <c r="G3074" s="71"/>
      <c r="H3074" s="71"/>
      <c r="I3074" s="76"/>
    </row>
    <row r="3075" spans="2:9" ht="13.8" x14ac:dyDescent="0.3">
      <c r="B3075" s="71"/>
      <c r="C3075" s="72"/>
      <c r="D3075" s="71"/>
      <c r="E3075" s="71"/>
      <c r="F3075" s="71"/>
      <c r="G3075" s="71"/>
      <c r="H3075" s="71"/>
      <c r="I3075" s="76"/>
    </row>
    <row r="3076" spans="2:9" ht="13.8" x14ac:dyDescent="0.3">
      <c r="B3076" s="71"/>
      <c r="C3076" s="72"/>
      <c r="D3076" s="71"/>
      <c r="E3076" s="71"/>
      <c r="F3076" s="71"/>
      <c r="G3076" s="71"/>
      <c r="H3076" s="71"/>
      <c r="I3076" s="76"/>
    </row>
    <row r="3077" spans="2:9" ht="13.8" x14ac:dyDescent="0.3">
      <c r="B3077" s="71"/>
      <c r="C3077" s="72"/>
      <c r="D3077" s="71"/>
      <c r="E3077" s="71"/>
      <c r="F3077" s="71"/>
      <c r="G3077" s="71"/>
      <c r="H3077" s="71"/>
      <c r="I3077" s="76"/>
    </row>
    <row r="3078" spans="2:9" ht="13.8" x14ac:dyDescent="0.3">
      <c r="B3078" s="71"/>
      <c r="C3078" s="72"/>
      <c r="D3078" s="71"/>
      <c r="E3078" s="71"/>
      <c r="F3078" s="71"/>
      <c r="G3078" s="71"/>
      <c r="H3078" s="71"/>
      <c r="I3078" s="76"/>
    </row>
    <row r="3079" spans="2:9" ht="13.8" x14ac:dyDescent="0.3">
      <c r="B3079" s="71"/>
      <c r="C3079" s="72"/>
      <c r="D3079" s="71"/>
      <c r="E3079" s="71"/>
      <c r="F3079" s="71"/>
      <c r="G3079" s="71"/>
      <c r="H3079" s="71"/>
      <c r="I3079" s="76"/>
    </row>
    <row r="3080" spans="2:9" ht="13.8" x14ac:dyDescent="0.3">
      <c r="B3080" s="71"/>
      <c r="C3080" s="72"/>
      <c r="D3080" s="71"/>
      <c r="E3080" s="71"/>
      <c r="F3080" s="71"/>
      <c r="G3080" s="71"/>
      <c r="H3080" s="71"/>
      <c r="I3080" s="76"/>
    </row>
    <row r="3081" spans="2:9" ht="13.8" x14ac:dyDescent="0.3">
      <c r="B3081" s="71"/>
      <c r="C3081" s="72"/>
      <c r="D3081" s="71"/>
      <c r="E3081" s="71"/>
      <c r="F3081" s="71"/>
      <c r="G3081" s="71"/>
      <c r="H3081" s="71"/>
      <c r="I3081" s="76"/>
    </row>
    <row r="3082" spans="2:9" ht="13.8" x14ac:dyDescent="0.3">
      <c r="B3082" s="71"/>
      <c r="C3082" s="72"/>
      <c r="D3082" s="71"/>
      <c r="E3082" s="71"/>
      <c r="F3082" s="71"/>
      <c r="G3082" s="71"/>
      <c r="H3082" s="71"/>
      <c r="I3082" s="76"/>
    </row>
    <row r="3083" spans="2:9" ht="13.8" x14ac:dyDescent="0.3">
      <c r="B3083" s="71"/>
      <c r="C3083" s="72"/>
      <c r="D3083" s="71"/>
      <c r="E3083" s="71"/>
      <c r="F3083" s="71"/>
      <c r="G3083" s="71"/>
      <c r="H3083" s="71"/>
      <c r="I3083" s="76"/>
    </row>
    <row r="3084" spans="2:9" ht="13.8" x14ac:dyDescent="0.3">
      <c r="B3084" s="71"/>
      <c r="C3084" s="72"/>
      <c r="D3084" s="71"/>
      <c r="E3084" s="71"/>
      <c r="F3084" s="71"/>
      <c r="G3084" s="71"/>
      <c r="H3084" s="71"/>
      <c r="I3084" s="76"/>
    </row>
    <row r="3085" spans="2:9" ht="13.8" x14ac:dyDescent="0.3">
      <c r="B3085" s="71"/>
      <c r="C3085" s="72"/>
      <c r="D3085" s="71"/>
      <c r="E3085" s="71"/>
      <c r="F3085" s="71"/>
      <c r="G3085" s="71"/>
      <c r="H3085" s="71"/>
      <c r="I3085" s="76"/>
    </row>
    <row r="3086" spans="2:9" ht="13.8" x14ac:dyDescent="0.3">
      <c r="B3086" s="71"/>
      <c r="C3086" s="72"/>
      <c r="D3086" s="71"/>
      <c r="E3086" s="71"/>
      <c r="F3086" s="71"/>
      <c r="G3086" s="71"/>
      <c r="H3086" s="71"/>
      <c r="I3086" s="76"/>
    </row>
    <row r="3087" spans="2:9" ht="13.8" x14ac:dyDescent="0.3">
      <c r="B3087" s="71"/>
      <c r="C3087" s="72"/>
      <c r="D3087" s="71"/>
      <c r="E3087" s="71"/>
      <c r="F3087" s="71"/>
      <c r="G3087" s="71"/>
      <c r="H3087" s="71"/>
      <c r="I3087" s="76"/>
    </row>
    <row r="3088" spans="2:9" ht="13.8" x14ac:dyDescent="0.3">
      <c r="B3088" s="71"/>
      <c r="C3088" s="72"/>
      <c r="D3088" s="71"/>
      <c r="E3088" s="71"/>
      <c r="F3088" s="71"/>
      <c r="G3088" s="71"/>
      <c r="H3088" s="71"/>
      <c r="I3088" s="76"/>
    </row>
    <row r="3089" spans="2:9" ht="13.8" x14ac:dyDescent="0.3">
      <c r="B3089" s="71"/>
      <c r="C3089" s="72"/>
      <c r="D3089" s="71"/>
      <c r="E3089" s="71"/>
      <c r="F3089" s="71"/>
      <c r="G3089" s="71"/>
      <c r="H3089" s="71"/>
      <c r="I3089" s="76"/>
    </row>
    <row r="3090" spans="2:9" ht="13.8" x14ac:dyDescent="0.3">
      <c r="B3090" s="71"/>
      <c r="C3090" s="72"/>
      <c r="D3090" s="71"/>
      <c r="E3090" s="71"/>
      <c r="F3090" s="71"/>
      <c r="G3090" s="71"/>
      <c r="H3090" s="71"/>
      <c r="I3090" s="76"/>
    </row>
    <row r="3091" spans="2:9" ht="13.8" x14ac:dyDescent="0.3">
      <c r="B3091" s="71"/>
      <c r="C3091" s="72"/>
      <c r="D3091" s="71"/>
      <c r="E3091" s="71"/>
      <c r="F3091" s="71"/>
      <c r="G3091" s="71"/>
      <c r="H3091" s="71"/>
      <c r="I3091" s="76"/>
    </row>
    <row r="3092" spans="2:9" ht="13.8" x14ac:dyDescent="0.3">
      <c r="B3092" s="71"/>
      <c r="C3092" s="72"/>
      <c r="D3092" s="71"/>
      <c r="E3092" s="71"/>
      <c r="F3092" s="71"/>
      <c r="G3092" s="71"/>
      <c r="H3092" s="71"/>
      <c r="I3092" s="76"/>
    </row>
    <row r="3093" spans="2:9" ht="13.8" x14ac:dyDescent="0.3">
      <c r="B3093" s="71"/>
      <c r="C3093" s="72"/>
      <c r="D3093" s="71"/>
      <c r="E3093" s="71"/>
      <c r="F3093" s="71"/>
      <c r="G3093" s="71"/>
      <c r="H3093" s="71"/>
      <c r="I3093" s="76"/>
    </row>
    <row r="3094" spans="2:9" ht="13.8" x14ac:dyDescent="0.3">
      <c r="B3094" s="71"/>
      <c r="C3094" s="72"/>
      <c r="D3094" s="71"/>
      <c r="E3094" s="71"/>
      <c r="F3094" s="71"/>
      <c r="G3094" s="71"/>
      <c r="H3094" s="71"/>
      <c r="I3094" s="76"/>
    </row>
    <row r="3095" spans="2:9" ht="13.8" x14ac:dyDescent="0.3">
      <c r="B3095" s="71"/>
      <c r="C3095" s="72"/>
      <c r="D3095" s="71"/>
      <c r="E3095" s="71"/>
      <c r="F3095" s="71"/>
      <c r="G3095" s="71"/>
      <c r="H3095" s="71"/>
      <c r="I3095" s="76"/>
    </row>
    <row r="3096" spans="2:9" ht="13.8" x14ac:dyDescent="0.3">
      <c r="B3096" s="71"/>
      <c r="C3096" s="72"/>
      <c r="D3096" s="71"/>
      <c r="E3096" s="71"/>
      <c r="F3096" s="71"/>
      <c r="G3096" s="71"/>
      <c r="H3096" s="71"/>
      <c r="I3096" s="76"/>
    </row>
    <row r="3097" spans="2:9" ht="13.8" x14ac:dyDescent="0.3">
      <c r="B3097" s="71"/>
      <c r="C3097" s="72"/>
      <c r="D3097" s="71"/>
      <c r="E3097" s="71"/>
      <c r="F3097" s="71"/>
      <c r="G3097" s="71"/>
      <c r="H3097" s="71"/>
      <c r="I3097" s="76"/>
    </row>
    <row r="3098" spans="2:9" ht="13.8" x14ac:dyDescent="0.3">
      <c r="B3098" s="71"/>
      <c r="C3098" s="72"/>
      <c r="D3098" s="71"/>
      <c r="E3098" s="71"/>
      <c r="F3098" s="71"/>
      <c r="G3098" s="71"/>
      <c r="H3098" s="71"/>
      <c r="I3098" s="76"/>
    </row>
    <row r="3099" spans="2:9" ht="13.8" x14ac:dyDescent="0.3">
      <c r="B3099" s="71"/>
      <c r="C3099" s="72"/>
      <c r="D3099" s="71"/>
      <c r="E3099" s="71"/>
      <c r="F3099" s="71"/>
      <c r="G3099" s="71"/>
      <c r="H3099" s="71"/>
      <c r="I3099" s="76"/>
    </row>
    <row r="3100" spans="2:9" ht="13.8" x14ac:dyDescent="0.3">
      <c r="B3100" s="71"/>
      <c r="C3100" s="72"/>
      <c r="D3100" s="71"/>
      <c r="E3100" s="71"/>
      <c r="F3100" s="71"/>
      <c r="G3100" s="71"/>
      <c r="H3100" s="71"/>
      <c r="I3100" s="76"/>
    </row>
    <row r="3101" spans="2:9" ht="13.8" x14ac:dyDescent="0.3">
      <c r="B3101" s="71"/>
      <c r="C3101" s="72"/>
      <c r="D3101" s="71"/>
      <c r="E3101" s="71"/>
      <c r="F3101" s="71"/>
      <c r="G3101" s="71"/>
      <c r="H3101" s="71"/>
      <c r="I3101" s="76"/>
    </row>
    <row r="3102" spans="2:9" ht="13.8" x14ac:dyDescent="0.3">
      <c r="B3102" s="71"/>
      <c r="C3102" s="72"/>
      <c r="D3102" s="71"/>
      <c r="E3102" s="71"/>
      <c r="F3102" s="71"/>
      <c r="G3102" s="71"/>
      <c r="H3102" s="71"/>
      <c r="I3102" s="76"/>
    </row>
    <row r="3103" spans="2:9" ht="13.8" x14ac:dyDescent="0.3">
      <c r="B3103" s="71"/>
      <c r="C3103" s="72"/>
      <c r="D3103" s="71"/>
      <c r="E3103" s="71"/>
      <c r="F3103" s="71"/>
      <c r="G3103" s="71"/>
      <c r="H3103" s="71"/>
      <c r="I3103" s="76"/>
    </row>
    <row r="3104" spans="2:9" ht="13.8" x14ac:dyDescent="0.3">
      <c r="B3104" s="71"/>
      <c r="C3104" s="72"/>
      <c r="D3104" s="71"/>
      <c r="E3104" s="71"/>
      <c r="F3104" s="71"/>
      <c r="G3104" s="71"/>
      <c r="H3104" s="71"/>
      <c r="I3104" s="76"/>
    </row>
    <row r="3105" spans="2:9" ht="13.8" x14ac:dyDescent="0.3">
      <c r="B3105" s="71"/>
      <c r="C3105" s="72"/>
      <c r="D3105" s="71"/>
      <c r="E3105" s="71"/>
      <c r="F3105" s="71"/>
      <c r="G3105" s="71"/>
      <c r="H3105" s="71"/>
      <c r="I3105" s="76"/>
    </row>
    <row r="3106" spans="2:9" ht="13.8" x14ac:dyDescent="0.3">
      <c r="B3106" s="71"/>
      <c r="C3106" s="72"/>
      <c r="D3106" s="71"/>
      <c r="E3106" s="71"/>
      <c r="F3106" s="71"/>
      <c r="G3106" s="71"/>
      <c r="H3106" s="71"/>
      <c r="I3106" s="76"/>
    </row>
    <row r="3107" spans="2:9" ht="13.8" x14ac:dyDescent="0.3">
      <c r="B3107" s="71"/>
      <c r="C3107" s="72"/>
      <c r="D3107" s="71"/>
      <c r="E3107" s="71"/>
      <c r="F3107" s="71"/>
      <c r="G3107" s="71"/>
      <c r="H3107" s="71"/>
      <c r="I3107" s="76"/>
    </row>
    <row r="3108" spans="2:9" ht="13.8" x14ac:dyDescent="0.3">
      <c r="B3108" s="71"/>
      <c r="C3108" s="72"/>
      <c r="D3108" s="71"/>
      <c r="E3108" s="71"/>
      <c r="F3108" s="71"/>
      <c r="G3108" s="71"/>
      <c r="H3108" s="71"/>
      <c r="I3108" s="76"/>
    </row>
    <row r="3109" spans="2:9" ht="13.8" x14ac:dyDescent="0.3">
      <c r="B3109" s="71"/>
      <c r="C3109" s="72"/>
      <c r="D3109" s="71"/>
      <c r="E3109" s="71"/>
      <c r="F3109" s="71"/>
      <c r="G3109" s="71"/>
      <c r="H3109" s="71"/>
      <c r="I3109" s="76"/>
    </row>
    <row r="3110" spans="2:9" ht="13.8" x14ac:dyDescent="0.3">
      <c r="B3110" s="71"/>
      <c r="C3110" s="72"/>
      <c r="D3110" s="71"/>
      <c r="E3110" s="71"/>
      <c r="F3110" s="71"/>
      <c r="G3110" s="71"/>
      <c r="H3110" s="71"/>
      <c r="I3110" s="76"/>
    </row>
    <row r="3111" spans="2:9" ht="13.8" x14ac:dyDescent="0.3">
      <c r="B3111" s="71"/>
      <c r="C3111" s="72"/>
      <c r="D3111" s="71"/>
      <c r="E3111" s="71"/>
      <c r="F3111" s="71"/>
      <c r="G3111" s="71"/>
      <c r="H3111" s="71"/>
      <c r="I3111" s="76"/>
    </row>
    <row r="3112" spans="2:9" ht="13.8" x14ac:dyDescent="0.3">
      <c r="B3112" s="71"/>
      <c r="C3112" s="72"/>
      <c r="D3112" s="71"/>
      <c r="E3112" s="71"/>
      <c r="F3112" s="71"/>
      <c r="G3112" s="71"/>
      <c r="H3112" s="71"/>
      <c r="I3112" s="76"/>
    </row>
    <row r="3113" spans="2:9" ht="13.8" x14ac:dyDescent="0.3">
      <c r="B3113" s="71"/>
      <c r="C3113" s="72"/>
      <c r="D3113" s="71"/>
      <c r="E3113" s="71"/>
      <c r="F3113" s="71"/>
      <c r="G3113" s="71"/>
      <c r="H3113" s="71"/>
      <c r="I3113" s="76"/>
    </row>
    <row r="3114" spans="2:9" ht="13.8" x14ac:dyDescent="0.3">
      <c r="B3114" s="71"/>
      <c r="C3114" s="72"/>
      <c r="D3114" s="71"/>
      <c r="E3114" s="71"/>
      <c r="F3114" s="71"/>
      <c r="G3114" s="71"/>
      <c r="H3114" s="71"/>
      <c r="I3114" s="76"/>
    </row>
    <row r="3115" spans="2:9" ht="13.8" x14ac:dyDescent="0.3">
      <c r="B3115" s="71"/>
      <c r="C3115" s="72"/>
      <c r="D3115" s="71"/>
      <c r="E3115" s="71"/>
      <c r="F3115" s="71"/>
      <c r="G3115" s="71"/>
      <c r="H3115" s="71"/>
      <c r="I3115" s="76"/>
    </row>
    <row r="3116" spans="2:9" ht="13.8" x14ac:dyDescent="0.3">
      <c r="B3116" s="71"/>
      <c r="C3116" s="72"/>
      <c r="D3116" s="71"/>
      <c r="E3116" s="71"/>
      <c r="F3116" s="71"/>
      <c r="G3116" s="71"/>
      <c r="H3116" s="71"/>
      <c r="I3116" s="76"/>
    </row>
    <row r="3117" spans="2:9" ht="13.8" x14ac:dyDescent="0.3">
      <c r="B3117" s="71"/>
      <c r="C3117" s="72"/>
      <c r="D3117" s="71"/>
      <c r="E3117" s="71"/>
      <c r="F3117" s="71"/>
      <c r="G3117" s="71"/>
      <c r="H3117" s="71"/>
      <c r="I3117" s="76"/>
    </row>
    <row r="3118" spans="2:9" ht="13.8" x14ac:dyDescent="0.3">
      <c r="B3118" s="71"/>
      <c r="C3118" s="72"/>
      <c r="D3118" s="71"/>
      <c r="E3118" s="71"/>
      <c r="F3118" s="71"/>
      <c r="G3118" s="71"/>
      <c r="H3118" s="71"/>
      <c r="I3118" s="76"/>
    </row>
    <row r="3119" spans="2:9" ht="13.8" x14ac:dyDescent="0.3">
      <c r="B3119" s="71"/>
      <c r="C3119" s="72"/>
      <c r="D3119" s="71"/>
      <c r="E3119" s="71"/>
      <c r="F3119" s="71"/>
      <c r="G3119" s="71"/>
      <c r="H3119" s="71"/>
      <c r="I3119" s="76"/>
    </row>
    <row r="3120" spans="2:9" ht="13.8" x14ac:dyDescent="0.3">
      <c r="B3120" s="71"/>
      <c r="C3120" s="72"/>
      <c r="D3120" s="71"/>
      <c r="E3120" s="71"/>
      <c r="F3120" s="71"/>
      <c r="G3120" s="71"/>
      <c r="H3120" s="71"/>
      <c r="I3120" s="76"/>
    </row>
    <row r="3121" spans="2:9" ht="13.8" x14ac:dyDescent="0.3">
      <c r="B3121" s="71"/>
      <c r="C3121" s="72"/>
      <c r="D3121" s="71"/>
      <c r="E3121" s="71"/>
      <c r="F3121" s="71"/>
      <c r="G3121" s="71"/>
      <c r="H3121" s="71"/>
      <c r="I3121" s="76"/>
    </row>
    <row r="3122" spans="2:9" ht="13.8" x14ac:dyDescent="0.3">
      <c r="B3122" s="71"/>
      <c r="C3122" s="72"/>
      <c r="D3122" s="71"/>
      <c r="E3122" s="71"/>
      <c r="F3122" s="71"/>
      <c r="G3122" s="71"/>
      <c r="H3122" s="71"/>
      <c r="I3122" s="76"/>
    </row>
    <row r="3123" spans="2:9" ht="13.8" x14ac:dyDescent="0.3">
      <c r="B3123" s="71"/>
      <c r="C3123" s="72"/>
      <c r="D3123" s="71"/>
      <c r="E3123" s="71"/>
      <c r="F3123" s="71"/>
      <c r="G3123" s="71"/>
      <c r="H3123" s="71"/>
      <c r="I3123" s="76"/>
    </row>
    <row r="3124" spans="2:9" ht="13.8" x14ac:dyDescent="0.3">
      <c r="B3124" s="71"/>
      <c r="C3124" s="72"/>
      <c r="D3124" s="71"/>
      <c r="E3124" s="71"/>
      <c r="F3124" s="71"/>
      <c r="G3124" s="71"/>
      <c r="H3124" s="71"/>
      <c r="I3124" s="76"/>
    </row>
    <row r="3125" spans="2:9" ht="13.8" x14ac:dyDescent="0.3">
      <c r="B3125" s="71"/>
      <c r="C3125" s="72"/>
      <c r="D3125" s="71"/>
      <c r="E3125" s="71"/>
      <c r="F3125" s="71"/>
      <c r="G3125" s="71"/>
      <c r="H3125" s="71"/>
      <c r="I3125" s="76"/>
    </row>
    <row r="3126" spans="2:9" ht="13.8" x14ac:dyDescent="0.3">
      <c r="B3126" s="71"/>
      <c r="C3126" s="72"/>
      <c r="D3126" s="71"/>
      <c r="E3126" s="71"/>
      <c r="F3126" s="71"/>
      <c r="G3126" s="71"/>
      <c r="H3126" s="71"/>
      <c r="I3126" s="76"/>
    </row>
    <row r="3127" spans="2:9" ht="13.8" x14ac:dyDescent="0.3">
      <c r="B3127" s="71"/>
      <c r="C3127" s="72"/>
      <c r="D3127" s="71"/>
      <c r="E3127" s="71"/>
      <c r="F3127" s="71"/>
      <c r="G3127" s="71"/>
      <c r="H3127" s="71"/>
      <c r="I3127" s="76"/>
    </row>
    <row r="3128" spans="2:9" ht="13.8" x14ac:dyDescent="0.3">
      <c r="B3128" s="71"/>
      <c r="C3128" s="72"/>
      <c r="D3128" s="71"/>
      <c r="E3128" s="71"/>
      <c r="F3128" s="71"/>
      <c r="G3128" s="71"/>
      <c r="H3128" s="71"/>
      <c r="I3128" s="76"/>
    </row>
    <row r="3129" spans="2:9" ht="13.8" x14ac:dyDescent="0.3">
      <c r="B3129" s="71"/>
      <c r="C3129" s="72"/>
      <c r="D3129" s="71"/>
      <c r="E3129" s="71"/>
      <c r="F3129" s="71"/>
      <c r="G3129" s="71"/>
      <c r="H3129" s="71"/>
      <c r="I3129" s="76"/>
    </row>
    <row r="3130" spans="2:9" ht="13.8" x14ac:dyDescent="0.3">
      <c r="B3130" s="71"/>
      <c r="C3130" s="72"/>
      <c r="D3130" s="71"/>
      <c r="E3130" s="71"/>
      <c r="F3130" s="71"/>
      <c r="G3130" s="71"/>
      <c r="H3130" s="71"/>
      <c r="I3130" s="76"/>
    </row>
    <row r="3131" spans="2:9" ht="13.8" x14ac:dyDescent="0.3">
      <c r="B3131" s="71"/>
      <c r="C3131" s="72"/>
      <c r="D3131" s="71"/>
      <c r="E3131" s="71"/>
      <c r="F3131" s="71"/>
      <c r="G3131" s="71"/>
      <c r="H3131" s="71"/>
      <c r="I3131" s="76"/>
    </row>
    <row r="3132" spans="2:9" ht="13.8" x14ac:dyDescent="0.3">
      <c r="B3132" s="71"/>
      <c r="C3132" s="72"/>
      <c r="D3132" s="71"/>
      <c r="E3132" s="71"/>
      <c r="F3132" s="71"/>
      <c r="G3132" s="71"/>
      <c r="H3132" s="71"/>
      <c r="I3132" s="76"/>
    </row>
    <row r="3133" spans="2:9" ht="13.8" x14ac:dyDescent="0.3">
      <c r="B3133" s="71"/>
      <c r="C3133" s="72"/>
      <c r="D3133" s="71"/>
      <c r="E3133" s="71"/>
      <c r="F3133" s="71"/>
      <c r="G3133" s="71"/>
      <c r="H3133" s="71"/>
      <c r="I3133" s="76"/>
    </row>
    <row r="3134" spans="2:9" ht="13.8" x14ac:dyDescent="0.3">
      <c r="B3134" s="71"/>
      <c r="C3134" s="72"/>
      <c r="D3134" s="71"/>
      <c r="E3134" s="71"/>
      <c r="F3134" s="71"/>
      <c r="G3134" s="71"/>
      <c r="H3134" s="71"/>
      <c r="I3134" s="76"/>
    </row>
    <row r="3135" spans="2:9" ht="13.8" x14ac:dyDescent="0.3">
      <c r="B3135" s="71"/>
      <c r="C3135" s="72"/>
      <c r="D3135" s="71"/>
      <c r="E3135" s="71"/>
      <c r="F3135" s="71"/>
      <c r="G3135" s="71"/>
      <c r="H3135" s="71"/>
      <c r="I3135" s="76"/>
    </row>
    <row r="3136" spans="2:9" ht="13.8" x14ac:dyDescent="0.3">
      <c r="B3136" s="71"/>
      <c r="C3136" s="72"/>
      <c r="D3136" s="71"/>
      <c r="E3136" s="71"/>
      <c r="F3136" s="71"/>
      <c r="G3136" s="71"/>
      <c r="H3136" s="71"/>
      <c r="I3136" s="76"/>
    </row>
    <row r="3137" spans="2:9" ht="13.8" x14ac:dyDescent="0.3">
      <c r="B3137" s="71"/>
      <c r="C3137" s="72"/>
      <c r="D3137" s="71"/>
      <c r="E3137" s="71"/>
      <c r="F3137" s="71"/>
      <c r="G3137" s="71"/>
      <c r="H3137" s="71"/>
      <c r="I3137" s="76"/>
    </row>
    <row r="3138" spans="2:9" ht="13.8" x14ac:dyDescent="0.3">
      <c r="B3138" s="71"/>
      <c r="C3138" s="72"/>
      <c r="D3138" s="71"/>
      <c r="E3138" s="71"/>
      <c r="F3138" s="71"/>
      <c r="G3138" s="71"/>
      <c r="H3138" s="71"/>
      <c r="I3138" s="76"/>
    </row>
    <row r="3139" spans="2:9" ht="13.8" x14ac:dyDescent="0.3">
      <c r="B3139" s="71"/>
      <c r="C3139" s="72"/>
      <c r="D3139" s="71"/>
      <c r="E3139" s="71"/>
      <c r="F3139" s="71"/>
      <c r="G3139" s="71"/>
      <c r="H3139" s="71"/>
      <c r="I3139" s="76"/>
    </row>
    <row r="3140" spans="2:9" ht="13.8" x14ac:dyDescent="0.3">
      <c r="B3140" s="71"/>
      <c r="C3140" s="72"/>
      <c r="D3140" s="71"/>
      <c r="E3140" s="71"/>
      <c r="F3140" s="71"/>
      <c r="G3140" s="71"/>
      <c r="H3140" s="71"/>
      <c r="I3140" s="76"/>
    </row>
    <row r="3141" spans="2:9" ht="13.8" x14ac:dyDescent="0.3">
      <c r="B3141" s="71"/>
      <c r="C3141" s="72"/>
      <c r="D3141" s="71"/>
      <c r="E3141" s="71"/>
      <c r="F3141" s="71"/>
      <c r="G3141" s="71"/>
      <c r="H3141" s="71"/>
      <c r="I3141" s="76"/>
    </row>
    <row r="3142" spans="2:9" ht="13.8" x14ac:dyDescent="0.3">
      <c r="B3142" s="71"/>
      <c r="C3142" s="72"/>
      <c r="D3142" s="71"/>
      <c r="E3142" s="71"/>
      <c r="F3142" s="71"/>
      <c r="G3142" s="71"/>
      <c r="H3142" s="71"/>
      <c r="I3142" s="76"/>
    </row>
    <row r="3143" spans="2:9" ht="13.8" x14ac:dyDescent="0.3">
      <c r="B3143" s="71"/>
      <c r="C3143" s="72"/>
      <c r="D3143" s="71"/>
      <c r="E3143" s="71"/>
      <c r="F3143" s="71"/>
      <c r="G3143" s="71"/>
      <c r="H3143" s="71"/>
      <c r="I3143" s="76"/>
    </row>
    <row r="3144" spans="2:9" ht="13.8" x14ac:dyDescent="0.3">
      <c r="B3144" s="71"/>
      <c r="C3144" s="72"/>
      <c r="D3144" s="71"/>
      <c r="E3144" s="71"/>
      <c r="F3144" s="71"/>
      <c r="G3144" s="71"/>
      <c r="H3144" s="71"/>
      <c r="I3144" s="76"/>
    </row>
    <row r="3145" spans="2:9" ht="13.8" x14ac:dyDescent="0.3">
      <c r="B3145" s="71"/>
      <c r="C3145" s="72"/>
      <c r="D3145" s="71"/>
      <c r="E3145" s="71"/>
      <c r="F3145" s="71"/>
      <c r="G3145" s="71"/>
      <c r="H3145" s="71"/>
      <c r="I3145" s="76"/>
    </row>
    <row r="3146" spans="2:9" ht="13.8" x14ac:dyDescent="0.3">
      <c r="B3146" s="71"/>
      <c r="C3146" s="72"/>
      <c r="D3146" s="71"/>
      <c r="E3146" s="71"/>
      <c r="F3146" s="71"/>
      <c r="G3146" s="71"/>
      <c r="H3146" s="71"/>
      <c r="I3146" s="76"/>
    </row>
    <row r="3147" spans="2:9" ht="13.8" x14ac:dyDescent="0.3">
      <c r="B3147" s="71"/>
      <c r="C3147" s="72"/>
      <c r="D3147" s="71"/>
      <c r="E3147" s="71"/>
      <c r="F3147" s="71"/>
      <c r="G3147" s="71"/>
      <c r="H3147" s="71"/>
      <c r="I3147" s="76"/>
    </row>
    <row r="3148" spans="2:9" ht="13.8" x14ac:dyDescent="0.3">
      <c r="B3148" s="71"/>
      <c r="C3148" s="72"/>
      <c r="D3148" s="71"/>
      <c r="E3148" s="71"/>
      <c r="F3148" s="71"/>
      <c r="G3148" s="71"/>
      <c r="H3148" s="71"/>
      <c r="I3148" s="76"/>
    </row>
    <row r="3149" spans="2:9" ht="13.8" x14ac:dyDescent="0.3">
      <c r="B3149" s="71"/>
      <c r="C3149" s="72"/>
      <c r="D3149" s="71"/>
      <c r="E3149" s="71"/>
      <c r="F3149" s="71"/>
      <c r="G3149" s="71"/>
      <c r="H3149" s="71"/>
      <c r="I3149" s="76"/>
    </row>
    <row r="3150" spans="2:9" ht="13.8" x14ac:dyDescent="0.3">
      <c r="B3150" s="71"/>
      <c r="C3150" s="72"/>
      <c r="D3150" s="71"/>
      <c r="E3150" s="71"/>
      <c r="F3150" s="71"/>
      <c r="G3150" s="71"/>
      <c r="H3150" s="71"/>
      <c r="I3150" s="76"/>
    </row>
    <row r="3151" spans="2:9" ht="13.8" x14ac:dyDescent="0.3">
      <c r="B3151" s="71"/>
      <c r="C3151" s="72"/>
      <c r="D3151" s="71"/>
      <c r="E3151" s="71"/>
      <c r="F3151" s="71"/>
      <c r="G3151" s="71"/>
      <c r="H3151" s="71"/>
      <c r="I3151" s="76"/>
    </row>
    <row r="3152" spans="2:9" ht="13.8" x14ac:dyDescent="0.3">
      <c r="B3152" s="71"/>
      <c r="C3152" s="72"/>
      <c r="D3152" s="71"/>
      <c r="E3152" s="71"/>
      <c r="F3152" s="71"/>
      <c r="G3152" s="71"/>
      <c r="H3152" s="71"/>
      <c r="I3152" s="76"/>
    </row>
    <row r="3153" spans="2:9" ht="13.8" x14ac:dyDescent="0.3">
      <c r="B3153" s="71"/>
      <c r="C3153" s="72"/>
      <c r="D3153" s="71"/>
      <c r="E3153" s="71"/>
      <c r="F3153" s="71"/>
      <c r="G3153" s="71"/>
      <c r="H3153" s="71"/>
      <c r="I3153" s="76"/>
    </row>
    <row r="3154" spans="2:9" ht="13.8" x14ac:dyDescent="0.3">
      <c r="B3154" s="71"/>
      <c r="C3154" s="72"/>
      <c r="D3154" s="71"/>
      <c r="E3154" s="71"/>
      <c r="F3154" s="71"/>
      <c r="G3154" s="71"/>
      <c r="H3154" s="71"/>
      <c r="I3154" s="76"/>
    </row>
    <row r="3155" spans="2:9" ht="13.8" x14ac:dyDescent="0.3">
      <c r="B3155" s="71"/>
      <c r="C3155" s="72"/>
      <c r="D3155" s="71"/>
      <c r="E3155" s="71"/>
      <c r="F3155" s="71"/>
      <c r="G3155" s="71"/>
      <c r="H3155" s="71"/>
      <c r="I3155" s="76"/>
    </row>
    <row r="3156" spans="2:9" ht="13.8" x14ac:dyDescent="0.3">
      <c r="B3156" s="71"/>
      <c r="C3156" s="72"/>
      <c r="D3156" s="71"/>
      <c r="E3156" s="71"/>
      <c r="F3156" s="71"/>
      <c r="G3156" s="71"/>
      <c r="H3156" s="71"/>
      <c r="I3156" s="76"/>
    </row>
    <row r="3157" spans="2:9" ht="13.8" x14ac:dyDescent="0.3">
      <c r="B3157" s="71"/>
      <c r="C3157" s="72"/>
      <c r="D3157" s="71"/>
      <c r="E3157" s="71"/>
      <c r="F3157" s="71"/>
      <c r="G3157" s="71"/>
      <c r="H3157" s="71"/>
      <c r="I3157" s="76"/>
    </row>
    <row r="3158" spans="2:9" ht="13.8" x14ac:dyDescent="0.3">
      <c r="B3158" s="71"/>
      <c r="C3158" s="72"/>
      <c r="D3158" s="71"/>
      <c r="E3158" s="71"/>
      <c r="F3158" s="71"/>
      <c r="G3158" s="71"/>
      <c r="H3158" s="71"/>
      <c r="I3158" s="76"/>
    </row>
    <row r="3159" spans="2:9" ht="13.8" x14ac:dyDescent="0.3">
      <c r="B3159" s="71"/>
      <c r="C3159" s="72"/>
      <c r="D3159" s="71"/>
      <c r="E3159" s="71"/>
      <c r="F3159" s="71"/>
      <c r="G3159" s="71"/>
      <c r="H3159" s="71"/>
      <c r="I3159" s="76"/>
    </row>
    <row r="3160" spans="2:9" ht="13.8" x14ac:dyDescent="0.3">
      <c r="B3160" s="71"/>
      <c r="C3160" s="72"/>
      <c r="D3160" s="71"/>
      <c r="E3160" s="71"/>
      <c r="F3160" s="71"/>
      <c r="G3160" s="71"/>
      <c r="H3160" s="71"/>
      <c r="I3160" s="76"/>
    </row>
    <row r="3161" spans="2:9" ht="13.8" x14ac:dyDescent="0.3">
      <c r="B3161" s="71"/>
      <c r="C3161" s="72"/>
      <c r="D3161" s="71"/>
      <c r="E3161" s="71"/>
      <c r="F3161" s="71"/>
      <c r="G3161" s="71"/>
      <c r="H3161" s="71"/>
      <c r="I3161" s="76"/>
    </row>
    <row r="3162" spans="2:9" ht="13.8" x14ac:dyDescent="0.3">
      <c r="B3162" s="71"/>
      <c r="C3162" s="72"/>
      <c r="D3162" s="71"/>
      <c r="E3162" s="71"/>
      <c r="F3162" s="71"/>
      <c r="G3162" s="71"/>
      <c r="H3162" s="71"/>
      <c r="I3162" s="76"/>
    </row>
    <row r="3163" spans="2:9" ht="13.8" x14ac:dyDescent="0.3">
      <c r="B3163" s="71"/>
      <c r="C3163" s="72"/>
      <c r="D3163" s="71"/>
      <c r="E3163" s="71"/>
      <c r="F3163" s="71"/>
      <c r="G3163" s="71"/>
      <c r="H3163" s="71"/>
      <c r="I3163" s="76"/>
    </row>
    <row r="3164" spans="2:9" ht="13.8" x14ac:dyDescent="0.3">
      <c r="B3164" s="71"/>
      <c r="C3164" s="72"/>
      <c r="D3164" s="71"/>
      <c r="E3164" s="71"/>
      <c r="F3164" s="71"/>
      <c r="G3164" s="71"/>
      <c r="H3164" s="71"/>
      <c r="I3164" s="76"/>
    </row>
    <row r="3165" spans="2:9" ht="13.8" x14ac:dyDescent="0.3">
      <c r="B3165" s="71"/>
      <c r="C3165" s="72"/>
      <c r="D3165" s="71"/>
      <c r="E3165" s="71"/>
      <c r="F3165" s="71"/>
      <c r="G3165" s="71"/>
      <c r="H3165" s="71"/>
      <c r="I3165" s="76"/>
    </row>
    <row r="3166" spans="2:9" ht="13.8" x14ac:dyDescent="0.3">
      <c r="B3166" s="71"/>
      <c r="C3166" s="72"/>
      <c r="D3166" s="71"/>
      <c r="E3166" s="71"/>
      <c r="F3166" s="71"/>
      <c r="G3166" s="71"/>
      <c r="H3166" s="71"/>
      <c r="I3166" s="76"/>
    </row>
    <row r="3167" spans="2:9" ht="13.8" x14ac:dyDescent="0.3">
      <c r="B3167" s="71"/>
      <c r="C3167" s="72"/>
      <c r="D3167" s="71"/>
      <c r="E3167" s="71"/>
      <c r="F3167" s="71"/>
      <c r="G3167" s="71"/>
      <c r="H3167" s="71"/>
      <c r="I3167" s="76"/>
    </row>
    <row r="3168" spans="2:9" ht="13.8" x14ac:dyDescent="0.3">
      <c r="B3168" s="71"/>
      <c r="C3168" s="72"/>
      <c r="D3168" s="71"/>
      <c r="E3168" s="71"/>
      <c r="F3168" s="71"/>
      <c r="G3168" s="71"/>
      <c r="H3168" s="71"/>
      <c r="I3168" s="76"/>
    </row>
    <row r="3169" spans="2:9" ht="13.8" x14ac:dyDescent="0.3">
      <c r="B3169" s="71"/>
      <c r="C3169" s="72"/>
      <c r="D3169" s="71"/>
      <c r="E3169" s="71"/>
      <c r="F3169" s="71"/>
      <c r="G3169" s="71"/>
      <c r="H3169" s="71"/>
      <c r="I3169" s="76"/>
    </row>
    <row r="3170" spans="2:9" ht="13.8" x14ac:dyDescent="0.3">
      <c r="B3170" s="71"/>
      <c r="C3170" s="72"/>
      <c r="D3170" s="71"/>
      <c r="E3170" s="71"/>
      <c r="F3170" s="71"/>
      <c r="G3170" s="71"/>
      <c r="H3170" s="71"/>
      <c r="I3170" s="76"/>
    </row>
    <row r="3171" spans="2:9" ht="13.8" x14ac:dyDescent="0.3">
      <c r="B3171" s="71"/>
      <c r="C3171" s="72"/>
      <c r="D3171" s="71"/>
      <c r="E3171" s="71"/>
      <c r="F3171" s="71"/>
      <c r="G3171" s="71"/>
      <c r="H3171" s="71"/>
      <c r="I3171" s="76"/>
    </row>
    <row r="3172" spans="2:9" ht="13.8" x14ac:dyDescent="0.3">
      <c r="B3172" s="71"/>
      <c r="C3172" s="72"/>
      <c r="D3172" s="71"/>
      <c r="E3172" s="71"/>
      <c r="F3172" s="71"/>
      <c r="G3172" s="71"/>
      <c r="H3172" s="71"/>
      <c r="I3172" s="76"/>
    </row>
    <row r="3173" spans="2:9" ht="13.8" x14ac:dyDescent="0.3">
      <c r="B3173" s="71"/>
      <c r="C3173" s="72"/>
      <c r="D3173" s="71"/>
      <c r="E3173" s="71"/>
      <c r="F3173" s="71"/>
      <c r="G3173" s="71"/>
      <c r="H3173" s="71"/>
      <c r="I3173" s="76"/>
    </row>
    <row r="3174" spans="2:9" ht="13.8" x14ac:dyDescent="0.3">
      <c r="B3174" s="71"/>
      <c r="C3174" s="72"/>
      <c r="D3174" s="71"/>
      <c r="E3174" s="71"/>
      <c r="F3174" s="71"/>
      <c r="G3174" s="71"/>
      <c r="H3174" s="71"/>
      <c r="I3174" s="76"/>
    </row>
    <row r="3175" spans="2:9" ht="13.8" x14ac:dyDescent="0.3">
      <c r="B3175" s="71"/>
      <c r="C3175" s="72"/>
      <c r="D3175" s="71"/>
      <c r="E3175" s="71"/>
      <c r="F3175" s="71"/>
      <c r="G3175" s="71"/>
      <c r="H3175" s="71"/>
      <c r="I3175" s="76"/>
    </row>
    <row r="3176" spans="2:9" ht="13.8" x14ac:dyDescent="0.3">
      <c r="B3176" s="71"/>
      <c r="C3176" s="72"/>
      <c r="D3176" s="71"/>
      <c r="E3176" s="71"/>
      <c r="F3176" s="71"/>
      <c r="G3176" s="71"/>
      <c r="H3176" s="71"/>
      <c r="I3176" s="76"/>
    </row>
    <row r="3177" spans="2:9" ht="13.8" x14ac:dyDescent="0.3">
      <c r="B3177" s="71"/>
      <c r="C3177" s="72"/>
      <c r="D3177" s="71"/>
      <c r="E3177" s="71"/>
      <c r="F3177" s="71"/>
      <c r="G3177" s="71"/>
      <c r="H3177" s="71"/>
      <c r="I3177" s="76"/>
    </row>
    <row r="3178" spans="2:9" ht="13.8" x14ac:dyDescent="0.3">
      <c r="B3178" s="71"/>
      <c r="C3178" s="72"/>
      <c r="D3178" s="71"/>
      <c r="E3178" s="71"/>
      <c r="F3178" s="71"/>
      <c r="G3178" s="71"/>
      <c r="H3178" s="71"/>
      <c r="I3178" s="76"/>
    </row>
    <row r="3179" spans="2:9" ht="13.8" x14ac:dyDescent="0.3">
      <c r="B3179" s="71"/>
      <c r="C3179" s="72"/>
      <c r="D3179" s="71"/>
      <c r="E3179" s="71"/>
      <c r="F3179" s="71"/>
      <c r="G3179" s="71"/>
      <c r="H3179" s="71"/>
      <c r="I3179" s="76"/>
    </row>
    <row r="3180" spans="2:9" ht="13.8" x14ac:dyDescent="0.3">
      <c r="B3180" s="71"/>
      <c r="C3180" s="72"/>
      <c r="D3180" s="71"/>
      <c r="E3180" s="71"/>
      <c r="F3180" s="71"/>
      <c r="G3180" s="71"/>
      <c r="H3180" s="71"/>
      <c r="I3180" s="76"/>
    </row>
    <row r="3181" spans="2:9" ht="13.8" x14ac:dyDescent="0.3">
      <c r="B3181" s="71"/>
      <c r="C3181" s="72"/>
      <c r="D3181" s="71"/>
      <c r="E3181" s="71"/>
      <c r="F3181" s="71"/>
      <c r="G3181" s="71"/>
      <c r="H3181" s="71"/>
      <c r="I3181" s="76"/>
    </row>
    <row r="3182" spans="2:9" ht="13.8" x14ac:dyDescent="0.3">
      <c r="B3182" s="71"/>
      <c r="C3182" s="72"/>
      <c r="D3182" s="71"/>
      <c r="E3182" s="71"/>
      <c r="F3182" s="71"/>
      <c r="G3182" s="71"/>
      <c r="H3182" s="71"/>
      <c r="I3182" s="76"/>
    </row>
    <row r="3183" spans="2:9" ht="13.8" x14ac:dyDescent="0.3">
      <c r="B3183" s="71"/>
      <c r="C3183" s="72"/>
      <c r="D3183" s="71"/>
      <c r="E3183" s="71"/>
      <c r="F3183" s="71"/>
      <c r="G3183" s="71"/>
      <c r="H3183" s="71"/>
      <c r="I3183" s="76"/>
    </row>
    <row r="3184" spans="2:9" ht="13.8" x14ac:dyDescent="0.3">
      <c r="B3184" s="71"/>
      <c r="C3184" s="72"/>
      <c r="D3184" s="71"/>
      <c r="E3184" s="71"/>
      <c r="F3184" s="71"/>
      <c r="G3184" s="71"/>
      <c r="H3184" s="71"/>
      <c r="I3184" s="76"/>
    </row>
    <row r="3185" spans="2:9" ht="13.8" x14ac:dyDescent="0.3">
      <c r="B3185" s="71"/>
      <c r="C3185" s="72"/>
      <c r="D3185" s="71"/>
      <c r="E3185" s="71"/>
      <c r="F3185" s="71"/>
      <c r="G3185" s="71"/>
      <c r="H3185" s="71"/>
      <c r="I3185" s="76"/>
    </row>
    <row r="3186" spans="2:9" ht="13.8" x14ac:dyDescent="0.3">
      <c r="B3186" s="71"/>
      <c r="C3186" s="72"/>
      <c r="D3186" s="71"/>
      <c r="E3186" s="71"/>
      <c r="F3186" s="71"/>
      <c r="G3186" s="71"/>
      <c r="H3186" s="71"/>
      <c r="I3186" s="76"/>
    </row>
    <row r="3187" spans="2:9" ht="13.8" x14ac:dyDescent="0.3">
      <c r="B3187" s="71"/>
      <c r="C3187" s="72"/>
      <c r="D3187" s="71"/>
      <c r="E3187" s="71"/>
      <c r="F3187" s="71"/>
      <c r="G3187" s="71"/>
      <c r="H3187" s="71"/>
      <c r="I3187" s="76"/>
    </row>
    <row r="3188" spans="2:9" ht="13.8" x14ac:dyDescent="0.3">
      <c r="B3188" s="71"/>
      <c r="C3188" s="72"/>
      <c r="D3188" s="71"/>
      <c r="E3188" s="71"/>
      <c r="F3188" s="71"/>
      <c r="G3188" s="71"/>
      <c r="H3188" s="71"/>
      <c r="I3188" s="76"/>
    </row>
    <row r="3189" spans="2:9" ht="13.8" x14ac:dyDescent="0.3">
      <c r="B3189" s="71"/>
      <c r="C3189" s="72"/>
      <c r="D3189" s="71"/>
      <c r="E3189" s="71"/>
      <c r="F3189" s="71"/>
      <c r="G3189" s="71"/>
      <c r="H3189" s="71"/>
      <c r="I3189" s="76"/>
    </row>
    <row r="3190" spans="2:9" ht="13.8" x14ac:dyDescent="0.3">
      <c r="B3190" s="71"/>
      <c r="C3190" s="72"/>
      <c r="D3190" s="71"/>
      <c r="E3190" s="71"/>
      <c r="F3190" s="71"/>
      <c r="G3190" s="71"/>
      <c r="H3190" s="71"/>
      <c r="I3190" s="76"/>
    </row>
    <row r="3191" spans="2:9" ht="13.8" x14ac:dyDescent="0.3">
      <c r="B3191" s="71"/>
      <c r="C3191" s="72"/>
      <c r="D3191" s="71"/>
      <c r="E3191" s="71"/>
      <c r="F3191" s="71"/>
      <c r="G3191" s="71"/>
      <c r="H3191" s="71"/>
      <c r="I3191" s="76"/>
    </row>
    <row r="3192" spans="2:9" ht="13.8" x14ac:dyDescent="0.3">
      <c r="B3192" s="71"/>
      <c r="C3192" s="72"/>
      <c r="D3192" s="71"/>
      <c r="E3192" s="71"/>
      <c r="F3192" s="71"/>
      <c r="G3192" s="71"/>
      <c r="H3192" s="71"/>
      <c r="I3192" s="76"/>
    </row>
    <row r="3193" spans="2:9" ht="13.8" x14ac:dyDescent="0.3">
      <c r="B3193" s="71"/>
      <c r="C3193" s="72"/>
      <c r="D3193" s="71"/>
      <c r="E3193" s="71"/>
      <c r="F3193" s="71"/>
      <c r="G3193" s="71"/>
      <c r="H3193" s="71"/>
      <c r="I3193" s="76"/>
    </row>
    <row r="3194" spans="2:9" ht="13.8" x14ac:dyDescent="0.3">
      <c r="B3194" s="71"/>
      <c r="C3194" s="72"/>
      <c r="D3194" s="71"/>
      <c r="E3194" s="71"/>
      <c r="F3194" s="71"/>
      <c r="G3194" s="71"/>
      <c r="H3194" s="71"/>
      <c r="I3194" s="76"/>
    </row>
    <row r="3195" spans="2:9" ht="13.8" x14ac:dyDescent="0.3">
      <c r="B3195" s="71"/>
      <c r="C3195" s="72"/>
      <c r="D3195" s="71"/>
      <c r="E3195" s="71"/>
      <c r="F3195" s="71"/>
      <c r="G3195" s="71"/>
      <c r="H3195" s="71"/>
      <c r="I3195" s="76"/>
    </row>
    <row r="3196" spans="2:9" ht="13.8" x14ac:dyDescent="0.3">
      <c r="B3196" s="71"/>
      <c r="C3196" s="72"/>
      <c r="D3196" s="71"/>
      <c r="E3196" s="71"/>
      <c r="F3196" s="71"/>
      <c r="G3196" s="71"/>
      <c r="H3196" s="71"/>
      <c r="I3196" s="76"/>
    </row>
    <row r="3197" spans="2:9" ht="13.8" x14ac:dyDescent="0.3">
      <c r="B3197" s="71"/>
      <c r="C3197" s="72"/>
      <c r="D3197" s="71"/>
      <c r="E3197" s="71"/>
      <c r="F3197" s="71"/>
      <c r="G3197" s="71"/>
      <c r="H3197" s="71"/>
      <c r="I3197" s="76"/>
    </row>
    <row r="3198" spans="2:9" ht="13.8" x14ac:dyDescent="0.3">
      <c r="B3198" s="71"/>
      <c r="C3198" s="72"/>
      <c r="D3198" s="71"/>
      <c r="E3198" s="71"/>
      <c r="F3198" s="71"/>
      <c r="G3198" s="71"/>
      <c r="H3198" s="71"/>
      <c r="I3198" s="76"/>
    </row>
    <row r="3199" spans="2:9" ht="13.8" x14ac:dyDescent="0.3">
      <c r="B3199" s="71"/>
      <c r="C3199" s="72"/>
      <c r="D3199" s="71"/>
      <c r="E3199" s="71"/>
      <c r="F3199" s="71"/>
      <c r="G3199" s="71"/>
      <c r="H3199" s="71"/>
      <c r="I3199" s="76"/>
    </row>
    <row r="3200" spans="2:9" ht="13.8" x14ac:dyDescent="0.3">
      <c r="B3200" s="71"/>
      <c r="C3200" s="72"/>
      <c r="D3200" s="71"/>
      <c r="E3200" s="71"/>
      <c r="F3200" s="71"/>
      <c r="G3200" s="71"/>
      <c r="H3200" s="71"/>
      <c r="I3200" s="76"/>
    </row>
    <row r="3201" spans="2:9" ht="13.8" x14ac:dyDescent="0.3">
      <c r="B3201" s="71"/>
      <c r="C3201" s="72"/>
      <c r="D3201" s="71"/>
      <c r="E3201" s="71"/>
      <c r="F3201" s="71"/>
      <c r="G3201" s="71"/>
      <c r="H3201" s="71"/>
      <c r="I3201" s="76"/>
    </row>
    <row r="3202" spans="2:9" ht="13.8" x14ac:dyDescent="0.3">
      <c r="B3202" s="71"/>
      <c r="C3202" s="72"/>
      <c r="D3202" s="71"/>
      <c r="E3202" s="71"/>
      <c r="F3202" s="71"/>
      <c r="G3202" s="71"/>
      <c r="H3202" s="71"/>
      <c r="I3202" s="76"/>
    </row>
    <row r="3203" spans="2:9" ht="13.8" x14ac:dyDescent="0.3">
      <c r="B3203" s="71"/>
      <c r="C3203" s="72"/>
      <c r="D3203" s="71"/>
      <c r="E3203" s="71"/>
      <c r="F3203" s="71"/>
      <c r="G3203" s="71"/>
      <c r="H3203" s="71"/>
      <c r="I3203" s="76"/>
    </row>
    <row r="3204" spans="2:9" ht="13.8" x14ac:dyDescent="0.3">
      <c r="B3204" s="71"/>
      <c r="C3204" s="72"/>
      <c r="D3204" s="71"/>
      <c r="E3204" s="71"/>
      <c r="F3204" s="71"/>
      <c r="G3204" s="71"/>
      <c r="H3204" s="71"/>
      <c r="I3204" s="76"/>
    </row>
    <row r="3205" spans="2:9" ht="13.8" x14ac:dyDescent="0.3">
      <c r="B3205" s="71"/>
      <c r="C3205" s="72"/>
      <c r="D3205" s="71"/>
      <c r="E3205" s="71"/>
      <c r="F3205" s="71"/>
      <c r="G3205" s="71"/>
      <c r="H3205" s="71"/>
      <c r="I3205" s="76"/>
    </row>
    <row r="3206" spans="2:9" ht="13.8" x14ac:dyDescent="0.3">
      <c r="B3206" s="71"/>
      <c r="C3206" s="72"/>
      <c r="D3206" s="71"/>
      <c r="E3206" s="71"/>
      <c r="F3206" s="71"/>
      <c r="G3206" s="71"/>
      <c r="H3206" s="71"/>
      <c r="I3206" s="76"/>
    </row>
    <row r="3207" spans="2:9" ht="13.8" x14ac:dyDescent="0.3">
      <c r="B3207" s="71"/>
      <c r="C3207" s="72"/>
      <c r="D3207" s="71"/>
      <c r="E3207" s="71"/>
      <c r="F3207" s="71"/>
      <c r="G3207" s="71"/>
      <c r="H3207" s="71"/>
      <c r="I3207" s="76"/>
    </row>
    <row r="3208" spans="2:9" ht="13.8" x14ac:dyDescent="0.3">
      <c r="B3208" s="71"/>
      <c r="C3208" s="72"/>
      <c r="D3208" s="71"/>
      <c r="E3208" s="71"/>
      <c r="F3208" s="71"/>
      <c r="G3208" s="71"/>
      <c r="H3208" s="71"/>
      <c r="I3208" s="76"/>
    </row>
    <row r="3209" spans="2:9" ht="13.8" x14ac:dyDescent="0.3">
      <c r="B3209" s="71"/>
      <c r="C3209" s="72"/>
      <c r="D3209" s="71"/>
      <c r="E3209" s="71"/>
      <c r="F3209" s="71"/>
      <c r="G3209" s="71"/>
      <c r="H3209" s="71"/>
      <c r="I3209" s="76"/>
    </row>
    <row r="3210" spans="2:9" ht="13.8" x14ac:dyDescent="0.3">
      <c r="B3210" s="71"/>
      <c r="C3210" s="72"/>
      <c r="D3210" s="71"/>
      <c r="E3210" s="71"/>
      <c r="F3210" s="71"/>
      <c r="G3210" s="71"/>
      <c r="H3210" s="71"/>
      <c r="I3210" s="76"/>
    </row>
    <row r="3211" spans="2:9" ht="13.8" x14ac:dyDescent="0.3">
      <c r="B3211" s="71"/>
      <c r="C3211" s="72"/>
      <c r="D3211" s="71"/>
      <c r="E3211" s="71"/>
      <c r="F3211" s="71"/>
      <c r="G3211" s="71"/>
      <c r="H3211" s="71"/>
      <c r="I3211" s="76"/>
    </row>
    <row r="3212" spans="2:9" ht="13.8" x14ac:dyDescent="0.3">
      <c r="B3212" s="71"/>
      <c r="C3212" s="72"/>
      <c r="D3212" s="71"/>
      <c r="E3212" s="71"/>
      <c r="F3212" s="71"/>
      <c r="G3212" s="71"/>
      <c r="H3212" s="71"/>
      <c r="I3212" s="76"/>
    </row>
    <row r="3213" spans="2:9" ht="13.8" x14ac:dyDescent="0.3">
      <c r="B3213" s="71"/>
      <c r="C3213" s="72"/>
      <c r="D3213" s="71"/>
      <c r="E3213" s="71"/>
      <c r="F3213" s="71"/>
      <c r="G3213" s="71"/>
      <c r="H3213" s="71"/>
      <c r="I3213" s="76"/>
    </row>
    <row r="3214" spans="2:9" ht="13.8" x14ac:dyDescent="0.3">
      <c r="B3214" s="71"/>
      <c r="C3214" s="72"/>
      <c r="D3214" s="71"/>
      <c r="E3214" s="71"/>
      <c r="F3214" s="71"/>
      <c r="G3214" s="71"/>
      <c r="H3214" s="71"/>
      <c r="I3214" s="76"/>
    </row>
    <row r="3215" spans="2:9" ht="13.8" x14ac:dyDescent="0.3">
      <c r="B3215" s="71"/>
      <c r="C3215" s="72"/>
      <c r="D3215" s="71"/>
      <c r="E3215" s="71"/>
      <c r="F3215" s="71"/>
      <c r="G3215" s="71"/>
      <c r="H3215" s="71"/>
      <c r="I3215" s="76"/>
    </row>
    <row r="3216" spans="2:9" ht="13.8" x14ac:dyDescent="0.3">
      <c r="B3216" s="71"/>
      <c r="C3216" s="72"/>
      <c r="D3216" s="71"/>
      <c r="E3216" s="71"/>
      <c r="F3216" s="71"/>
      <c r="G3216" s="71"/>
      <c r="H3216" s="71"/>
      <c r="I3216" s="76"/>
    </row>
    <row r="3217" spans="2:9" ht="13.8" x14ac:dyDescent="0.3">
      <c r="B3217" s="71"/>
      <c r="C3217" s="72"/>
      <c r="D3217" s="71"/>
      <c r="E3217" s="71"/>
      <c r="F3217" s="71"/>
      <c r="G3217" s="71"/>
      <c r="H3217" s="71"/>
      <c r="I3217" s="76"/>
    </row>
    <row r="3218" spans="2:9" ht="13.8" x14ac:dyDescent="0.3">
      <c r="B3218" s="71"/>
      <c r="C3218" s="72"/>
      <c r="D3218" s="71"/>
      <c r="E3218" s="71"/>
      <c r="F3218" s="71"/>
      <c r="G3218" s="71"/>
      <c r="H3218" s="71"/>
      <c r="I3218" s="76"/>
    </row>
    <row r="3219" spans="2:9" ht="13.8" x14ac:dyDescent="0.3">
      <c r="B3219" s="71"/>
      <c r="C3219" s="72"/>
      <c r="D3219" s="71"/>
      <c r="E3219" s="71"/>
      <c r="F3219" s="71"/>
      <c r="G3219" s="71"/>
      <c r="H3219" s="71"/>
      <c r="I3219" s="76"/>
    </row>
    <row r="3220" spans="2:9" ht="13.8" x14ac:dyDescent="0.3">
      <c r="B3220" s="71"/>
      <c r="C3220" s="72"/>
      <c r="D3220" s="71"/>
      <c r="E3220" s="71"/>
      <c r="F3220" s="71"/>
      <c r="G3220" s="71"/>
      <c r="H3220" s="71"/>
      <c r="I3220" s="76"/>
    </row>
    <row r="3221" spans="2:9" ht="13.8" x14ac:dyDescent="0.3">
      <c r="B3221" s="71"/>
      <c r="C3221" s="72"/>
      <c r="D3221" s="71"/>
      <c r="E3221" s="71"/>
      <c r="F3221" s="71"/>
      <c r="G3221" s="71"/>
      <c r="H3221" s="71"/>
      <c r="I3221" s="76"/>
    </row>
    <row r="3222" spans="2:9" ht="13.8" x14ac:dyDescent="0.3">
      <c r="B3222" s="71"/>
      <c r="C3222" s="72"/>
      <c r="D3222" s="71"/>
      <c r="E3222" s="71"/>
      <c r="F3222" s="71"/>
      <c r="G3222" s="71"/>
      <c r="H3222" s="71"/>
      <c r="I3222" s="76"/>
    </row>
    <row r="3223" spans="2:9" ht="13.8" x14ac:dyDescent="0.3">
      <c r="B3223" s="71"/>
      <c r="C3223" s="72"/>
      <c r="D3223" s="71"/>
      <c r="E3223" s="71"/>
      <c r="F3223" s="71"/>
      <c r="G3223" s="71"/>
      <c r="H3223" s="71"/>
      <c r="I3223" s="76"/>
    </row>
    <row r="3224" spans="2:9" ht="13.8" x14ac:dyDescent="0.3">
      <c r="B3224" s="71"/>
      <c r="C3224" s="72"/>
      <c r="D3224" s="71"/>
      <c r="E3224" s="71"/>
      <c r="F3224" s="71"/>
      <c r="G3224" s="71"/>
      <c r="H3224" s="71"/>
      <c r="I3224" s="76"/>
    </row>
    <row r="3225" spans="2:9" ht="13.8" x14ac:dyDescent="0.3">
      <c r="B3225" s="71"/>
      <c r="C3225" s="72"/>
      <c r="D3225" s="71"/>
      <c r="E3225" s="71"/>
      <c r="F3225" s="71"/>
      <c r="G3225" s="71"/>
      <c r="H3225" s="71"/>
      <c r="I3225" s="76"/>
    </row>
    <row r="3226" spans="2:9" ht="13.8" x14ac:dyDescent="0.3">
      <c r="B3226" s="71"/>
      <c r="C3226" s="72"/>
      <c r="D3226" s="71"/>
      <c r="E3226" s="71"/>
      <c r="F3226" s="71"/>
      <c r="G3226" s="71"/>
      <c r="H3226" s="71"/>
      <c r="I3226" s="76"/>
    </row>
    <row r="3227" spans="2:9" ht="13.8" x14ac:dyDescent="0.3">
      <c r="B3227" s="71"/>
      <c r="C3227" s="72"/>
      <c r="D3227" s="71"/>
      <c r="E3227" s="71"/>
      <c r="F3227" s="71"/>
      <c r="G3227" s="71"/>
      <c r="H3227" s="71"/>
      <c r="I3227" s="76"/>
    </row>
    <row r="3228" spans="2:9" ht="13.8" x14ac:dyDescent="0.3">
      <c r="B3228" s="71"/>
      <c r="C3228" s="72"/>
      <c r="D3228" s="71"/>
      <c r="E3228" s="71"/>
      <c r="F3228" s="71"/>
      <c r="G3228" s="71"/>
      <c r="H3228" s="71"/>
      <c r="I3228" s="76"/>
    </row>
    <row r="3229" spans="2:9" ht="13.8" x14ac:dyDescent="0.3">
      <c r="B3229" s="71"/>
      <c r="C3229" s="72"/>
      <c r="D3229" s="71"/>
      <c r="E3229" s="71"/>
      <c r="F3229" s="71"/>
      <c r="G3229" s="71"/>
      <c r="H3229" s="71"/>
      <c r="I3229" s="76"/>
    </row>
    <row r="3230" spans="2:9" ht="13.8" x14ac:dyDescent="0.3">
      <c r="B3230" s="71"/>
      <c r="C3230" s="72"/>
      <c r="D3230" s="71"/>
      <c r="E3230" s="71"/>
      <c r="F3230" s="71"/>
      <c r="G3230" s="71"/>
      <c r="H3230" s="71"/>
      <c r="I3230" s="76"/>
    </row>
    <row r="3231" spans="2:9" ht="13.8" x14ac:dyDescent="0.3">
      <c r="B3231" s="71"/>
      <c r="C3231" s="72"/>
      <c r="D3231" s="71"/>
      <c r="E3231" s="71"/>
      <c r="F3231" s="71"/>
      <c r="G3231" s="71"/>
      <c r="H3231" s="71"/>
      <c r="I3231" s="76"/>
    </row>
    <row r="3232" spans="2:9" ht="13.8" x14ac:dyDescent="0.3">
      <c r="B3232" s="71"/>
      <c r="C3232" s="72"/>
      <c r="D3232" s="71"/>
      <c r="E3232" s="71"/>
      <c r="F3232" s="71"/>
      <c r="G3232" s="71"/>
      <c r="H3232" s="71"/>
      <c r="I3232" s="76"/>
    </row>
    <row r="3233" spans="2:9" ht="13.8" x14ac:dyDescent="0.3">
      <c r="B3233" s="71"/>
      <c r="C3233" s="72"/>
      <c r="D3233" s="71"/>
      <c r="E3233" s="71"/>
      <c r="F3233" s="71"/>
      <c r="G3233" s="71"/>
      <c r="H3233" s="71"/>
      <c r="I3233" s="76"/>
    </row>
    <row r="3234" spans="2:9" ht="13.8" x14ac:dyDescent="0.3">
      <c r="B3234" s="71"/>
      <c r="C3234" s="72"/>
      <c r="D3234" s="71"/>
      <c r="E3234" s="71"/>
      <c r="F3234" s="71"/>
      <c r="G3234" s="71"/>
      <c r="H3234" s="71"/>
      <c r="I3234" s="76"/>
    </row>
    <row r="3235" spans="2:9" ht="13.8" x14ac:dyDescent="0.3">
      <c r="B3235" s="71"/>
      <c r="C3235" s="72"/>
      <c r="D3235" s="71"/>
      <c r="E3235" s="71"/>
      <c r="F3235" s="71"/>
      <c r="G3235" s="71"/>
      <c r="H3235" s="71"/>
      <c r="I3235" s="76"/>
    </row>
    <row r="3236" spans="2:9" ht="13.8" x14ac:dyDescent="0.3">
      <c r="B3236" s="71"/>
      <c r="C3236" s="72"/>
      <c r="D3236" s="71"/>
      <c r="E3236" s="71"/>
      <c r="F3236" s="71"/>
      <c r="G3236" s="71"/>
      <c r="H3236" s="71"/>
      <c r="I3236" s="76"/>
    </row>
    <row r="3237" spans="2:9" ht="13.8" x14ac:dyDescent="0.3">
      <c r="B3237" s="71"/>
      <c r="C3237" s="72"/>
      <c r="D3237" s="71"/>
      <c r="E3237" s="71"/>
      <c r="F3237" s="71"/>
      <c r="G3237" s="71"/>
      <c r="H3237" s="71"/>
      <c r="I3237" s="76"/>
    </row>
    <row r="3238" spans="2:9" ht="13.8" x14ac:dyDescent="0.3">
      <c r="B3238" s="71"/>
      <c r="C3238" s="72"/>
      <c r="D3238" s="71"/>
      <c r="E3238" s="71"/>
      <c r="F3238" s="71"/>
      <c r="G3238" s="71"/>
      <c r="H3238" s="71"/>
      <c r="I3238" s="76"/>
    </row>
    <row r="3239" spans="2:9" ht="13.8" x14ac:dyDescent="0.3">
      <c r="B3239" s="71"/>
      <c r="C3239" s="72"/>
      <c r="D3239" s="71"/>
      <c r="E3239" s="71"/>
      <c r="F3239" s="71"/>
      <c r="G3239" s="71"/>
      <c r="H3239" s="71"/>
      <c r="I3239" s="76"/>
    </row>
    <row r="3240" spans="2:9" ht="13.8" x14ac:dyDescent="0.3">
      <c r="B3240" s="71"/>
      <c r="C3240" s="72"/>
      <c r="D3240" s="71"/>
      <c r="E3240" s="71"/>
      <c r="F3240" s="71"/>
      <c r="G3240" s="71"/>
      <c r="H3240" s="71"/>
      <c r="I3240" s="76"/>
    </row>
    <row r="3241" spans="2:9" ht="13.8" x14ac:dyDescent="0.3">
      <c r="B3241" s="71"/>
      <c r="C3241" s="72"/>
      <c r="D3241" s="71"/>
      <c r="E3241" s="71"/>
      <c r="F3241" s="71"/>
      <c r="G3241" s="71"/>
      <c r="H3241" s="71"/>
      <c r="I3241" s="76"/>
    </row>
    <row r="3242" spans="2:9" ht="13.8" x14ac:dyDescent="0.3">
      <c r="B3242" s="71"/>
      <c r="C3242" s="72"/>
      <c r="D3242" s="71"/>
      <c r="E3242" s="71"/>
      <c r="F3242" s="71"/>
      <c r="G3242" s="71"/>
      <c r="H3242" s="71"/>
      <c r="I3242" s="76"/>
    </row>
    <row r="3243" spans="2:9" ht="13.8" x14ac:dyDescent="0.3">
      <c r="B3243" s="71"/>
      <c r="C3243" s="72"/>
      <c r="D3243" s="71"/>
      <c r="E3243" s="71"/>
      <c r="F3243" s="71"/>
      <c r="G3243" s="71"/>
      <c r="H3243" s="71"/>
      <c r="I3243" s="76"/>
    </row>
    <row r="3244" spans="2:9" ht="13.8" x14ac:dyDescent="0.3">
      <c r="B3244" s="71"/>
      <c r="C3244" s="72"/>
      <c r="D3244" s="71"/>
      <c r="E3244" s="71"/>
      <c r="F3244" s="71"/>
      <c r="G3244" s="71"/>
      <c r="H3244" s="71"/>
      <c r="I3244" s="76"/>
    </row>
    <row r="3245" spans="2:9" ht="13.8" x14ac:dyDescent="0.3">
      <c r="B3245" s="71"/>
      <c r="C3245" s="72"/>
      <c r="D3245" s="71"/>
      <c r="E3245" s="71"/>
      <c r="F3245" s="71"/>
      <c r="G3245" s="71"/>
      <c r="H3245" s="71"/>
      <c r="I3245" s="76"/>
    </row>
    <row r="3246" spans="2:9" ht="13.8" x14ac:dyDescent="0.3">
      <c r="B3246" s="71"/>
      <c r="C3246" s="72"/>
      <c r="D3246" s="71"/>
      <c r="E3246" s="71"/>
      <c r="F3246" s="71"/>
      <c r="G3246" s="71"/>
      <c r="H3246" s="71"/>
      <c r="I3246" s="76"/>
    </row>
    <row r="3247" spans="2:9" ht="13.8" x14ac:dyDescent="0.3">
      <c r="B3247" s="71"/>
      <c r="C3247" s="72"/>
      <c r="D3247" s="71"/>
      <c r="E3247" s="71"/>
      <c r="F3247" s="71"/>
      <c r="G3247" s="71"/>
      <c r="H3247" s="71"/>
      <c r="I3247" s="76"/>
    </row>
    <row r="3248" spans="2:9" ht="13.8" x14ac:dyDescent="0.3">
      <c r="B3248" s="71"/>
      <c r="C3248" s="72"/>
      <c r="D3248" s="71"/>
      <c r="E3248" s="71"/>
      <c r="F3248" s="71"/>
      <c r="G3248" s="71"/>
      <c r="H3248" s="71"/>
      <c r="I3248" s="76"/>
    </row>
    <row r="3249" spans="2:9" ht="13.8" x14ac:dyDescent="0.3">
      <c r="B3249" s="71"/>
      <c r="C3249" s="72"/>
      <c r="D3249" s="71"/>
      <c r="E3249" s="71"/>
      <c r="F3249" s="71"/>
      <c r="G3249" s="71"/>
      <c r="H3249" s="71"/>
      <c r="I3249" s="76"/>
    </row>
    <row r="3250" spans="2:9" ht="13.8" x14ac:dyDescent="0.3">
      <c r="B3250" s="71"/>
      <c r="C3250" s="72"/>
      <c r="D3250" s="71"/>
      <c r="E3250" s="71"/>
      <c r="F3250" s="71"/>
      <c r="G3250" s="71"/>
      <c r="H3250" s="71"/>
      <c r="I3250" s="76"/>
    </row>
    <row r="3251" spans="2:9" ht="13.8" x14ac:dyDescent="0.3">
      <c r="B3251" s="71"/>
      <c r="C3251" s="72"/>
      <c r="D3251" s="71"/>
      <c r="E3251" s="71"/>
      <c r="F3251" s="71"/>
      <c r="G3251" s="71"/>
      <c r="H3251" s="71"/>
      <c r="I3251" s="76"/>
    </row>
    <row r="3252" spans="2:9" ht="13.8" x14ac:dyDescent="0.3">
      <c r="B3252" s="71"/>
      <c r="C3252" s="72"/>
      <c r="D3252" s="71"/>
      <c r="E3252" s="71"/>
      <c r="F3252" s="71"/>
      <c r="G3252" s="71"/>
      <c r="H3252" s="71"/>
      <c r="I3252" s="76"/>
    </row>
    <row r="3253" spans="2:9" ht="13.8" x14ac:dyDescent="0.3">
      <c r="B3253" s="71"/>
      <c r="C3253" s="72"/>
      <c r="D3253" s="71"/>
      <c r="E3253" s="71"/>
      <c r="F3253" s="71"/>
      <c r="G3253" s="71"/>
      <c r="H3253" s="71"/>
      <c r="I3253" s="76"/>
    </row>
    <row r="3254" spans="2:9" ht="13.8" x14ac:dyDescent="0.3">
      <c r="B3254" s="71"/>
      <c r="C3254" s="72"/>
      <c r="D3254" s="71"/>
      <c r="E3254" s="71"/>
      <c r="F3254" s="71"/>
      <c r="G3254" s="71"/>
      <c r="H3254" s="71"/>
      <c r="I3254" s="76"/>
    </row>
    <row r="3255" spans="2:9" ht="13.8" x14ac:dyDescent="0.3">
      <c r="B3255" s="71"/>
      <c r="C3255" s="72"/>
      <c r="D3255" s="71"/>
      <c r="E3255" s="71"/>
      <c r="F3255" s="71"/>
      <c r="G3255" s="71"/>
      <c r="H3255" s="71"/>
      <c r="I3255" s="76"/>
    </row>
    <row r="3256" spans="2:9" ht="13.8" x14ac:dyDescent="0.3">
      <c r="B3256" s="71"/>
      <c r="C3256" s="72"/>
      <c r="D3256" s="71"/>
      <c r="E3256" s="71"/>
      <c r="F3256" s="71"/>
      <c r="G3256" s="71"/>
      <c r="H3256" s="71"/>
      <c r="I3256" s="76"/>
    </row>
    <row r="3257" spans="2:9" ht="13.8" x14ac:dyDescent="0.3">
      <c r="B3257" s="71"/>
      <c r="C3257" s="72"/>
      <c r="D3257" s="71"/>
      <c r="E3257" s="71"/>
      <c r="F3257" s="71"/>
      <c r="G3257" s="71"/>
      <c r="H3257" s="71"/>
      <c r="I3257" s="76"/>
    </row>
    <row r="3258" spans="2:9" ht="13.8" x14ac:dyDescent="0.3">
      <c r="B3258" s="71"/>
      <c r="C3258" s="72"/>
      <c r="D3258" s="71"/>
      <c r="E3258" s="71"/>
      <c r="F3258" s="71"/>
      <c r="G3258" s="71"/>
      <c r="H3258" s="71"/>
      <c r="I3258" s="76"/>
    </row>
    <row r="3259" spans="2:9" ht="13.8" x14ac:dyDescent="0.3">
      <c r="B3259" s="71"/>
      <c r="C3259" s="72"/>
      <c r="D3259" s="71"/>
      <c r="E3259" s="71"/>
      <c r="F3259" s="71"/>
      <c r="G3259" s="71"/>
      <c r="H3259" s="71"/>
      <c r="I3259" s="76"/>
    </row>
    <row r="3260" spans="2:9" ht="13.8" x14ac:dyDescent="0.3">
      <c r="B3260" s="71"/>
      <c r="C3260" s="72"/>
      <c r="D3260" s="71"/>
      <c r="E3260" s="71"/>
      <c r="F3260" s="71"/>
      <c r="G3260" s="71"/>
      <c r="H3260" s="71"/>
      <c r="I3260" s="76"/>
    </row>
    <row r="3261" spans="2:9" ht="13.8" x14ac:dyDescent="0.3">
      <c r="B3261" s="71"/>
      <c r="C3261" s="72"/>
      <c r="D3261" s="71"/>
      <c r="E3261" s="71"/>
      <c r="F3261" s="71"/>
      <c r="G3261" s="71"/>
      <c r="H3261" s="71"/>
      <c r="I3261" s="76"/>
    </row>
    <row r="3262" spans="2:9" ht="13.8" x14ac:dyDescent="0.3">
      <c r="B3262" s="71"/>
      <c r="C3262" s="72"/>
      <c r="D3262" s="71"/>
      <c r="E3262" s="71"/>
      <c r="F3262" s="71"/>
      <c r="G3262" s="71"/>
      <c r="H3262" s="71"/>
      <c r="I3262" s="76"/>
    </row>
    <row r="3263" spans="2:9" ht="13.8" x14ac:dyDescent="0.3">
      <c r="B3263" s="71"/>
      <c r="C3263" s="72"/>
      <c r="D3263" s="71"/>
      <c r="E3263" s="71"/>
      <c r="F3263" s="71"/>
      <c r="G3263" s="71"/>
      <c r="H3263" s="71"/>
      <c r="I3263" s="76"/>
    </row>
    <row r="3264" spans="2:9" ht="13.8" x14ac:dyDescent="0.3">
      <c r="B3264" s="71"/>
      <c r="C3264" s="72"/>
      <c r="D3264" s="71"/>
      <c r="E3264" s="71"/>
      <c r="F3264" s="71"/>
      <c r="G3264" s="71"/>
      <c r="H3264" s="71"/>
      <c r="I3264" s="76"/>
    </row>
    <row r="3265" spans="2:9" ht="13.8" x14ac:dyDescent="0.3">
      <c r="B3265" s="71"/>
      <c r="C3265" s="72"/>
      <c r="D3265" s="71"/>
      <c r="E3265" s="71"/>
      <c r="F3265" s="71"/>
      <c r="G3265" s="71"/>
      <c r="H3265" s="71"/>
      <c r="I3265" s="76"/>
    </row>
    <row r="3266" spans="2:9" ht="13.8" x14ac:dyDescent="0.3">
      <c r="B3266" s="71"/>
      <c r="C3266" s="72"/>
      <c r="D3266" s="71"/>
      <c r="E3266" s="71"/>
      <c r="F3266" s="71"/>
      <c r="G3266" s="71"/>
      <c r="H3266" s="71"/>
      <c r="I3266" s="76"/>
    </row>
    <row r="3267" spans="2:9" ht="13.8" x14ac:dyDescent="0.3">
      <c r="B3267" s="71"/>
      <c r="C3267" s="72"/>
      <c r="D3267" s="71"/>
      <c r="E3267" s="71"/>
      <c r="F3267" s="71"/>
      <c r="G3267" s="71"/>
      <c r="H3267" s="71"/>
      <c r="I3267" s="76"/>
    </row>
    <row r="3268" spans="2:9" ht="13.8" x14ac:dyDescent="0.3">
      <c r="B3268" s="71"/>
      <c r="C3268" s="72"/>
      <c r="D3268" s="71"/>
      <c r="E3268" s="71"/>
      <c r="F3268" s="71"/>
      <c r="G3268" s="71"/>
      <c r="H3268" s="71"/>
      <c r="I3268" s="76"/>
    </row>
    <row r="3269" spans="2:9" ht="13.8" x14ac:dyDescent="0.3">
      <c r="B3269" s="71"/>
      <c r="C3269" s="72"/>
      <c r="D3269" s="71"/>
      <c r="E3269" s="71"/>
      <c r="F3269" s="71"/>
      <c r="G3269" s="71"/>
      <c r="H3269" s="71"/>
      <c r="I3269" s="76"/>
    </row>
    <row r="3270" spans="2:9" ht="13.8" x14ac:dyDescent="0.3">
      <c r="B3270" s="71"/>
      <c r="C3270" s="72"/>
      <c r="D3270" s="71"/>
      <c r="E3270" s="71"/>
      <c r="F3270" s="71"/>
      <c r="G3270" s="71"/>
      <c r="H3270" s="71"/>
      <c r="I3270" s="76"/>
    </row>
    <row r="3271" spans="2:9" ht="13.8" x14ac:dyDescent="0.3">
      <c r="B3271" s="71"/>
      <c r="C3271" s="72"/>
      <c r="D3271" s="71"/>
      <c r="E3271" s="71"/>
      <c r="F3271" s="71"/>
      <c r="G3271" s="71"/>
      <c r="H3271" s="71"/>
      <c r="I3271" s="76"/>
    </row>
    <row r="3272" spans="2:9" ht="13.8" x14ac:dyDescent="0.3">
      <c r="B3272" s="71"/>
      <c r="C3272" s="72"/>
      <c r="D3272" s="71"/>
      <c r="E3272" s="71"/>
      <c r="F3272" s="71"/>
      <c r="G3272" s="71"/>
      <c r="H3272" s="71"/>
      <c r="I3272" s="76"/>
    </row>
    <row r="3273" spans="2:9" ht="13.8" x14ac:dyDescent="0.3">
      <c r="B3273" s="71"/>
      <c r="C3273" s="72"/>
      <c r="D3273" s="71"/>
      <c r="E3273" s="71"/>
      <c r="F3273" s="71"/>
      <c r="G3273" s="71"/>
      <c r="H3273" s="71"/>
      <c r="I3273" s="76"/>
    </row>
    <row r="3274" spans="2:9" ht="13.8" x14ac:dyDescent="0.3">
      <c r="B3274" s="71"/>
      <c r="C3274" s="72"/>
      <c r="D3274" s="71"/>
      <c r="E3274" s="71"/>
      <c r="F3274" s="71"/>
      <c r="G3274" s="71"/>
      <c r="H3274" s="71"/>
      <c r="I3274" s="76"/>
    </row>
    <row r="3275" spans="2:9" ht="13.8" x14ac:dyDescent="0.3">
      <c r="B3275" s="71"/>
      <c r="C3275" s="72"/>
      <c r="D3275" s="71"/>
      <c r="E3275" s="71"/>
      <c r="F3275" s="71"/>
      <c r="G3275" s="71"/>
      <c r="H3275" s="71"/>
      <c r="I3275" s="76"/>
    </row>
    <row r="3276" spans="2:9" ht="13.8" x14ac:dyDescent="0.3">
      <c r="B3276" s="71"/>
      <c r="C3276" s="72"/>
      <c r="D3276" s="71"/>
      <c r="E3276" s="71"/>
      <c r="F3276" s="71"/>
      <c r="G3276" s="71"/>
      <c r="H3276" s="71"/>
      <c r="I3276" s="76"/>
    </row>
    <row r="3277" spans="2:9" ht="13.8" x14ac:dyDescent="0.3">
      <c r="B3277" s="71"/>
      <c r="C3277" s="72"/>
      <c r="D3277" s="71"/>
      <c r="E3277" s="71"/>
      <c r="F3277" s="71"/>
      <c r="G3277" s="71"/>
      <c r="H3277" s="71"/>
      <c r="I3277" s="76"/>
    </row>
    <row r="3278" spans="2:9" ht="13.8" x14ac:dyDescent="0.3">
      <c r="B3278" s="71"/>
      <c r="C3278" s="72"/>
      <c r="D3278" s="71"/>
      <c r="E3278" s="71"/>
      <c r="F3278" s="71"/>
      <c r="G3278" s="71"/>
      <c r="H3278" s="71"/>
      <c r="I3278" s="76"/>
    </row>
    <row r="3279" spans="2:9" ht="13.8" x14ac:dyDescent="0.3">
      <c r="B3279" s="71"/>
      <c r="C3279" s="72"/>
      <c r="D3279" s="71"/>
      <c r="E3279" s="71"/>
      <c r="F3279" s="71"/>
      <c r="G3279" s="71"/>
      <c r="H3279" s="71"/>
      <c r="I3279" s="76"/>
    </row>
    <row r="3280" spans="2:9" ht="13.8" x14ac:dyDescent="0.3">
      <c r="B3280" s="71"/>
      <c r="C3280" s="72"/>
      <c r="D3280" s="71"/>
      <c r="E3280" s="71"/>
      <c r="F3280" s="71"/>
      <c r="G3280" s="71"/>
      <c r="H3280" s="71"/>
      <c r="I3280" s="76"/>
    </row>
    <row r="3281" spans="2:9" ht="13.8" x14ac:dyDescent="0.3">
      <c r="B3281" s="71"/>
      <c r="C3281" s="72"/>
      <c r="D3281" s="71"/>
      <c r="E3281" s="71"/>
      <c r="F3281" s="71"/>
      <c r="G3281" s="71"/>
      <c r="H3281" s="71"/>
      <c r="I3281" s="76"/>
    </row>
    <row r="3282" spans="2:9" ht="13.8" x14ac:dyDescent="0.3">
      <c r="B3282" s="71"/>
      <c r="C3282" s="72"/>
      <c r="D3282" s="71"/>
      <c r="E3282" s="71"/>
      <c r="F3282" s="71"/>
      <c r="G3282" s="71"/>
      <c r="H3282" s="71"/>
      <c r="I3282" s="76"/>
    </row>
    <row r="3283" spans="2:9" ht="13.8" x14ac:dyDescent="0.3">
      <c r="B3283" s="71"/>
      <c r="C3283" s="72"/>
      <c r="D3283" s="71"/>
      <c r="E3283" s="71"/>
      <c r="F3283" s="71"/>
      <c r="G3283" s="71"/>
      <c r="H3283" s="71"/>
      <c r="I3283" s="76"/>
    </row>
    <row r="3284" spans="2:9" ht="13.8" x14ac:dyDescent="0.3">
      <c r="B3284" s="71"/>
      <c r="C3284" s="72"/>
      <c r="D3284" s="71"/>
      <c r="E3284" s="71"/>
      <c r="F3284" s="71"/>
      <c r="G3284" s="71"/>
      <c r="H3284" s="71"/>
      <c r="I3284" s="76"/>
    </row>
    <row r="3285" spans="2:9" ht="13.8" x14ac:dyDescent="0.3">
      <c r="B3285" s="71"/>
      <c r="C3285" s="72"/>
      <c r="D3285" s="71"/>
      <c r="E3285" s="71"/>
      <c r="F3285" s="71"/>
      <c r="G3285" s="71"/>
      <c r="H3285" s="71"/>
      <c r="I3285" s="76"/>
    </row>
    <row r="3286" spans="2:9" ht="13.8" x14ac:dyDescent="0.3">
      <c r="B3286" s="71"/>
      <c r="C3286" s="72"/>
      <c r="D3286" s="71"/>
      <c r="E3286" s="71"/>
      <c r="F3286" s="71"/>
      <c r="G3286" s="71"/>
      <c r="H3286" s="71"/>
      <c r="I3286" s="76"/>
    </row>
    <row r="3287" spans="2:9" ht="13.8" x14ac:dyDescent="0.3">
      <c r="B3287" s="71"/>
      <c r="C3287" s="72"/>
      <c r="D3287" s="71"/>
      <c r="E3287" s="71"/>
      <c r="F3287" s="71"/>
      <c r="G3287" s="71"/>
      <c r="H3287" s="71"/>
      <c r="I3287" s="76"/>
    </row>
    <row r="3288" spans="2:9" ht="13.8" x14ac:dyDescent="0.3">
      <c r="B3288" s="71"/>
      <c r="C3288" s="72"/>
      <c r="D3288" s="71"/>
      <c r="E3288" s="71"/>
      <c r="F3288" s="71"/>
      <c r="G3288" s="71"/>
      <c r="H3288" s="71"/>
      <c r="I3288" s="76"/>
    </row>
    <row r="3289" spans="2:9" ht="13.8" x14ac:dyDescent="0.3">
      <c r="B3289" s="71"/>
      <c r="C3289" s="72"/>
      <c r="D3289" s="71"/>
      <c r="E3289" s="71"/>
      <c r="F3289" s="71"/>
      <c r="G3289" s="71"/>
      <c r="H3289" s="71"/>
      <c r="I3289" s="76"/>
    </row>
    <row r="3290" spans="2:9" ht="13.8" x14ac:dyDescent="0.3">
      <c r="B3290" s="71"/>
      <c r="C3290" s="72"/>
      <c r="D3290" s="71"/>
      <c r="E3290" s="71"/>
      <c r="F3290" s="71"/>
      <c r="G3290" s="71"/>
      <c r="H3290" s="71"/>
      <c r="I3290" s="76"/>
    </row>
    <row r="3291" spans="2:9" ht="13.8" x14ac:dyDescent="0.3">
      <c r="B3291" s="71"/>
      <c r="C3291" s="72"/>
      <c r="D3291" s="71"/>
      <c r="E3291" s="71"/>
      <c r="F3291" s="71"/>
      <c r="G3291" s="71"/>
      <c r="H3291" s="71"/>
      <c r="I3291" s="76"/>
    </row>
    <row r="3292" spans="2:9" ht="13.8" x14ac:dyDescent="0.3">
      <c r="B3292" s="71"/>
      <c r="C3292" s="72"/>
      <c r="D3292" s="71"/>
      <c r="E3292" s="71"/>
      <c r="F3292" s="71"/>
      <c r="G3292" s="71"/>
      <c r="H3292" s="71"/>
      <c r="I3292" s="76"/>
    </row>
    <row r="3293" spans="2:9" ht="13.8" x14ac:dyDescent="0.3">
      <c r="B3293" s="71"/>
      <c r="C3293" s="72"/>
      <c r="D3293" s="71"/>
      <c r="E3293" s="71"/>
      <c r="F3293" s="71"/>
      <c r="G3293" s="71"/>
      <c r="H3293" s="71"/>
      <c r="I3293" s="76"/>
    </row>
    <row r="3294" spans="2:9" ht="13.8" x14ac:dyDescent="0.3">
      <c r="B3294" s="71"/>
      <c r="C3294" s="72"/>
      <c r="D3294" s="71"/>
      <c r="E3294" s="71"/>
      <c r="F3294" s="71"/>
      <c r="G3294" s="71"/>
      <c r="H3294" s="71"/>
      <c r="I3294" s="76"/>
    </row>
    <row r="3295" spans="2:9" ht="13.8" x14ac:dyDescent="0.3">
      <c r="B3295" s="71"/>
      <c r="C3295" s="72"/>
      <c r="D3295" s="71"/>
      <c r="E3295" s="71"/>
      <c r="F3295" s="71"/>
      <c r="G3295" s="71"/>
      <c r="H3295" s="71"/>
      <c r="I3295" s="76"/>
    </row>
    <row r="3296" spans="2:9" ht="13.8" x14ac:dyDescent="0.3">
      <c r="B3296" s="71"/>
      <c r="C3296" s="72"/>
      <c r="D3296" s="71"/>
      <c r="E3296" s="71"/>
      <c r="F3296" s="71"/>
      <c r="G3296" s="71"/>
      <c r="H3296" s="71"/>
      <c r="I3296" s="76"/>
    </row>
    <row r="3297" spans="2:9" ht="13.8" x14ac:dyDescent="0.3">
      <c r="B3297" s="71"/>
      <c r="C3297" s="72"/>
      <c r="D3297" s="71"/>
      <c r="E3297" s="71"/>
      <c r="F3297" s="71"/>
      <c r="G3297" s="71"/>
      <c r="H3297" s="71"/>
      <c r="I3297" s="76"/>
    </row>
    <row r="3298" spans="2:9" ht="13.8" x14ac:dyDescent="0.3">
      <c r="B3298" s="71"/>
      <c r="C3298" s="72"/>
      <c r="D3298" s="71"/>
      <c r="E3298" s="71"/>
      <c r="F3298" s="71"/>
      <c r="G3298" s="71"/>
      <c r="H3298" s="71"/>
      <c r="I3298" s="76"/>
    </row>
    <row r="3299" spans="2:9" ht="13.8" x14ac:dyDescent="0.3">
      <c r="B3299" s="71"/>
      <c r="C3299" s="72"/>
      <c r="D3299" s="71"/>
      <c r="E3299" s="71"/>
      <c r="F3299" s="71"/>
      <c r="G3299" s="71"/>
      <c r="H3299" s="71"/>
      <c r="I3299" s="76"/>
    </row>
    <row r="3300" spans="2:9" ht="13.8" x14ac:dyDescent="0.3">
      <c r="B3300" s="71"/>
      <c r="C3300" s="72"/>
      <c r="D3300" s="71"/>
      <c r="E3300" s="71"/>
      <c r="F3300" s="71"/>
      <c r="G3300" s="71"/>
      <c r="H3300" s="71"/>
      <c r="I3300" s="76"/>
    </row>
    <row r="3301" spans="2:9" ht="13.8" x14ac:dyDescent="0.3">
      <c r="B3301" s="71"/>
      <c r="C3301" s="72"/>
      <c r="D3301" s="71"/>
      <c r="E3301" s="71"/>
      <c r="F3301" s="71"/>
      <c r="G3301" s="71"/>
      <c r="H3301" s="71"/>
      <c r="I3301" s="76"/>
    </row>
    <row r="3302" spans="2:9" ht="13.8" x14ac:dyDescent="0.3">
      <c r="B3302" s="71"/>
      <c r="C3302" s="72"/>
      <c r="D3302" s="71"/>
      <c r="E3302" s="71"/>
      <c r="F3302" s="71"/>
      <c r="G3302" s="71"/>
      <c r="H3302" s="71"/>
      <c r="I3302" s="76"/>
    </row>
    <row r="3303" spans="2:9" ht="13.8" x14ac:dyDescent="0.3">
      <c r="B3303" s="71"/>
      <c r="C3303" s="72"/>
      <c r="D3303" s="71"/>
      <c r="E3303" s="71"/>
      <c r="F3303" s="71"/>
      <c r="G3303" s="71"/>
      <c r="H3303" s="71"/>
      <c r="I3303" s="76"/>
    </row>
    <row r="3304" spans="2:9" ht="13.8" x14ac:dyDescent="0.3">
      <c r="B3304" s="71"/>
      <c r="C3304" s="72"/>
      <c r="D3304" s="71"/>
      <c r="E3304" s="71"/>
      <c r="F3304" s="71"/>
      <c r="G3304" s="71"/>
      <c r="H3304" s="71"/>
      <c r="I3304" s="76"/>
    </row>
    <row r="3305" spans="2:9" ht="13.8" x14ac:dyDescent="0.3">
      <c r="B3305" s="71"/>
      <c r="C3305" s="72"/>
      <c r="D3305" s="71"/>
      <c r="E3305" s="71"/>
      <c r="F3305" s="71"/>
      <c r="G3305" s="71"/>
      <c r="H3305" s="71"/>
      <c r="I3305" s="76"/>
    </row>
    <row r="3306" spans="2:9" ht="13.8" x14ac:dyDescent="0.3">
      <c r="B3306" s="71"/>
      <c r="C3306" s="72"/>
      <c r="D3306" s="71"/>
      <c r="E3306" s="71"/>
      <c r="F3306" s="71"/>
      <c r="G3306" s="71"/>
      <c r="H3306" s="71"/>
      <c r="I3306" s="76"/>
    </row>
    <row r="3307" spans="2:9" ht="13.8" x14ac:dyDescent="0.3">
      <c r="B3307" s="71"/>
      <c r="C3307" s="72"/>
      <c r="D3307" s="71"/>
      <c r="E3307" s="71"/>
      <c r="F3307" s="71"/>
      <c r="G3307" s="71"/>
      <c r="H3307" s="71"/>
      <c r="I3307" s="76"/>
    </row>
    <row r="3308" spans="2:9" ht="13.8" x14ac:dyDescent="0.3">
      <c r="B3308" s="71"/>
      <c r="C3308" s="72"/>
      <c r="D3308" s="71"/>
      <c r="E3308" s="71"/>
      <c r="F3308" s="71"/>
      <c r="G3308" s="71"/>
      <c r="H3308" s="71"/>
      <c r="I3308" s="76"/>
    </row>
    <row r="3309" spans="2:9" ht="13.8" x14ac:dyDescent="0.3">
      <c r="B3309" s="71"/>
      <c r="C3309" s="72"/>
      <c r="D3309" s="71"/>
      <c r="E3309" s="71"/>
      <c r="F3309" s="71"/>
      <c r="G3309" s="71"/>
      <c r="H3309" s="71"/>
      <c r="I3309" s="76"/>
    </row>
    <row r="3310" spans="2:9" ht="13.8" x14ac:dyDescent="0.3">
      <c r="B3310" s="71"/>
      <c r="C3310" s="72"/>
      <c r="D3310" s="71"/>
      <c r="E3310" s="71"/>
      <c r="F3310" s="71"/>
      <c r="G3310" s="71"/>
      <c r="H3310" s="71"/>
      <c r="I3310" s="76"/>
    </row>
    <row r="3311" spans="2:9" ht="13.8" x14ac:dyDescent="0.3">
      <c r="B3311" s="71"/>
      <c r="C3311" s="72"/>
      <c r="D3311" s="71"/>
      <c r="E3311" s="71"/>
      <c r="F3311" s="71"/>
      <c r="G3311" s="71"/>
      <c r="H3311" s="71"/>
      <c r="I3311" s="76"/>
    </row>
    <row r="3312" spans="2:9" ht="13.8" x14ac:dyDescent="0.3">
      <c r="B3312" s="71"/>
      <c r="C3312" s="72"/>
      <c r="D3312" s="71"/>
      <c r="E3312" s="71"/>
      <c r="F3312" s="71"/>
      <c r="G3312" s="71"/>
      <c r="H3312" s="71"/>
      <c r="I3312" s="76"/>
    </row>
    <row r="3313" spans="2:9" ht="13.8" x14ac:dyDescent="0.3">
      <c r="B3313" s="71"/>
      <c r="C3313" s="72"/>
      <c r="D3313" s="71"/>
      <c r="E3313" s="71"/>
      <c r="F3313" s="71"/>
      <c r="G3313" s="71"/>
      <c r="H3313" s="71"/>
      <c r="I3313" s="76"/>
    </row>
    <row r="3314" spans="2:9" ht="13.8" x14ac:dyDescent="0.3">
      <c r="B3314" s="71"/>
      <c r="C3314" s="72"/>
      <c r="D3314" s="71"/>
      <c r="E3314" s="71"/>
      <c r="F3314" s="71"/>
      <c r="G3314" s="71"/>
      <c r="H3314" s="71"/>
      <c r="I3314" s="76"/>
    </row>
    <row r="3315" spans="2:9" ht="13.8" x14ac:dyDescent="0.3">
      <c r="B3315" s="71"/>
      <c r="C3315" s="72"/>
      <c r="D3315" s="71"/>
      <c r="E3315" s="71"/>
      <c r="F3315" s="71"/>
      <c r="G3315" s="71"/>
      <c r="H3315" s="71"/>
      <c r="I3315" s="76"/>
    </row>
    <row r="3316" spans="2:9" ht="13.8" x14ac:dyDescent="0.3">
      <c r="B3316" s="71"/>
      <c r="C3316" s="72"/>
      <c r="D3316" s="71"/>
      <c r="E3316" s="71"/>
      <c r="F3316" s="71"/>
      <c r="G3316" s="71"/>
      <c r="H3316" s="71"/>
      <c r="I3316" s="76"/>
    </row>
    <row r="3317" spans="2:9" ht="13.8" x14ac:dyDescent="0.3">
      <c r="B3317" s="71"/>
      <c r="C3317" s="72"/>
      <c r="D3317" s="71"/>
      <c r="E3317" s="71"/>
      <c r="F3317" s="71"/>
      <c r="G3317" s="71"/>
      <c r="H3317" s="71"/>
      <c r="I3317" s="76"/>
    </row>
    <row r="3318" spans="2:9" ht="13.8" x14ac:dyDescent="0.3">
      <c r="B3318" s="71"/>
      <c r="C3318" s="72"/>
      <c r="D3318" s="71"/>
      <c r="E3318" s="71"/>
      <c r="F3318" s="71"/>
      <c r="G3318" s="71"/>
      <c r="H3318" s="71"/>
      <c r="I3318" s="76"/>
    </row>
    <row r="3319" spans="2:9" ht="13.8" x14ac:dyDescent="0.3">
      <c r="B3319" s="71"/>
      <c r="C3319" s="72"/>
      <c r="D3319" s="71"/>
      <c r="E3319" s="71"/>
      <c r="F3319" s="71"/>
      <c r="G3319" s="71"/>
      <c r="H3319" s="71"/>
      <c r="I3319" s="76"/>
    </row>
    <row r="3320" spans="2:9" ht="13.8" x14ac:dyDescent="0.3">
      <c r="B3320" s="71"/>
      <c r="C3320" s="72"/>
      <c r="D3320" s="71"/>
      <c r="E3320" s="71"/>
      <c r="F3320" s="71"/>
      <c r="G3320" s="71"/>
      <c r="H3320" s="71"/>
      <c r="I3320" s="76"/>
    </row>
    <row r="3321" spans="2:9" ht="13.8" x14ac:dyDescent="0.3">
      <c r="B3321" s="71"/>
      <c r="C3321" s="72"/>
      <c r="D3321" s="71"/>
      <c r="E3321" s="71"/>
      <c r="F3321" s="71"/>
      <c r="G3321" s="71"/>
      <c r="H3321" s="71"/>
      <c r="I3321" s="76"/>
    </row>
    <row r="3322" spans="2:9" ht="13.8" x14ac:dyDescent="0.3">
      <c r="B3322" s="71"/>
      <c r="C3322" s="72"/>
      <c r="D3322" s="71"/>
      <c r="E3322" s="71"/>
      <c r="F3322" s="71"/>
      <c r="G3322" s="71"/>
      <c r="H3322" s="71"/>
      <c r="I3322" s="76"/>
    </row>
    <row r="3323" spans="2:9" ht="13.8" x14ac:dyDescent="0.3">
      <c r="B3323" s="71"/>
      <c r="C3323" s="72"/>
      <c r="D3323" s="71"/>
      <c r="E3323" s="71"/>
      <c r="F3323" s="71"/>
      <c r="G3323" s="71"/>
      <c r="H3323" s="71"/>
      <c r="I3323" s="76"/>
    </row>
    <row r="3324" spans="2:9" ht="13.8" x14ac:dyDescent="0.3">
      <c r="B3324" s="71"/>
      <c r="C3324" s="72"/>
      <c r="D3324" s="71"/>
      <c r="E3324" s="71"/>
      <c r="F3324" s="71"/>
      <c r="G3324" s="71"/>
      <c r="H3324" s="71"/>
      <c r="I3324" s="76"/>
    </row>
    <row r="3325" spans="2:9" ht="13.8" x14ac:dyDescent="0.3">
      <c r="B3325" s="71"/>
      <c r="C3325" s="72"/>
      <c r="D3325" s="71"/>
      <c r="E3325" s="71"/>
      <c r="F3325" s="71"/>
      <c r="G3325" s="71"/>
      <c r="H3325" s="71"/>
      <c r="I3325" s="76"/>
    </row>
    <row r="3326" spans="2:9" ht="13.8" x14ac:dyDescent="0.3">
      <c r="B3326" s="71"/>
      <c r="C3326" s="72"/>
      <c r="D3326" s="71"/>
      <c r="E3326" s="71"/>
      <c r="F3326" s="71"/>
      <c r="G3326" s="71"/>
      <c r="H3326" s="71"/>
      <c r="I3326" s="76"/>
    </row>
    <row r="3327" spans="2:9" ht="13.8" x14ac:dyDescent="0.3">
      <c r="B3327" s="71"/>
      <c r="C3327" s="72"/>
      <c r="D3327" s="71"/>
      <c r="E3327" s="71"/>
      <c r="F3327" s="71"/>
      <c r="G3327" s="71"/>
      <c r="H3327" s="71"/>
      <c r="I3327" s="76"/>
    </row>
    <row r="3328" spans="2:9" ht="13.8" x14ac:dyDescent="0.3">
      <c r="B3328" s="71"/>
      <c r="C3328" s="72"/>
      <c r="D3328" s="71"/>
      <c r="E3328" s="71"/>
      <c r="F3328" s="71"/>
      <c r="G3328" s="71"/>
      <c r="H3328" s="71"/>
      <c r="I3328" s="76"/>
    </row>
    <row r="3329" spans="2:9" ht="13.8" x14ac:dyDescent="0.3">
      <c r="B3329" s="71"/>
      <c r="C3329" s="72"/>
      <c r="D3329" s="71"/>
      <c r="E3329" s="71"/>
      <c r="F3329" s="71"/>
      <c r="G3329" s="71"/>
      <c r="H3329" s="71"/>
      <c r="I3329" s="76"/>
    </row>
    <row r="3330" spans="2:9" ht="13.8" x14ac:dyDescent="0.3">
      <c r="B3330" s="71"/>
      <c r="C3330" s="72"/>
      <c r="D3330" s="71"/>
      <c r="E3330" s="71"/>
      <c r="F3330" s="71"/>
      <c r="G3330" s="71"/>
      <c r="H3330" s="71"/>
      <c r="I3330" s="76"/>
    </row>
    <row r="3331" spans="2:9" ht="13.8" x14ac:dyDescent="0.3">
      <c r="B3331" s="71"/>
      <c r="C3331" s="72"/>
      <c r="D3331" s="71"/>
      <c r="E3331" s="71"/>
      <c r="F3331" s="71"/>
      <c r="G3331" s="71"/>
      <c r="H3331" s="71"/>
      <c r="I3331" s="76"/>
    </row>
    <row r="3332" spans="2:9" ht="13.8" x14ac:dyDescent="0.3">
      <c r="B3332" s="71"/>
      <c r="C3332" s="72"/>
      <c r="D3332" s="71"/>
      <c r="E3332" s="71"/>
      <c r="F3332" s="71"/>
      <c r="G3332" s="71"/>
      <c r="H3332" s="71"/>
      <c r="I3332" s="76"/>
    </row>
    <row r="3333" spans="2:9" ht="13.8" x14ac:dyDescent="0.3">
      <c r="B3333" s="71"/>
      <c r="C3333" s="72"/>
      <c r="D3333" s="71"/>
      <c r="E3333" s="71"/>
      <c r="F3333" s="71"/>
      <c r="G3333" s="71"/>
      <c r="H3333" s="71"/>
      <c r="I3333" s="76"/>
    </row>
    <row r="3334" spans="2:9" ht="13.8" x14ac:dyDescent="0.3">
      <c r="B3334" s="71"/>
      <c r="C3334" s="72"/>
      <c r="D3334" s="71"/>
      <c r="E3334" s="71"/>
      <c r="F3334" s="71"/>
      <c r="G3334" s="71"/>
      <c r="H3334" s="71"/>
      <c r="I3334" s="76"/>
    </row>
    <row r="3335" spans="2:9" ht="13.8" x14ac:dyDescent="0.3">
      <c r="B3335" s="71"/>
      <c r="C3335" s="72"/>
      <c r="D3335" s="71"/>
      <c r="E3335" s="71"/>
      <c r="F3335" s="71"/>
      <c r="G3335" s="71"/>
      <c r="H3335" s="71"/>
      <c r="I3335" s="76"/>
    </row>
    <row r="3336" spans="2:9" ht="13.8" x14ac:dyDescent="0.3">
      <c r="B3336" s="71"/>
      <c r="C3336" s="72"/>
      <c r="D3336" s="71"/>
      <c r="E3336" s="71"/>
      <c r="F3336" s="71"/>
      <c r="G3336" s="71"/>
      <c r="H3336" s="71"/>
      <c r="I3336" s="76"/>
    </row>
    <row r="3337" spans="2:9" ht="13.8" x14ac:dyDescent="0.3">
      <c r="B3337" s="71"/>
      <c r="C3337" s="72"/>
      <c r="D3337" s="71"/>
      <c r="E3337" s="71"/>
      <c r="F3337" s="71"/>
      <c r="G3337" s="71"/>
      <c r="H3337" s="71"/>
      <c r="I3337" s="76"/>
    </row>
    <row r="3338" spans="2:9" ht="13.8" x14ac:dyDescent="0.3">
      <c r="B3338" s="71"/>
      <c r="C3338" s="72"/>
      <c r="D3338" s="71"/>
      <c r="E3338" s="71"/>
      <c r="F3338" s="71"/>
      <c r="G3338" s="71"/>
      <c r="H3338" s="71"/>
      <c r="I3338" s="76"/>
    </row>
    <row r="3339" spans="2:9" ht="13.8" x14ac:dyDescent="0.3">
      <c r="B3339" s="71"/>
      <c r="C3339" s="72"/>
      <c r="D3339" s="71"/>
      <c r="E3339" s="71"/>
      <c r="F3339" s="71"/>
      <c r="G3339" s="71"/>
      <c r="H3339" s="71"/>
      <c r="I3339" s="76"/>
    </row>
    <row r="3340" spans="2:9" ht="13.8" x14ac:dyDescent="0.3">
      <c r="B3340" s="71"/>
      <c r="C3340" s="72"/>
      <c r="D3340" s="71"/>
      <c r="E3340" s="71"/>
      <c r="F3340" s="71"/>
      <c r="G3340" s="71"/>
      <c r="H3340" s="71"/>
      <c r="I3340" s="76"/>
    </row>
    <row r="3341" spans="2:9" ht="13.8" x14ac:dyDescent="0.3">
      <c r="B3341" s="71"/>
      <c r="C3341" s="72"/>
      <c r="D3341" s="71"/>
      <c r="E3341" s="71"/>
      <c r="F3341" s="71"/>
      <c r="G3341" s="71"/>
      <c r="H3341" s="71"/>
      <c r="I3341" s="76"/>
    </row>
    <row r="3342" spans="2:9" ht="13.8" x14ac:dyDescent="0.3">
      <c r="B3342" s="71"/>
      <c r="C3342" s="72"/>
      <c r="D3342" s="71"/>
      <c r="E3342" s="71"/>
      <c r="F3342" s="71"/>
      <c r="G3342" s="71"/>
      <c r="H3342" s="71"/>
      <c r="I3342" s="76"/>
    </row>
    <row r="3343" spans="2:9" ht="13.8" x14ac:dyDescent="0.3">
      <c r="B3343" s="71"/>
      <c r="C3343" s="72"/>
      <c r="D3343" s="71"/>
      <c r="E3343" s="71"/>
      <c r="F3343" s="71"/>
      <c r="G3343" s="71"/>
      <c r="H3343" s="71"/>
      <c r="I3343" s="76"/>
    </row>
    <row r="3344" spans="2:9" ht="13.8" x14ac:dyDescent="0.3">
      <c r="B3344" s="71"/>
      <c r="C3344" s="72"/>
      <c r="D3344" s="71"/>
      <c r="E3344" s="71"/>
      <c r="F3344" s="71"/>
      <c r="G3344" s="71"/>
      <c r="H3344" s="71"/>
      <c r="I3344" s="76"/>
    </row>
    <row r="3345" spans="2:9" ht="13.8" x14ac:dyDescent="0.3">
      <c r="B3345" s="71"/>
      <c r="C3345" s="72"/>
      <c r="D3345" s="71"/>
      <c r="E3345" s="71"/>
      <c r="F3345" s="71"/>
      <c r="G3345" s="71"/>
      <c r="H3345" s="71"/>
      <c r="I3345" s="76"/>
    </row>
    <row r="3346" spans="2:9" ht="13.8" x14ac:dyDescent="0.3">
      <c r="B3346" s="71"/>
      <c r="C3346" s="72"/>
      <c r="D3346" s="71"/>
      <c r="E3346" s="71"/>
      <c r="F3346" s="71"/>
      <c r="G3346" s="71"/>
      <c r="H3346" s="71"/>
      <c r="I3346" s="76"/>
    </row>
    <row r="3347" spans="2:9" ht="13.8" x14ac:dyDescent="0.3">
      <c r="B3347" s="71"/>
      <c r="C3347" s="72"/>
      <c r="D3347" s="71"/>
      <c r="E3347" s="71"/>
      <c r="F3347" s="71"/>
      <c r="G3347" s="71"/>
      <c r="H3347" s="71"/>
      <c r="I3347" s="76"/>
    </row>
    <row r="3348" spans="2:9" ht="13.8" x14ac:dyDescent="0.3">
      <c r="B3348" s="71"/>
      <c r="C3348" s="72"/>
      <c r="D3348" s="71"/>
      <c r="E3348" s="71"/>
      <c r="F3348" s="71"/>
      <c r="G3348" s="71"/>
      <c r="H3348" s="71"/>
      <c r="I3348" s="76"/>
    </row>
    <row r="3349" spans="2:9" ht="13.8" x14ac:dyDescent="0.3">
      <c r="B3349" s="71"/>
      <c r="C3349" s="72"/>
      <c r="D3349" s="71"/>
      <c r="E3349" s="71"/>
      <c r="F3349" s="71"/>
      <c r="G3349" s="71"/>
      <c r="H3349" s="71"/>
      <c r="I3349" s="76"/>
    </row>
    <row r="3350" spans="2:9" ht="13.8" x14ac:dyDescent="0.3">
      <c r="B3350" s="71"/>
      <c r="C3350" s="72"/>
      <c r="D3350" s="71"/>
      <c r="E3350" s="71"/>
      <c r="F3350" s="71"/>
      <c r="G3350" s="71"/>
      <c r="H3350" s="71"/>
      <c r="I3350" s="76"/>
    </row>
    <row r="3351" spans="2:9" ht="13.8" x14ac:dyDescent="0.3">
      <c r="B3351" s="71"/>
      <c r="C3351" s="72"/>
      <c r="D3351" s="71"/>
      <c r="E3351" s="71"/>
      <c r="F3351" s="71"/>
      <c r="G3351" s="71"/>
      <c r="H3351" s="71"/>
      <c r="I3351" s="76"/>
    </row>
    <row r="3352" spans="2:9" ht="13.8" x14ac:dyDescent="0.3">
      <c r="B3352" s="71"/>
      <c r="C3352" s="72"/>
      <c r="D3352" s="71"/>
      <c r="E3352" s="71"/>
      <c r="F3352" s="71"/>
      <c r="G3352" s="71"/>
      <c r="H3352" s="71"/>
      <c r="I3352" s="76"/>
    </row>
    <row r="3353" spans="2:9" ht="13.8" x14ac:dyDescent="0.3">
      <c r="B3353" s="71"/>
      <c r="C3353" s="72"/>
      <c r="D3353" s="71"/>
      <c r="E3353" s="71"/>
      <c r="F3353" s="71"/>
      <c r="G3353" s="71"/>
      <c r="H3353" s="71"/>
      <c r="I3353" s="76"/>
    </row>
    <row r="3354" spans="2:9" ht="13.8" x14ac:dyDescent="0.3">
      <c r="B3354" s="71"/>
      <c r="C3354" s="72"/>
      <c r="D3354" s="71"/>
      <c r="E3354" s="71"/>
      <c r="F3354" s="71"/>
      <c r="G3354" s="71"/>
      <c r="H3354" s="71"/>
      <c r="I3354" s="76"/>
    </row>
    <row r="3355" spans="2:9" ht="13.8" x14ac:dyDescent="0.3">
      <c r="B3355" s="71"/>
      <c r="C3355" s="72"/>
      <c r="D3355" s="71"/>
      <c r="E3355" s="71"/>
      <c r="F3355" s="71"/>
      <c r="G3355" s="71"/>
      <c r="H3355" s="71"/>
      <c r="I3355" s="76"/>
    </row>
    <row r="3356" spans="2:9" ht="13.8" x14ac:dyDescent="0.3">
      <c r="B3356" s="71"/>
      <c r="C3356" s="72"/>
      <c r="D3356" s="71"/>
      <c r="E3356" s="71"/>
      <c r="F3356" s="71"/>
      <c r="G3356" s="71"/>
      <c r="H3356" s="71"/>
      <c r="I3356" s="76"/>
    </row>
    <row r="3357" spans="2:9" ht="13.8" x14ac:dyDescent="0.3">
      <c r="B3357" s="71"/>
      <c r="C3357" s="72"/>
      <c r="D3357" s="71"/>
      <c r="E3357" s="71"/>
      <c r="F3357" s="71"/>
      <c r="G3357" s="71"/>
      <c r="H3357" s="71"/>
      <c r="I3357" s="76"/>
    </row>
    <row r="3358" spans="2:9" ht="13.8" x14ac:dyDescent="0.3">
      <c r="B3358" s="71"/>
      <c r="C3358" s="72"/>
      <c r="D3358" s="71"/>
      <c r="E3358" s="71"/>
      <c r="F3358" s="71"/>
      <c r="G3358" s="71"/>
      <c r="H3358" s="71"/>
      <c r="I3358" s="76"/>
    </row>
    <row r="3359" spans="2:9" ht="13.8" x14ac:dyDescent="0.3">
      <c r="B3359" s="71"/>
      <c r="C3359" s="72"/>
      <c r="D3359" s="71"/>
      <c r="E3359" s="71"/>
      <c r="F3359" s="71"/>
      <c r="G3359" s="71"/>
      <c r="H3359" s="71"/>
      <c r="I3359" s="76"/>
    </row>
    <row r="3360" spans="2:9" ht="13.8" x14ac:dyDescent="0.3">
      <c r="B3360" s="71"/>
      <c r="C3360" s="72"/>
      <c r="D3360" s="71"/>
      <c r="E3360" s="71"/>
      <c r="F3360" s="71"/>
      <c r="G3360" s="71"/>
      <c r="H3360" s="71"/>
      <c r="I3360" s="76"/>
    </row>
    <row r="3361" spans="2:9" ht="13.8" x14ac:dyDescent="0.3">
      <c r="B3361" s="71"/>
      <c r="C3361" s="72"/>
      <c r="D3361" s="71"/>
      <c r="E3361" s="71"/>
      <c r="F3361" s="71"/>
      <c r="G3361" s="71"/>
      <c r="H3361" s="71"/>
      <c r="I3361" s="76"/>
    </row>
    <row r="3362" spans="2:9" ht="13.8" x14ac:dyDescent="0.3">
      <c r="B3362" s="71"/>
      <c r="C3362" s="72"/>
      <c r="D3362" s="71"/>
      <c r="E3362" s="71"/>
      <c r="F3362" s="71"/>
      <c r="G3362" s="71"/>
      <c r="H3362" s="71"/>
      <c r="I3362" s="76"/>
    </row>
    <row r="3363" spans="2:9" ht="13.8" x14ac:dyDescent="0.3">
      <c r="B3363" s="71"/>
      <c r="C3363" s="72"/>
      <c r="D3363" s="71"/>
      <c r="E3363" s="71"/>
      <c r="F3363" s="71"/>
      <c r="G3363" s="71"/>
      <c r="H3363" s="71"/>
      <c r="I3363" s="76"/>
    </row>
    <row r="3364" spans="2:9" ht="13.8" x14ac:dyDescent="0.3">
      <c r="B3364" s="71"/>
      <c r="C3364" s="72"/>
      <c r="D3364" s="71"/>
      <c r="E3364" s="71"/>
      <c r="F3364" s="71"/>
      <c r="G3364" s="71"/>
      <c r="H3364" s="71"/>
      <c r="I3364" s="76"/>
    </row>
    <row r="3365" spans="2:9" ht="13.8" x14ac:dyDescent="0.3">
      <c r="B3365" s="71"/>
      <c r="C3365" s="72"/>
      <c r="D3365" s="71"/>
      <c r="E3365" s="71"/>
      <c r="F3365" s="71"/>
      <c r="G3365" s="71"/>
      <c r="H3365" s="71"/>
      <c r="I3365" s="76"/>
    </row>
    <row r="3366" spans="2:9" ht="13.8" x14ac:dyDescent="0.3">
      <c r="B3366" s="71"/>
      <c r="C3366" s="72"/>
      <c r="D3366" s="71"/>
      <c r="E3366" s="71"/>
      <c r="F3366" s="71"/>
      <c r="G3366" s="71"/>
      <c r="H3366" s="71"/>
      <c r="I3366" s="76"/>
    </row>
    <row r="3367" spans="2:9" ht="13.8" x14ac:dyDescent="0.3">
      <c r="B3367" s="71"/>
      <c r="C3367" s="72"/>
      <c r="D3367" s="71"/>
      <c r="E3367" s="71"/>
      <c r="F3367" s="71"/>
      <c r="G3367" s="71"/>
      <c r="H3367" s="71"/>
      <c r="I3367" s="76"/>
    </row>
    <row r="3368" spans="2:9" ht="13.8" x14ac:dyDescent="0.3">
      <c r="B3368" s="71"/>
      <c r="C3368" s="72"/>
      <c r="D3368" s="71"/>
      <c r="E3368" s="71"/>
      <c r="F3368" s="71"/>
      <c r="G3368" s="71"/>
      <c r="H3368" s="71"/>
      <c r="I3368" s="76"/>
    </row>
    <row r="3369" spans="2:9" ht="13.8" x14ac:dyDescent="0.3">
      <c r="B3369" s="71"/>
      <c r="C3369" s="72"/>
      <c r="D3369" s="71"/>
      <c r="E3369" s="71"/>
      <c r="F3369" s="71"/>
      <c r="G3369" s="71"/>
      <c r="H3369" s="71"/>
      <c r="I3369" s="76"/>
    </row>
    <row r="3370" spans="2:9" ht="13.8" x14ac:dyDescent="0.3">
      <c r="B3370" s="71"/>
      <c r="C3370" s="72"/>
      <c r="D3370" s="71"/>
      <c r="E3370" s="71"/>
      <c r="F3370" s="71"/>
      <c r="G3370" s="71"/>
      <c r="H3370" s="71"/>
      <c r="I3370" s="76"/>
    </row>
    <row r="3371" spans="2:9" ht="13.8" x14ac:dyDescent="0.3">
      <c r="B3371" s="71"/>
      <c r="C3371" s="72"/>
      <c r="D3371" s="71"/>
      <c r="E3371" s="71"/>
      <c r="F3371" s="71"/>
      <c r="G3371" s="71"/>
      <c r="H3371" s="71"/>
      <c r="I3371" s="76"/>
    </row>
    <row r="3372" spans="2:9" ht="13.8" x14ac:dyDescent="0.3">
      <c r="B3372" s="71"/>
      <c r="C3372" s="72"/>
      <c r="D3372" s="71"/>
      <c r="E3372" s="71"/>
      <c r="F3372" s="71"/>
      <c r="G3372" s="71"/>
      <c r="H3372" s="71"/>
      <c r="I3372" s="76"/>
    </row>
    <row r="3373" spans="2:9" ht="13.8" x14ac:dyDescent="0.3">
      <c r="B3373" s="71"/>
      <c r="C3373" s="72"/>
      <c r="D3373" s="71"/>
      <c r="E3373" s="71"/>
      <c r="F3373" s="71"/>
      <c r="G3373" s="71"/>
      <c r="H3373" s="71"/>
      <c r="I3373" s="76"/>
    </row>
    <row r="3374" spans="2:9" ht="13.8" x14ac:dyDescent="0.3">
      <c r="B3374" s="71"/>
      <c r="C3374" s="72"/>
      <c r="D3374" s="71"/>
      <c r="E3374" s="71"/>
      <c r="F3374" s="71"/>
      <c r="G3374" s="71"/>
      <c r="H3374" s="71"/>
      <c r="I3374" s="76"/>
    </row>
    <row r="3375" spans="2:9" ht="13.8" x14ac:dyDescent="0.3">
      <c r="B3375" s="71"/>
      <c r="C3375" s="72"/>
      <c r="D3375" s="71"/>
      <c r="E3375" s="71"/>
      <c r="F3375" s="71"/>
      <c r="G3375" s="71"/>
      <c r="H3375" s="71"/>
      <c r="I3375" s="76"/>
    </row>
    <row r="3376" spans="2:9" ht="13.8" x14ac:dyDescent="0.3">
      <c r="B3376" s="71"/>
      <c r="C3376" s="72"/>
      <c r="D3376" s="71"/>
      <c r="E3376" s="71"/>
      <c r="F3376" s="71"/>
      <c r="G3376" s="71"/>
      <c r="H3376" s="71"/>
      <c r="I3376" s="76"/>
    </row>
    <row r="3377" spans="2:9" ht="13.8" x14ac:dyDescent="0.3">
      <c r="B3377" s="71"/>
      <c r="C3377" s="72"/>
      <c r="D3377" s="71"/>
      <c r="E3377" s="71"/>
      <c r="F3377" s="71"/>
      <c r="G3377" s="71"/>
      <c r="H3377" s="71"/>
      <c r="I3377" s="76"/>
    </row>
    <row r="3378" spans="2:9" ht="13.8" x14ac:dyDescent="0.3">
      <c r="B3378" s="71"/>
      <c r="C3378" s="72"/>
      <c r="D3378" s="71"/>
      <c r="E3378" s="71"/>
      <c r="F3378" s="71"/>
      <c r="G3378" s="71"/>
      <c r="H3378" s="71"/>
      <c r="I3378" s="76"/>
    </row>
    <row r="3379" spans="2:9" ht="13.8" x14ac:dyDescent="0.3">
      <c r="B3379" s="71"/>
      <c r="C3379" s="72"/>
      <c r="D3379" s="71"/>
      <c r="E3379" s="71"/>
      <c r="F3379" s="71"/>
      <c r="G3379" s="71"/>
      <c r="H3379" s="71"/>
      <c r="I3379" s="76"/>
    </row>
    <row r="3380" spans="2:9" ht="13.8" x14ac:dyDescent="0.3">
      <c r="B3380" s="71"/>
      <c r="C3380" s="72"/>
      <c r="D3380" s="71"/>
      <c r="E3380" s="71"/>
      <c r="F3380" s="71"/>
      <c r="G3380" s="71"/>
      <c r="H3380" s="71"/>
      <c r="I3380" s="76"/>
    </row>
    <row r="3381" spans="2:9" ht="13.8" x14ac:dyDescent="0.3">
      <c r="B3381" s="71"/>
      <c r="C3381" s="72"/>
      <c r="D3381" s="71"/>
      <c r="E3381" s="71"/>
      <c r="F3381" s="71"/>
      <c r="G3381" s="71"/>
      <c r="H3381" s="71"/>
      <c r="I3381" s="76"/>
    </row>
    <row r="3382" spans="2:9" ht="13.8" x14ac:dyDescent="0.3">
      <c r="B3382" s="71"/>
      <c r="C3382" s="72"/>
      <c r="D3382" s="71"/>
      <c r="E3382" s="71"/>
      <c r="F3382" s="71"/>
      <c r="G3382" s="71"/>
      <c r="H3382" s="71"/>
      <c r="I3382" s="76"/>
    </row>
    <row r="3383" spans="2:9" ht="13.8" x14ac:dyDescent="0.3">
      <c r="B3383" s="71"/>
      <c r="C3383" s="72"/>
      <c r="D3383" s="71"/>
      <c r="E3383" s="71"/>
      <c r="F3383" s="71"/>
      <c r="G3383" s="71"/>
      <c r="H3383" s="71"/>
      <c r="I3383" s="76"/>
    </row>
    <row r="3384" spans="2:9" ht="13.8" x14ac:dyDescent="0.3">
      <c r="B3384" s="71"/>
      <c r="C3384" s="72"/>
      <c r="D3384" s="71"/>
      <c r="E3384" s="71"/>
      <c r="F3384" s="71"/>
      <c r="G3384" s="71"/>
      <c r="H3384" s="71"/>
      <c r="I3384" s="76"/>
    </row>
    <row r="3385" spans="2:9" ht="13.8" x14ac:dyDescent="0.3">
      <c r="B3385" s="71"/>
      <c r="C3385" s="72"/>
      <c r="D3385" s="71"/>
      <c r="E3385" s="71"/>
      <c r="F3385" s="71"/>
      <c r="G3385" s="71"/>
      <c r="H3385" s="71"/>
      <c r="I3385" s="76"/>
    </row>
    <row r="3386" spans="2:9" ht="13.8" x14ac:dyDescent="0.3">
      <c r="B3386" s="71"/>
      <c r="C3386" s="72"/>
      <c r="D3386" s="71"/>
      <c r="E3386" s="71"/>
      <c r="F3386" s="71"/>
      <c r="G3386" s="71"/>
      <c r="H3386" s="71"/>
      <c r="I3386" s="76"/>
    </row>
    <row r="3387" spans="2:9" ht="13.8" x14ac:dyDescent="0.3">
      <c r="B3387" s="71"/>
      <c r="C3387" s="72"/>
      <c r="D3387" s="71"/>
      <c r="E3387" s="71"/>
      <c r="F3387" s="71"/>
      <c r="G3387" s="71"/>
      <c r="H3387" s="71"/>
      <c r="I3387" s="76"/>
    </row>
    <row r="3388" spans="2:9" ht="13.8" x14ac:dyDescent="0.3">
      <c r="B3388" s="71"/>
      <c r="C3388" s="72"/>
      <c r="D3388" s="71"/>
      <c r="E3388" s="71"/>
      <c r="F3388" s="71"/>
      <c r="G3388" s="71"/>
      <c r="H3388" s="71"/>
      <c r="I3388" s="76"/>
    </row>
    <row r="3389" spans="2:9" ht="13.8" x14ac:dyDescent="0.3">
      <c r="B3389" s="71"/>
      <c r="C3389" s="72"/>
      <c r="D3389" s="71"/>
      <c r="E3389" s="71"/>
      <c r="F3389" s="71"/>
      <c r="G3389" s="71"/>
      <c r="H3389" s="71"/>
      <c r="I3389" s="76"/>
    </row>
    <row r="3390" spans="2:9" ht="13.8" x14ac:dyDescent="0.3">
      <c r="B3390" s="71"/>
      <c r="C3390" s="72"/>
      <c r="D3390" s="71"/>
      <c r="E3390" s="71"/>
      <c r="F3390" s="71"/>
      <c r="G3390" s="71"/>
      <c r="H3390" s="71"/>
      <c r="I3390" s="76"/>
    </row>
    <row r="3391" spans="2:9" ht="13.8" x14ac:dyDescent="0.3">
      <c r="B3391" s="71"/>
      <c r="C3391" s="72"/>
      <c r="D3391" s="71"/>
      <c r="E3391" s="71"/>
      <c r="F3391" s="71"/>
      <c r="G3391" s="71"/>
      <c r="H3391" s="71"/>
      <c r="I3391" s="76"/>
    </row>
    <row r="3392" spans="2:9" ht="13.8" x14ac:dyDescent="0.3">
      <c r="B3392" s="71"/>
      <c r="C3392" s="72"/>
      <c r="D3392" s="71"/>
      <c r="E3392" s="71"/>
      <c r="F3392" s="71"/>
      <c r="G3392" s="71"/>
      <c r="H3392" s="71"/>
      <c r="I3392" s="76"/>
    </row>
    <row r="3393" spans="2:9" ht="13.8" x14ac:dyDescent="0.3">
      <c r="B3393" s="71"/>
      <c r="C3393" s="72"/>
      <c r="D3393" s="71"/>
      <c r="E3393" s="71"/>
      <c r="F3393" s="71"/>
      <c r="G3393" s="71"/>
      <c r="H3393" s="71"/>
      <c r="I3393" s="76"/>
    </row>
    <row r="3394" spans="2:9" ht="13.8" x14ac:dyDescent="0.3">
      <c r="B3394" s="71"/>
      <c r="C3394" s="72"/>
      <c r="D3394" s="71"/>
      <c r="E3394" s="71"/>
      <c r="F3394" s="71"/>
      <c r="G3394" s="71"/>
      <c r="H3394" s="71"/>
      <c r="I3394" s="76"/>
    </row>
    <row r="3395" spans="2:9" ht="13.8" x14ac:dyDescent="0.3">
      <c r="B3395" s="71"/>
      <c r="C3395" s="72"/>
      <c r="D3395" s="71"/>
      <c r="E3395" s="71"/>
      <c r="F3395" s="71"/>
      <c r="G3395" s="71"/>
      <c r="H3395" s="71"/>
      <c r="I3395" s="76"/>
    </row>
    <row r="3396" spans="2:9" ht="13.8" x14ac:dyDescent="0.3">
      <c r="B3396" s="71"/>
      <c r="C3396" s="72"/>
      <c r="D3396" s="71"/>
      <c r="E3396" s="71"/>
      <c r="F3396" s="71"/>
      <c r="G3396" s="71"/>
      <c r="H3396" s="71"/>
      <c r="I3396" s="76"/>
    </row>
    <row r="3397" spans="2:9" ht="13.8" x14ac:dyDescent="0.3">
      <c r="B3397" s="71"/>
      <c r="C3397" s="72"/>
      <c r="D3397" s="71"/>
      <c r="E3397" s="71"/>
      <c r="F3397" s="71"/>
      <c r="G3397" s="71"/>
      <c r="H3397" s="71"/>
      <c r="I3397" s="76"/>
    </row>
    <row r="3398" spans="2:9" ht="13.8" x14ac:dyDescent="0.3">
      <c r="B3398" s="71"/>
      <c r="C3398" s="72"/>
      <c r="D3398" s="71"/>
      <c r="E3398" s="71"/>
      <c r="F3398" s="71"/>
      <c r="G3398" s="71"/>
      <c r="H3398" s="71"/>
      <c r="I3398" s="76"/>
    </row>
    <row r="3399" spans="2:9" ht="13.8" x14ac:dyDescent="0.3">
      <c r="B3399" s="71"/>
      <c r="C3399" s="72"/>
      <c r="D3399" s="71"/>
      <c r="E3399" s="71"/>
      <c r="F3399" s="71"/>
      <c r="G3399" s="71"/>
      <c r="H3399" s="71"/>
      <c r="I3399" s="76"/>
    </row>
    <row r="3400" spans="2:9" ht="13.8" x14ac:dyDescent="0.3">
      <c r="B3400" s="71"/>
      <c r="C3400" s="72"/>
      <c r="D3400" s="71"/>
      <c r="E3400" s="71"/>
      <c r="F3400" s="71"/>
      <c r="G3400" s="71"/>
      <c r="H3400" s="71"/>
      <c r="I3400" s="76"/>
    </row>
    <row r="3401" spans="2:9" ht="13.8" x14ac:dyDescent="0.3">
      <c r="B3401" s="71"/>
      <c r="C3401" s="72"/>
      <c r="D3401" s="71"/>
      <c r="E3401" s="71"/>
      <c r="F3401" s="71"/>
      <c r="G3401" s="71"/>
      <c r="H3401" s="71"/>
      <c r="I3401" s="76"/>
    </row>
    <row r="3402" spans="2:9" ht="13.8" x14ac:dyDescent="0.3">
      <c r="B3402" s="71"/>
      <c r="C3402" s="72"/>
      <c r="D3402" s="71"/>
      <c r="E3402" s="71"/>
      <c r="F3402" s="71"/>
      <c r="G3402" s="71"/>
      <c r="H3402" s="71"/>
      <c r="I3402" s="76"/>
    </row>
    <row r="3403" spans="2:9" ht="13.8" x14ac:dyDescent="0.3">
      <c r="B3403" s="71"/>
      <c r="C3403" s="72"/>
      <c r="D3403" s="71"/>
      <c r="E3403" s="71"/>
      <c r="F3403" s="71"/>
      <c r="G3403" s="71"/>
      <c r="H3403" s="71"/>
      <c r="I3403" s="76"/>
    </row>
    <row r="3404" spans="2:9" ht="13.8" x14ac:dyDescent="0.3">
      <c r="B3404" s="71"/>
      <c r="C3404" s="72"/>
      <c r="D3404" s="71"/>
      <c r="E3404" s="71"/>
      <c r="F3404" s="71"/>
      <c r="G3404" s="71"/>
      <c r="H3404" s="71"/>
      <c r="I3404" s="76"/>
    </row>
    <row r="3405" spans="2:9" ht="13.8" x14ac:dyDescent="0.3">
      <c r="B3405" s="71"/>
      <c r="C3405" s="72"/>
      <c r="D3405" s="71"/>
      <c r="E3405" s="71"/>
      <c r="F3405" s="71"/>
      <c r="G3405" s="71"/>
      <c r="H3405" s="71"/>
      <c r="I3405" s="76"/>
    </row>
    <row r="3406" spans="2:9" ht="13.8" x14ac:dyDescent="0.3">
      <c r="B3406" s="71"/>
      <c r="C3406" s="72"/>
      <c r="D3406" s="71"/>
      <c r="E3406" s="71"/>
      <c r="F3406" s="71"/>
      <c r="G3406" s="71"/>
      <c r="H3406" s="71"/>
      <c r="I3406" s="76"/>
    </row>
    <row r="3407" spans="2:9" ht="13.8" x14ac:dyDescent="0.3">
      <c r="B3407" s="71"/>
      <c r="C3407" s="72"/>
      <c r="D3407" s="71"/>
      <c r="E3407" s="71"/>
      <c r="F3407" s="71"/>
      <c r="G3407" s="71"/>
      <c r="H3407" s="71"/>
      <c r="I3407" s="76"/>
    </row>
    <row r="3408" spans="2:9" ht="13.8" x14ac:dyDescent="0.3">
      <c r="B3408" s="71"/>
      <c r="C3408" s="72"/>
      <c r="D3408" s="71"/>
      <c r="E3408" s="71"/>
      <c r="F3408" s="71"/>
      <c r="G3408" s="71"/>
      <c r="H3408" s="71"/>
      <c r="I3408" s="76"/>
    </row>
    <row r="3409" spans="2:9" ht="13.8" x14ac:dyDescent="0.3">
      <c r="B3409" s="71"/>
      <c r="C3409" s="72"/>
      <c r="D3409" s="71"/>
      <c r="E3409" s="71"/>
      <c r="F3409" s="71"/>
      <c r="G3409" s="71"/>
      <c r="H3409" s="71"/>
      <c r="I3409" s="76"/>
    </row>
    <row r="3410" spans="2:9" ht="13.8" x14ac:dyDescent="0.3">
      <c r="B3410" s="71"/>
      <c r="C3410" s="72"/>
      <c r="D3410" s="71"/>
      <c r="E3410" s="71"/>
      <c r="F3410" s="71"/>
      <c r="G3410" s="71"/>
      <c r="H3410" s="71"/>
      <c r="I3410" s="76"/>
    </row>
    <row r="3411" spans="2:9" ht="13.8" x14ac:dyDescent="0.3">
      <c r="B3411" s="71"/>
      <c r="C3411" s="72"/>
      <c r="D3411" s="71"/>
      <c r="E3411" s="71"/>
      <c r="F3411" s="71"/>
      <c r="G3411" s="71"/>
      <c r="H3411" s="71"/>
      <c r="I3411" s="76"/>
    </row>
    <row r="3412" spans="2:9" ht="13.8" x14ac:dyDescent="0.3">
      <c r="B3412" s="71"/>
      <c r="C3412" s="72"/>
      <c r="D3412" s="71"/>
      <c r="E3412" s="71"/>
      <c r="F3412" s="71"/>
      <c r="G3412" s="71"/>
      <c r="H3412" s="71"/>
      <c r="I3412" s="76"/>
    </row>
    <row r="3413" spans="2:9" ht="13.8" x14ac:dyDescent="0.3">
      <c r="B3413" s="71"/>
      <c r="C3413" s="72"/>
      <c r="D3413" s="71"/>
      <c r="E3413" s="71"/>
      <c r="F3413" s="71"/>
      <c r="G3413" s="71"/>
      <c r="H3413" s="71"/>
      <c r="I3413" s="76"/>
    </row>
    <row r="3414" spans="2:9" ht="13.8" x14ac:dyDescent="0.3">
      <c r="B3414" s="71"/>
      <c r="C3414" s="72"/>
      <c r="D3414" s="71"/>
      <c r="E3414" s="71"/>
      <c r="F3414" s="71"/>
      <c r="G3414" s="71"/>
      <c r="H3414" s="71"/>
      <c r="I3414" s="76"/>
    </row>
    <row r="3415" spans="2:9" ht="13.8" x14ac:dyDescent="0.3">
      <c r="B3415" s="71"/>
      <c r="C3415" s="72"/>
      <c r="D3415" s="71"/>
      <c r="E3415" s="71"/>
      <c r="F3415" s="71"/>
      <c r="G3415" s="71"/>
      <c r="H3415" s="71"/>
      <c r="I3415" s="76"/>
    </row>
    <row r="3416" spans="2:9" ht="13.8" x14ac:dyDescent="0.3">
      <c r="B3416" s="71"/>
      <c r="C3416" s="72"/>
      <c r="D3416" s="71"/>
      <c r="E3416" s="71"/>
      <c r="F3416" s="71"/>
      <c r="G3416" s="71"/>
      <c r="H3416" s="71"/>
      <c r="I3416" s="76"/>
    </row>
    <row r="3417" spans="2:9" ht="13.8" x14ac:dyDescent="0.3">
      <c r="B3417" s="71"/>
      <c r="C3417" s="72"/>
      <c r="D3417" s="71"/>
      <c r="E3417" s="71"/>
      <c r="F3417" s="71"/>
      <c r="G3417" s="71"/>
      <c r="H3417" s="71"/>
      <c r="I3417" s="76"/>
    </row>
    <row r="3418" spans="2:9" ht="13.8" x14ac:dyDescent="0.3">
      <c r="B3418" s="71"/>
      <c r="C3418" s="72"/>
      <c r="D3418" s="71"/>
      <c r="E3418" s="71"/>
      <c r="F3418" s="71"/>
      <c r="G3418" s="71"/>
      <c r="H3418" s="71"/>
      <c r="I3418" s="76"/>
    </row>
    <row r="3419" spans="2:9" ht="13.8" x14ac:dyDescent="0.3">
      <c r="B3419" s="71"/>
      <c r="C3419" s="72"/>
      <c r="D3419" s="71"/>
      <c r="E3419" s="71"/>
      <c r="F3419" s="71"/>
      <c r="G3419" s="71"/>
      <c r="H3419" s="71"/>
      <c r="I3419" s="76"/>
    </row>
    <row r="3420" spans="2:9" ht="13.8" x14ac:dyDescent="0.3">
      <c r="B3420" s="71"/>
      <c r="C3420" s="72"/>
      <c r="D3420" s="71"/>
      <c r="E3420" s="71"/>
      <c r="F3420" s="71"/>
      <c r="G3420" s="71"/>
      <c r="H3420" s="71"/>
      <c r="I3420" s="76"/>
    </row>
    <row r="3421" spans="2:9" ht="13.8" x14ac:dyDescent="0.3">
      <c r="B3421" s="71"/>
      <c r="C3421" s="72"/>
      <c r="D3421" s="71"/>
      <c r="E3421" s="71"/>
      <c r="F3421" s="71"/>
      <c r="G3421" s="71"/>
      <c r="H3421" s="71"/>
      <c r="I3421" s="76"/>
    </row>
    <row r="3422" spans="2:9" ht="13.8" x14ac:dyDescent="0.3">
      <c r="B3422" s="71"/>
      <c r="C3422" s="72"/>
      <c r="D3422" s="71"/>
      <c r="E3422" s="71"/>
      <c r="F3422" s="71"/>
      <c r="G3422" s="71"/>
      <c r="H3422" s="71"/>
      <c r="I3422" s="76"/>
    </row>
    <row r="3423" spans="2:9" ht="13.8" x14ac:dyDescent="0.3">
      <c r="B3423" s="71"/>
      <c r="C3423" s="72"/>
      <c r="D3423" s="71"/>
      <c r="E3423" s="71"/>
      <c r="F3423" s="71"/>
      <c r="G3423" s="71"/>
      <c r="H3423" s="71"/>
      <c r="I3423" s="76"/>
    </row>
    <row r="3424" spans="2:9" ht="13.8" x14ac:dyDescent="0.3">
      <c r="B3424" s="71"/>
      <c r="C3424" s="72"/>
      <c r="D3424" s="71"/>
      <c r="E3424" s="71"/>
      <c r="F3424" s="71"/>
      <c r="G3424" s="71"/>
      <c r="H3424" s="71"/>
      <c r="I3424" s="76"/>
    </row>
    <row r="3425" spans="2:9" ht="13.8" x14ac:dyDescent="0.3">
      <c r="B3425" s="71"/>
      <c r="C3425" s="72"/>
      <c r="D3425" s="71"/>
      <c r="E3425" s="71"/>
      <c r="F3425" s="71"/>
      <c r="G3425" s="71"/>
      <c r="H3425" s="71"/>
      <c r="I3425" s="76"/>
    </row>
    <row r="3426" spans="2:9" ht="13.8" x14ac:dyDescent="0.3">
      <c r="B3426" s="71"/>
      <c r="C3426" s="72"/>
      <c r="D3426" s="71"/>
      <c r="E3426" s="71"/>
      <c r="F3426" s="71"/>
      <c r="G3426" s="71"/>
      <c r="H3426" s="71"/>
      <c r="I3426" s="76"/>
    </row>
    <row r="3427" spans="2:9" ht="13.8" x14ac:dyDescent="0.3">
      <c r="B3427" s="71"/>
      <c r="C3427" s="72"/>
      <c r="D3427" s="71"/>
      <c r="E3427" s="71"/>
      <c r="F3427" s="71"/>
      <c r="G3427" s="71"/>
      <c r="H3427" s="71"/>
      <c r="I3427" s="76"/>
    </row>
    <row r="3428" spans="2:9" ht="13.8" x14ac:dyDescent="0.3">
      <c r="B3428" s="71"/>
      <c r="C3428" s="72"/>
      <c r="D3428" s="71"/>
      <c r="E3428" s="71"/>
      <c r="F3428" s="71"/>
      <c r="G3428" s="71"/>
      <c r="H3428" s="71"/>
      <c r="I3428" s="76"/>
    </row>
    <row r="3429" spans="2:9" ht="13.8" x14ac:dyDescent="0.3">
      <c r="B3429" s="71"/>
      <c r="C3429" s="72"/>
      <c r="D3429" s="71"/>
      <c r="E3429" s="71"/>
      <c r="F3429" s="71"/>
      <c r="G3429" s="71"/>
      <c r="H3429" s="71"/>
      <c r="I3429" s="76"/>
    </row>
    <row r="3430" spans="2:9" ht="13.8" x14ac:dyDescent="0.3">
      <c r="B3430" s="71"/>
      <c r="C3430" s="72"/>
      <c r="D3430" s="71"/>
      <c r="E3430" s="71"/>
      <c r="F3430" s="71"/>
      <c r="G3430" s="71"/>
      <c r="H3430" s="71"/>
      <c r="I3430" s="76"/>
    </row>
    <row r="3431" spans="2:9" ht="13.8" x14ac:dyDescent="0.3">
      <c r="B3431" s="71"/>
      <c r="C3431" s="72"/>
      <c r="D3431" s="71"/>
      <c r="E3431" s="71"/>
      <c r="F3431" s="71"/>
      <c r="G3431" s="71"/>
      <c r="H3431" s="71"/>
      <c r="I3431" s="76"/>
    </row>
    <row r="3432" spans="2:9" ht="13.8" x14ac:dyDescent="0.3">
      <c r="B3432" s="71"/>
      <c r="C3432" s="72"/>
      <c r="D3432" s="71"/>
      <c r="E3432" s="71"/>
      <c r="F3432" s="71"/>
      <c r="G3432" s="71"/>
      <c r="H3432" s="71"/>
      <c r="I3432" s="76"/>
    </row>
    <row r="3433" spans="2:9" ht="13.8" x14ac:dyDescent="0.3">
      <c r="B3433" s="71"/>
      <c r="C3433" s="72"/>
      <c r="D3433" s="71"/>
      <c r="E3433" s="71"/>
      <c r="F3433" s="71"/>
      <c r="G3433" s="71"/>
      <c r="H3433" s="71"/>
      <c r="I3433" s="76"/>
    </row>
    <row r="3434" spans="2:9" ht="13.8" x14ac:dyDescent="0.3">
      <c r="B3434" s="71"/>
      <c r="C3434" s="72"/>
      <c r="D3434" s="71"/>
      <c r="E3434" s="71"/>
      <c r="F3434" s="71"/>
      <c r="G3434" s="71"/>
      <c r="H3434" s="71"/>
      <c r="I3434" s="76"/>
    </row>
    <row r="3435" spans="2:9" ht="13.8" x14ac:dyDescent="0.3">
      <c r="B3435" s="71"/>
      <c r="C3435" s="72"/>
      <c r="D3435" s="71"/>
      <c r="E3435" s="71"/>
      <c r="F3435" s="71"/>
      <c r="G3435" s="71"/>
      <c r="H3435" s="71"/>
      <c r="I3435" s="76"/>
    </row>
    <row r="3436" spans="2:9" ht="13.8" x14ac:dyDescent="0.3">
      <c r="B3436" s="71"/>
      <c r="C3436" s="72"/>
      <c r="D3436" s="71"/>
      <c r="E3436" s="71"/>
      <c r="F3436" s="71"/>
      <c r="G3436" s="71"/>
      <c r="H3436" s="71"/>
      <c r="I3436" s="76"/>
    </row>
    <row r="3437" spans="2:9" ht="13.8" x14ac:dyDescent="0.3">
      <c r="B3437" s="71"/>
      <c r="C3437" s="72"/>
      <c r="D3437" s="71"/>
      <c r="E3437" s="71"/>
      <c r="F3437" s="71"/>
      <c r="G3437" s="71"/>
      <c r="H3437" s="71"/>
      <c r="I3437" s="76"/>
    </row>
    <row r="3438" spans="2:9" ht="13.8" x14ac:dyDescent="0.3">
      <c r="B3438" s="71"/>
      <c r="C3438" s="72"/>
      <c r="D3438" s="71"/>
      <c r="E3438" s="71"/>
      <c r="F3438" s="71"/>
      <c r="G3438" s="71"/>
      <c r="H3438" s="71"/>
      <c r="I3438" s="76"/>
    </row>
    <row r="3439" spans="2:9" ht="13.8" x14ac:dyDescent="0.3">
      <c r="B3439" s="71"/>
      <c r="C3439" s="72"/>
      <c r="D3439" s="71"/>
      <c r="E3439" s="71"/>
      <c r="F3439" s="71"/>
      <c r="G3439" s="71"/>
      <c r="H3439" s="71"/>
      <c r="I3439" s="76"/>
    </row>
    <row r="3440" spans="2:9" ht="13.8" x14ac:dyDescent="0.3">
      <c r="B3440" s="71"/>
      <c r="C3440" s="72"/>
      <c r="D3440" s="71"/>
      <c r="E3440" s="71"/>
      <c r="F3440" s="71"/>
      <c r="G3440" s="71"/>
      <c r="H3440" s="71"/>
      <c r="I3440" s="76"/>
    </row>
    <row r="3441" spans="2:9" ht="13.8" x14ac:dyDescent="0.3">
      <c r="B3441" s="71"/>
      <c r="C3441" s="72"/>
      <c r="D3441" s="71"/>
      <c r="E3441" s="71"/>
      <c r="F3441" s="71"/>
      <c r="G3441" s="71"/>
      <c r="H3441" s="71"/>
      <c r="I3441" s="76"/>
    </row>
    <row r="3442" spans="2:9" ht="13.8" x14ac:dyDescent="0.3">
      <c r="B3442" s="71"/>
      <c r="C3442" s="72"/>
      <c r="D3442" s="71"/>
      <c r="E3442" s="71"/>
      <c r="F3442" s="71"/>
      <c r="G3442" s="71"/>
      <c r="H3442" s="71"/>
      <c r="I3442" s="76"/>
    </row>
    <row r="3443" spans="2:9" ht="13.8" x14ac:dyDescent="0.3">
      <c r="B3443" s="71"/>
      <c r="C3443" s="72"/>
      <c r="D3443" s="71"/>
      <c r="E3443" s="71"/>
      <c r="F3443" s="71"/>
      <c r="G3443" s="71"/>
      <c r="H3443" s="71"/>
      <c r="I3443" s="76"/>
    </row>
    <row r="3444" spans="2:9" ht="13.8" x14ac:dyDescent="0.3">
      <c r="B3444" s="71"/>
      <c r="C3444" s="72"/>
      <c r="D3444" s="71"/>
      <c r="E3444" s="71"/>
      <c r="F3444" s="71"/>
      <c r="G3444" s="71"/>
      <c r="H3444" s="71"/>
      <c r="I3444" s="76"/>
    </row>
    <row r="3445" spans="2:9" ht="13.8" x14ac:dyDescent="0.3">
      <c r="B3445" s="71"/>
      <c r="C3445" s="72"/>
      <c r="D3445" s="71"/>
      <c r="E3445" s="71"/>
      <c r="F3445" s="71"/>
      <c r="G3445" s="71"/>
      <c r="H3445" s="71"/>
      <c r="I3445" s="76"/>
    </row>
    <row r="3446" spans="2:9" ht="13.8" x14ac:dyDescent="0.3">
      <c r="B3446" s="71"/>
      <c r="C3446" s="72"/>
      <c r="D3446" s="71"/>
      <c r="E3446" s="71"/>
      <c r="F3446" s="71"/>
      <c r="G3446" s="71"/>
      <c r="H3446" s="71"/>
      <c r="I3446" s="76"/>
    </row>
    <row r="3447" spans="2:9" ht="13.8" x14ac:dyDescent="0.3">
      <c r="B3447" s="71"/>
      <c r="C3447" s="72"/>
      <c r="D3447" s="71"/>
      <c r="E3447" s="71"/>
      <c r="F3447" s="71"/>
      <c r="G3447" s="71"/>
      <c r="H3447" s="71"/>
      <c r="I3447" s="76"/>
    </row>
    <row r="3448" spans="2:9" ht="13.8" x14ac:dyDescent="0.3">
      <c r="B3448" s="71"/>
      <c r="C3448" s="72"/>
      <c r="D3448" s="71"/>
      <c r="E3448" s="71"/>
      <c r="F3448" s="71"/>
      <c r="G3448" s="71"/>
      <c r="H3448" s="71"/>
      <c r="I3448" s="76"/>
    </row>
    <row r="3449" spans="2:9" ht="13.8" x14ac:dyDescent="0.3">
      <c r="B3449" s="71"/>
      <c r="C3449" s="72"/>
      <c r="D3449" s="71"/>
      <c r="E3449" s="71"/>
      <c r="F3449" s="71"/>
      <c r="G3449" s="71"/>
      <c r="H3449" s="71"/>
      <c r="I3449" s="76"/>
    </row>
    <row r="3450" spans="2:9" ht="13.8" x14ac:dyDescent="0.3">
      <c r="B3450" s="71"/>
      <c r="C3450" s="72"/>
      <c r="D3450" s="71"/>
      <c r="E3450" s="71"/>
      <c r="F3450" s="71"/>
      <c r="G3450" s="71"/>
      <c r="H3450" s="71"/>
      <c r="I3450" s="76"/>
    </row>
    <row r="3451" spans="2:9" ht="13.8" x14ac:dyDescent="0.3">
      <c r="B3451" s="71"/>
      <c r="C3451" s="72"/>
      <c r="D3451" s="71"/>
      <c r="E3451" s="71"/>
      <c r="F3451" s="71"/>
      <c r="G3451" s="71"/>
      <c r="H3451" s="71"/>
      <c r="I3451" s="76"/>
    </row>
    <row r="3452" spans="2:9" ht="13.8" x14ac:dyDescent="0.3">
      <c r="B3452" s="71"/>
      <c r="C3452" s="72"/>
      <c r="D3452" s="71"/>
      <c r="E3452" s="71"/>
      <c r="F3452" s="71"/>
      <c r="G3452" s="71"/>
      <c r="H3452" s="71"/>
      <c r="I3452" s="76"/>
    </row>
    <row r="3453" spans="2:9" ht="13.8" x14ac:dyDescent="0.3">
      <c r="B3453" s="71"/>
      <c r="C3453" s="72"/>
      <c r="D3453" s="71"/>
      <c r="E3453" s="71"/>
      <c r="F3453" s="71"/>
      <c r="G3453" s="71"/>
      <c r="H3453" s="71"/>
      <c r="I3453" s="76"/>
    </row>
    <row r="3454" spans="2:9" ht="13.8" x14ac:dyDescent="0.3">
      <c r="B3454" s="71"/>
      <c r="C3454" s="72"/>
      <c r="D3454" s="71"/>
      <c r="E3454" s="71"/>
      <c r="F3454" s="71"/>
      <c r="G3454" s="71"/>
      <c r="H3454" s="71"/>
      <c r="I3454" s="76"/>
    </row>
    <row r="3455" spans="2:9" ht="13.8" x14ac:dyDescent="0.3">
      <c r="B3455" s="71"/>
      <c r="C3455" s="72"/>
      <c r="D3455" s="71"/>
      <c r="E3455" s="71"/>
      <c r="F3455" s="71"/>
      <c r="G3455" s="71"/>
      <c r="H3455" s="71"/>
      <c r="I3455" s="76"/>
    </row>
    <row r="3456" spans="2:9" ht="13.8" x14ac:dyDescent="0.3">
      <c r="B3456" s="71"/>
      <c r="C3456" s="72"/>
      <c r="D3456" s="71"/>
      <c r="E3456" s="71"/>
      <c r="F3456" s="71"/>
      <c r="G3456" s="71"/>
      <c r="H3456" s="71"/>
      <c r="I3456" s="76"/>
    </row>
    <row r="3457" spans="2:9" ht="13.8" x14ac:dyDescent="0.3">
      <c r="B3457" s="71"/>
      <c r="C3457" s="72"/>
      <c r="D3457" s="71"/>
      <c r="E3457" s="71"/>
      <c r="F3457" s="71"/>
      <c r="G3457" s="71"/>
      <c r="H3457" s="71"/>
      <c r="I3457" s="76"/>
    </row>
    <row r="3458" spans="2:9" ht="13.8" x14ac:dyDescent="0.3">
      <c r="B3458" s="71"/>
      <c r="C3458" s="72"/>
      <c r="D3458" s="71"/>
      <c r="E3458" s="71"/>
      <c r="F3458" s="71"/>
      <c r="G3458" s="71"/>
      <c r="H3458" s="71"/>
      <c r="I3458" s="76"/>
    </row>
    <row r="3459" spans="2:9" ht="13.8" x14ac:dyDescent="0.3">
      <c r="B3459" s="71"/>
      <c r="C3459" s="72"/>
      <c r="D3459" s="71"/>
      <c r="E3459" s="71"/>
      <c r="F3459" s="71"/>
      <c r="G3459" s="71"/>
      <c r="H3459" s="71"/>
      <c r="I3459" s="76"/>
    </row>
    <row r="3460" spans="2:9" ht="13.8" x14ac:dyDescent="0.3">
      <c r="B3460" s="71"/>
      <c r="C3460" s="72"/>
      <c r="D3460" s="71"/>
      <c r="E3460" s="71"/>
      <c r="F3460" s="71"/>
      <c r="G3460" s="71"/>
      <c r="H3460" s="71"/>
      <c r="I3460" s="76"/>
    </row>
    <row r="3461" spans="2:9" ht="13.8" x14ac:dyDescent="0.3">
      <c r="B3461" s="71"/>
      <c r="C3461" s="72"/>
      <c r="D3461" s="71"/>
      <c r="E3461" s="71"/>
      <c r="F3461" s="71"/>
      <c r="G3461" s="71"/>
      <c r="H3461" s="71"/>
      <c r="I3461" s="76"/>
    </row>
    <row r="3462" spans="2:9" ht="13.8" x14ac:dyDescent="0.3">
      <c r="B3462" s="71"/>
      <c r="C3462" s="72"/>
      <c r="D3462" s="71"/>
      <c r="E3462" s="71"/>
      <c r="F3462" s="71"/>
      <c r="G3462" s="71"/>
      <c r="H3462" s="71"/>
      <c r="I3462" s="76"/>
    </row>
    <row r="3463" spans="2:9" ht="13.8" x14ac:dyDescent="0.3">
      <c r="B3463" s="71"/>
      <c r="C3463" s="72"/>
      <c r="D3463" s="71"/>
      <c r="E3463" s="71"/>
      <c r="F3463" s="71"/>
      <c r="G3463" s="71"/>
      <c r="H3463" s="71"/>
      <c r="I3463" s="76"/>
    </row>
    <row r="3464" spans="2:9" ht="13.8" x14ac:dyDescent="0.3">
      <c r="B3464" s="71"/>
      <c r="C3464" s="72"/>
      <c r="D3464" s="71"/>
      <c r="E3464" s="71"/>
      <c r="F3464" s="71"/>
      <c r="G3464" s="71"/>
      <c r="H3464" s="71"/>
      <c r="I3464" s="76"/>
    </row>
    <row r="3465" spans="2:9" ht="13.8" x14ac:dyDescent="0.3">
      <c r="B3465" s="71"/>
      <c r="C3465" s="72"/>
      <c r="D3465" s="71"/>
      <c r="E3465" s="71"/>
      <c r="F3465" s="71"/>
      <c r="G3465" s="71"/>
      <c r="H3465" s="71"/>
      <c r="I3465" s="76"/>
    </row>
    <row r="3466" spans="2:9" ht="13.8" x14ac:dyDescent="0.3">
      <c r="B3466" s="71"/>
      <c r="C3466" s="72"/>
      <c r="D3466" s="71"/>
      <c r="E3466" s="71"/>
      <c r="F3466" s="71"/>
      <c r="G3466" s="71"/>
      <c r="H3466" s="71"/>
      <c r="I3466" s="76"/>
    </row>
    <row r="3467" spans="2:9" ht="13.8" x14ac:dyDescent="0.3">
      <c r="B3467" s="71"/>
      <c r="C3467" s="72"/>
      <c r="D3467" s="71"/>
      <c r="E3467" s="71"/>
      <c r="F3467" s="71"/>
      <c r="G3467" s="71"/>
      <c r="H3467" s="71"/>
      <c r="I3467" s="76"/>
    </row>
    <row r="3468" spans="2:9" ht="13.8" x14ac:dyDescent="0.3">
      <c r="B3468" s="71"/>
      <c r="C3468" s="72"/>
      <c r="D3468" s="71"/>
      <c r="E3468" s="71"/>
      <c r="F3468" s="71"/>
      <c r="G3468" s="71"/>
      <c r="H3468" s="71"/>
      <c r="I3468" s="76"/>
    </row>
    <row r="3469" spans="2:9" ht="13.8" x14ac:dyDescent="0.3">
      <c r="B3469" s="71"/>
      <c r="C3469" s="72"/>
      <c r="D3469" s="71"/>
      <c r="E3469" s="71"/>
      <c r="F3469" s="71"/>
      <c r="G3469" s="71"/>
      <c r="H3469" s="71"/>
      <c r="I3469" s="76"/>
    </row>
    <row r="3470" spans="2:9" ht="13.8" x14ac:dyDescent="0.3">
      <c r="B3470" s="71"/>
      <c r="C3470" s="72"/>
      <c r="D3470" s="71"/>
      <c r="E3470" s="71"/>
      <c r="F3470" s="71"/>
      <c r="G3470" s="71"/>
      <c r="H3470" s="71"/>
      <c r="I3470" s="76"/>
    </row>
    <row r="3471" spans="2:9" ht="13.8" x14ac:dyDescent="0.3">
      <c r="B3471" s="71"/>
      <c r="C3471" s="72"/>
      <c r="D3471" s="71"/>
      <c r="E3471" s="71"/>
      <c r="F3471" s="71"/>
      <c r="G3471" s="71"/>
      <c r="H3471" s="71"/>
      <c r="I3471" s="76"/>
    </row>
    <row r="3472" spans="2:9" ht="13.8" x14ac:dyDescent="0.3">
      <c r="B3472" s="71"/>
      <c r="C3472" s="72"/>
      <c r="D3472" s="71"/>
      <c r="E3472" s="71"/>
      <c r="F3472" s="71"/>
      <c r="G3472" s="71"/>
      <c r="H3472" s="71"/>
      <c r="I3472" s="76"/>
    </row>
    <row r="3473" spans="2:9" ht="13.8" x14ac:dyDescent="0.3">
      <c r="B3473" s="71"/>
      <c r="C3473" s="72"/>
      <c r="D3473" s="71"/>
      <c r="E3473" s="71"/>
      <c r="F3473" s="71"/>
      <c r="G3473" s="71"/>
      <c r="H3473" s="71"/>
      <c r="I3473" s="76"/>
    </row>
    <row r="3474" spans="2:9" ht="13.8" x14ac:dyDescent="0.3">
      <c r="B3474" s="71"/>
      <c r="C3474" s="72"/>
      <c r="D3474" s="71"/>
      <c r="E3474" s="71"/>
      <c r="F3474" s="71"/>
      <c r="G3474" s="71"/>
      <c r="H3474" s="71"/>
      <c r="I3474" s="76"/>
    </row>
    <row r="3475" spans="2:9" ht="13.8" x14ac:dyDescent="0.3">
      <c r="B3475" s="71"/>
      <c r="C3475" s="72"/>
      <c r="D3475" s="71"/>
      <c r="E3475" s="71"/>
      <c r="F3475" s="71"/>
      <c r="G3475" s="71"/>
      <c r="H3475" s="71"/>
      <c r="I3475" s="76"/>
    </row>
    <row r="3476" spans="2:9" ht="13.8" x14ac:dyDescent="0.3">
      <c r="B3476" s="71"/>
      <c r="C3476" s="72"/>
      <c r="D3476" s="71"/>
      <c r="E3476" s="71"/>
      <c r="F3476" s="71"/>
      <c r="G3476" s="71"/>
      <c r="H3476" s="71"/>
      <c r="I3476" s="76"/>
    </row>
    <row r="3477" spans="2:9" ht="13.8" x14ac:dyDescent="0.3">
      <c r="B3477" s="71"/>
      <c r="C3477" s="72"/>
      <c r="D3477" s="71"/>
      <c r="E3477" s="71"/>
      <c r="F3477" s="71"/>
      <c r="G3477" s="71"/>
      <c r="H3477" s="71"/>
      <c r="I3477" s="76"/>
    </row>
    <row r="3478" spans="2:9" ht="13.8" x14ac:dyDescent="0.3">
      <c r="B3478" s="71"/>
      <c r="C3478" s="72"/>
      <c r="D3478" s="71"/>
      <c r="E3478" s="71"/>
      <c r="F3478" s="71"/>
      <c r="G3478" s="71"/>
      <c r="H3478" s="71"/>
      <c r="I3478" s="76"/>
    </row>
    <row r="3479" spans="2:9" ht="13.8" x14ac:dyDescent="0.3">
      <c r="B3479" s="71"/>
      <c r="C3479" s="72"/>
      <c r="D3479" s="71"/>
      <c r="E3479" s="71"/>
      <c r="F3479" s="71"/>
      <c r="G3479" s="71"/>
      <c r="H3479" s="71"/>
      <c r="I3479" s="76"/>
    </row>
    <row r="3480" spans="2:9" ht="13.8" x14ac:dyDescent="0.3">
      <c r="B3480" s="71"/>
      <c r="C3480" s="72"/>
      <c r="D3480" s="71"/>
      <c r="E3480" s="71"/>
      <c r="F3480" s="71"/>
      <c r="G3480" s="71"/>
      <c r="H3480" s="71"/>
      <c r="I3480" s="76"/>
    </row>
    <row r="3481" spans="2:9" ht="13.8" x14ac:dyDescent="0.3">
      <c r="B3481" s="71"/>
      <c r="C3481" s="72"/>
      <c r="D3481" s="71"/>
      <c r="E3481" s="71"/>
      <c r="F3481" s="71"/>
      <c r="G3481" s="71"/>
      <c r="H3481" s="71"/>
      <c r="I3481" s="76"/>
    </row>
    <row r="3482" spans="2:9" ht="13.8" x14ac:dyDescent="0.3">
      <c r="B3482" s="71"/>
      <c r="C3482" s="72"/>
      <c r="D3482" s="71"/>
      <c r="E3482" s="71"/>
      <c r="F3482" s="71"/>
      <c r="G3482" s="71"/>
      <c r="H3482" s="71"/>
      <c r="I3482" s="76"/>
    </row>
    <row r="3483" spans="2:9" ht="13.8" x14ac:dyDescent="0.3">
      <c r="B3483" s="71"/>
      <c r="C3483" s="72"/>
      <c r="D3483" s="71"/>
      <c r="E3483" s="71"/>
      <c r="F3483" s="71"/>
      <c r="G3483" s="71"/>
      <c r="H3483" s="71"/>
      <c r="I3483" s="76"/>
    </row>
    <row r="3484" spans="2:9" ht="13.8" x14ac:dyDescent="0.3">
      <c r="B3484" s="71"/>
      <c r="C3484" s="72"/>
      <c r="D3484" s="71"/>
      <c r="E3484" s="71"/>
      <c r="F3484" s="71"/>
      <c r="G3484" s="71"/>
      <c r="H3484" s="71"/>
      <c r="I3484" s="76"/>
    </row>
    <row r="3485" spans="2:9" ht="13.8" x14ac:dyDescent="0.3">
      <c r="B3485" s="71"/>
      <c r="C3485" s="72"/>
      <c r="D3485" s="71"/>
      <c r="E3485" s="71"/>
      <c r="F3485" s="71"/>
      <c r="G3485" s="71"/>
      <c r="H3485" s="71"/>
      <c r="I3485" s="76"/>
    </row>
    <row r="3486" spans="2:9" ht="13.8" x14ac:dyDescent="0.3">
      <c r="B3486" s="71"/>
      <c r="C3486" s="72"/>
      <c r="D3486" s="71"/>
      <c r="E3486" s="71"/>
      <c r="F3486" s="71"/>
      <c r="G3486" s="71"/>
      <c r="H3486" s="71"/>
      <c r="I3486" s="76"/>
    </row>
    <row r="3487" spans="2:9" ht="13.8" x14ac:dyDescent="0.3">
      <c r="B3487" s="71"/>
      <c r="C3487" s="72"/>
      <c r="D3487" s="71"/>
      <c r="E3487" s="71"/>
      <c r="F3487" s="71"/>
      <c r="G3487" s="71"/>
      <c r="H3487" s="71"/>
      <c r="I3487" s="76"/>
    </row>
    <row r="3488" spans="2:9" ht="13.8" x14ac:dyDescent="0.3">
      <c r="B3488" s="71"/>
      <c r="C3488" s="72"/>
      <c r="D3488" s="71"/>
      <c r="E3488" s="71"/>
      <c r="F3488" s="71"/>
      <c r="G3488" s="71"/>
      <c r="H3488" s="71"/>
      <c r="I3488" s="76"/>
    </row>
    <row r="3489" spans="2:9" ht="13.8" x14ac:dyDescent="0.3">
      <c r="B3489" s="71"/>
      <c r="C3489" s="72"/>
      <c r="D3489" s="71"/>
      <c r="E3489" s="71"/>
      <c r="F3489" s="71"/>
      <c r="G3489" s="71"/>
      <c r="H3489" s="71"/>
      <c r="I3489" s="76"/>
    </row>
    <row r="3490" spans="2:9" ht="13.8" x14ac:dyDescent="0.3">
      <c r="B3490" s="71"/>
      <c r="C3490" s="72"/>
      <c r="D3490" s="71"/>
      <c r="E3490" s="71"/>
      <c r="F3490" s="71"/>
      <c r="G3490" s="71"/>
      <c r="H3490" s="71"/>
      <c r="I3490" s="76"/>
    </row>
    <row r="3491" spans="2:9" ht="13.8" x14ac:dyDescent="0.3">
      <c r="B3491" s="71"/>
      <c r="C3491" s="72"/>
      <c r="D3491" s="71"/>
      <c r="E3491" s="71"/>
      <c r="F3491" s="71"/>
      <c r="G3491" s="71"/>
      <c r="H3491" s="71"/>
      <c r="I3491" s="76"/>
    </row>
    <row r="3492" spans="2:9" ht="13.8" x14ac:dyDescent="0.3">
      <c r="B3492" s="71"/>
      <c r="C3492" s="72"/>
      <c r="D3492" s="71"/>
      <c r="E3492" s="71"/>
      <c r="F3492" s="71"/>
      <c r="G3492" s="71"/>
      <c r="H3492" s="71"/>
      <c r="I3492" s="76"/>
    </row>
    <row r="3493" spans="2:9" ht="13.8" x14ac:dyDescent="0.3">
      <c r="B3493" s="71"/>
      <c r="C3493" s="72"/>
      <c r="D3493" s="71"/>
      <c r="E3493" s="71"/>
      <c r="F3493" s="71"/>
      <c r="G3493" s="71"/>
      <c r="H3493" s="71"/>
      <c r="I3493" s="76"/>
    </row>
    <row r="3494" spans="2:9" ht="13.8" x14ac:dyDescent="0.3">
      <c r="B3494" s="71"/>
      <c r="C3494" s="72"/>
      <c r="D3494" s="71"/>
      <c r="E3494" s="71"/>
      <c r="F3494" s="71"/>
      <c r="G3494" s="71"/>
      <c r="H3494" s="71"/>
      <c r="I3494" s="76"/>
    </row>
    <row r="3495" spans="2:9" ht="13.8" x14ac:dyDescent="0.3">
      <c r="B3495" s="71"/>
      <c r="C3495" s="72"/>
      <c r="D3495" s="71"/>
      <c r="E3495" s="71"/>
      <c r="F3495" s="71"/>
      <c r="G3495" s="71"/>
      <c r="H3495" s="71"/>
      <c r="I3495" s="76"/>
    </row>
    <row r="3496" spans="2:9" ht="13.8" x14ac:dyDescent="0.3">
      <c r="B3496" s="71"/>
      <c r="C3496" s="72"/>
      <c r="D3496" s="71"/>
      <c r="E3496" s="71"/>
      <c r="F3496" s="71"/>
      <c r="G3496" s="71"/>
      <c r="H3496" s="71"/>
      <c r="I3496" s="76"/>
    </row>
    <row r="3497" spans="2:9" ht="13.8" x14ac:dyDescent="0.3">
      <c r="B3497" s="71"/>
      <c r="C3497" s="72"/>
      <c r="D3497" s="71"/>
      <c r="E3497" s="71"/>
      <c r="F3497" s="71"/>
      <c r="G3497" s="71"/>
      <c r="H3497" s="71"/>
      <c r="I3497" s="76"/>
    </row>
    <row r="3498" spans="2:9" ht="13.8" x14ac:dyDescent="0.3">
      <c r="B3498" s="71"/>
      <c r="C3498" s="72"/>
      <c r="D3498" s="71"/>
      <c r="E3498" s="71"/>
      <c r="F3498" s="71"/>
      <c r="G3498" s="71"/>
      <c r="H3498" s="71"/>
      <c r="I3498" s="76"/>
    </row>
    <row r="3499" spans="2:9" ht="13.8" x14ac:dyDescent="0.3">
      <c r="B3499" s="71"/>
      <c r="C3499" s="72"/>
      <c r="D3499" s="71"/>
      <c r="E3499" s="71"/>
      <c r="F3499" s="71"/>
      <c r="G3499" s="71"/>
      <c r="H3499" s="71"/>
      <c r="I3499" s="76"/>
    </row>
    <row r="3500" spans="2:9" ht="13.8" x14ac:dyDescent="0.3">
      <c r="B3500" s="71"/>
      <c r="C3500" s="72"/>
      <c r="D3500" s="71"/>
      <c r="E3500" s="71"/>
      <c r="F3500" s="71"/>
      <c r="G3500" s="71"/>
      <c r="H3500" s="71"/>
      <c r="I3500" s="76"/>
    </row>
    <row r="3501" spans="2:9" ht="13.8" x14ac:dyDescent="0.3">
      <c r="B3501" s="71"/>
      <c r="C3501" s="72"/>
      <c r="D3501" s="71"/>
      <c r="E3501" s="71"/>
      <c r="F3501" s="71"/>
      <c r="G3501" s="71"/>
      <c r="H3501" s="71"/>
      <c r="I3501" s="76"/>
    </row>
    <row r="3502" spans="2:9" ht="13.8" x14ac:dyDescent="0.3">
      <c r="B3502" s="71"/>
      <c r="C3502" s="72"/>
      <c r="D3502" s="71"/>
      <c r="E3502" s="71"/>
      <c r="F3502" s="71"/>
      <c r="G3502" s="71"/>
      <c r="H3502" s="71"/>
      <c r="I3502" s="76"/>
    </row>
    <row r="3503" spans="2:9" ht="13.8" x14ac:dyDescent="0.3">
      <c r="B3503" s="71"/>
      <c r="C3503" s="72"/>
      <c r="D3503" s="71"/>
      <c r="E3503" s="71"/>
      <c r="F3503" s="71"/>
      <c r="G3503" s="71"/>
      <c r="H3503" s="71"/>
      <c r="I3503" s="76"/>
    </row>
    <row r="3504" spans="2:9" ht="13.8" x14ac:dyDescent="0.3">
      <c r="B3504" s="71"/>
      <c r="C3504" s="72"/>
      <c r="D3504" s="71"/>
      <c r="E3504" s="71"/>
      <c r="F3504" s="71"/>
      <c r="G3504" s="71"/>
      <c r="H3504" s="71"/>
      <c r="I3504" s="76"/>
    </row>
    <row r="3505" spans="2:9" ht="13.8" x14ac:dyDescent="0.3">
      <c r="B3505" s="71"/>
      <c r="C3505" s="72"/>
      <c r="D3505" s="71"/>
      <c r="E3505" s="71"/>
      <c r="F3505" s="71"/>
      <c r="G3505" s="71"/>
      <c r="H3505" s="71"/>
      <c r="I3505" s="76"/>
    </row>
    <row r="3506" spans="2:9" ht="13.8" x14ac:dyDescent="0.3">
      <c r="B3506" s="71"/>
      <c r="C3506" s="72"/>
      <c r="D3506" s="71"/>
      <c r="E3506" s="71"/>
      <c r="F3506" s="71"/>
      <c r="G3506" s="71"/>
      <c r="H3506" s="71"/>
      <c r="I3506" s="76"/>
    </row>
    <row r="3507" spans="2:9" ht="13.8" x14ac:dyDescent="0.3">
      <c r="B3507" s="71"/>
      <c r="C3507" s="72"/>
      <c r="D3507" s="71"/>
      <c r="E3507" s="71"/>
      <c r="F3507" s="71"/>
      <c r="G3507" s="71"/>
      <c r="H3507" s="71"/>
      <c r="I3507" s="76"/>
    </row>
    <row r="3508" spans="2:9" ht="13.8" x14ac:dyDescent="0.3">
      <c r="B3508" s="71"/>
      <c r="C3508" s="72"/>
      <c r="D3508" s="71"/>
      <c r="E3508" s="71"/>
      <c r="F3508" s="71"/>
      <c r="G3508" s="71"/>
      <c r="H3508" s="71"/>
      <c r="I3508" s="76"/>
    </row>
    <row r="3509" spans="2:9" ht="13.8" x14ac:dyDescent="0.3">
      <c r="B3509" s="71"/>
      <c r="C3509" s="72"/>
      <c r="D3509" s="71"/>
      <c r="E3509" s="71"/>
      <c r="F3509" s="71"/>
      <c r="G3509" s="71"/>
      <c r="H3509" s="71"/>
      <c r="I3509" s="76"/>
    </row>
    <row r="3510" spans="2:9" ht="13.8" x14ac:dyDescent="0.3">
      <c r="B3510" s="71"/>
      <c r="C3510" s="72"/>
      <c r="D3510" s="71"/>
      <c r="E3510" s="71"/>
      <c r="F3510" s="71"/>
      <c r="G3510" s="71"/>
      <c r="H3510" s="71"/>
      <c r="I3510" s="76"/>
    </row>
    <row r="3511" spans="2:9" ht="13.8" x14ac:dyDescent="0.3">
      <c r="B3511" s="71"/>
      <c r="C3511" s="72"/>
      <c r="D3511" s="71"/>
      <c r="E3511" s="71"/>
      <c r="F3511" s="71"/>
      <c r="G3511" s="71"/>
      <c r="H3511" s="71"/>
      <c r="I3511" s="76"/>
    </row>
    <row r="3512" spans="2:9" ht="13.8" x14ac:dyDescent="0.3">
      <c r="B3512" s="71"/>
      <c r="C3512" s="72"/>
      <c r="D3512" s="71"/>
      <c r="E3512" s="71"/>
      <c r="F3512" s="71"/>
      <c r="G3512" s="71"/>
      <c r="H3512" s="71"/>
      <c r="I3512" s="76"/>
    </row>
    <row r="3513" spans="2:9" ht="13.8" x14ac:dyDescent="0.3">
      <c r="B3513" s="71"/>
      <c r="C3513" s="72"/>
      <c r="D3513" s="71"/>
      <c r="E3513" s="71"/>
      <c r="F3513" s="71"/>
      <c r="G3513" s="71"/>
      <c r="H3513" s="71"/>
      <c r="I3513" s="76"/>
    </row>
    <row r="3514" spans="2:9" ht="13.8" x14ac:dyDescent="0.3">
      <c r="B3514" s="71"/>
      <c r="C3514" s="72"/>
      <c r="D3514" s="71"/>
      <c r="E3514" s="71"/>
      <c r="F3514" s="71"/>
      <c r="G3514" s="71"/>
      <c r="H3514" s="71"/>
      <c r="I3514" s="76"/>
    </row>
    <row r="3515" spans="2:9" ht="13.8" x14ac:dyDescent="0.3">
      <c r="B3515" s="71"/>
      <c r="C3515" s="72"/>
      <c r="D3515" s="71"/>
      <c r="E3515" s="71"/>
      <c r="F3515" s="71"/>
      <c r="G3515" s="71"/>
      <c r="H3515" s="71"/>
      <c r="I3515" s="76"/>
    </row>
    <row r="3516" spans="2:9" ht="13.8" x14ac:dyDescent="0.3">
      <c r="B3516" s="71"/>
      <c r="C3516" s="72"/>
      <c r="D3516" s="71"/>
      <c r="E3516" s="71"/>
      <c r="F3516" s="71"/>
      <c r="G3516" s="71"/>
      <c r="H3516" s="71"/>
      <c r="I3516" s="76"/>
    </row>
    <row r="3517" spans="2:9" ht="13.8" x14ac:dyDescent="0.3">
      <c r="B3517" s="71"/>
      <c r="C3517" s="72"/>
      <c r="D3517" s="71"/>
      <c r="E3517" s="71"/>
      <c r="F3517" s="71"/>
      <c r="G3517" s="71"/>
      <c r="H3517" s="71"/>
      <c r="I3517" s="76"/>
    </row>
    <row r="3518" spans="2:9" ht="13.8" x14ac:dyDescent="0.3">
      <c r="B3518" s="71"/>
      <c r="C3518" s="72"/>
      <c r="D3518" s="71"/>
      <c r="E3518" s="71"/>
      <c r="F3518" s="71"/>
      <c r="G3518" s="71"/>
      <c r="H3518" s="71"/>
      <c r="I3518" s="76"/>
    </row>
    <row r="3519" spans="2:9" ht="13.8" x14ac:dyDescent="0.3">
      <c r="B3519" s="71"/>
      <c r="C3519" s="72"/>
      <c r="D3519" s="71"/>
      <c r="E3519" s="71"/>
      <c r="F3519" s="71"/>
      <c r="G3519" s="71"/>
      <c r="H3519" s="71"/>
      <c r="I3519" s="76"/>
    </row>
    <row r="3520" spans="2:9" ht="13.8" x14ac:dyDescent="0.3">
      <c r="B3520" s="71"/>
      <c r="C3520" s="72"/>
      <c r="D3520" s="71"/>
      <c r="E3520" s="71"/>
      <c r="F3520" s="71"/>
      <c r="G3520" s="71"/>
      <c r="H3520" s="71"/>
      <c r="I3520" s="76"/>
    </row>
    <row r="3521" spans="2:9" ht="13.8" x14ac:dyDescent="0.3">
      <c r="B3521" s="71"/>
      <c r="C3521" s="72"/>
      <c r="D3521" s="71"/>
      <c r="E3521" s="71"/>
      <c r="F3521" s="71"/>
      <c r="G3521" s="71"/>
      <c r="H3521" s="71"/>
      <c r="I3521" s="76"/>
    </row>
    <row r="3522" spans="2:9" ht="13.8" x14ac:dyDescent="0.3">
      <c r="B3522" s="71"/>
      <c r="C3522" s="72"/>
      <c r="D3522" s="71"/>
      <c r="E3522" s="71"/>
      <c r="F3522" s="71"/>
      <c r="G3522" s="71"/>
      <c r="H3522" s="71"/>
      <c r="I3522" s="76"/>
    </row>
    <row r="3523" spans="2:9" ht="13.8" x14ac:dyDescent="0.3">
      <c r="B3523" s="71"/>
      <c r="C3523" s="72"/>
      <c r="D3523" s="71"/>
      <c r="E3523" s="71"/>
      <c r="F3523" s="71"/>
      <c r="G3523" s="71"/>
      <c r="H3523" s="71"/>
      <c r="I3523" s="76"/>
    </row>
    <row r="3524" spans="2:9" ht="13.8" x14ac:dyDescent="0.3">
      <c r="B3524" s="71"/>
      <c r="C3524" s="72"/>
      <c r="D3524" s="71"/>
      <c r="E3524" s="71"/>
      <c r="F3524" s="71"/>
      <c r="G3524" s="71"/>
      <c r="H3524" s="71"/>
      <c r="I3524" s="76"/>
    </row>
    <row r="3525" spans="2:9" ht="13.8" x14ac:dyDescent="0.3">
      <c r="B3525" s="71"/>
      <c r="C3525" s="72"/>
      <c r="D3525" s="71"/>
      <c r="E3525" s="71"/>
      <c r="F3525" s="71"/>
      <c r="G3525" s="71"/>
      <c r="H3525" s="71"/>
      <c r="I3525" s="76"/>
    </row>
    <row r="3526" spans="2:9" ht="13.8" x14ac:dyDescent="0.3">
      <c r="B3526" s="71"/>
      <c r="C3526" s="72"/>
      <c r="D3526" s="71"/>
      <c r="E3526" s="71"/>
      <c r="F3526" s="71"/>
      <c r="G3526" s="71"/>
      <c r="H3526" s="71"/>
      <c r="I3526" s="76"/>
    </row>
    <row r="3527" spans="2:9" ht="13.8" x14ac:dyDescent="0.3">
      <c r="B3527" s="71"/>
      <c r="C3527" s="72"/>
      <c r="D3527" s="71"/>
      <c r="E3527" s="71"/>
      <c r="F3527" s="71"/>
      <c r="G3527" s="71"/>
      <c r="H3527" s="71"/>
      <c r="I3527" s="76"/>
    </row>
    <row r="3528" spans="2:9" ht="13.8" x14ac:dyDescent="0.3">
      <c r="B3528" s="71"/>
      <c r="C3528" s="72"/>
      <c r="D3528" s="71"/>
      <c r="E3528" s="71"/>
      <c r="F3528" s="71"/>
      <c r="G3528" s="71"/>
      <c r="H3528" s="71"/>
      <c r="I3528" s="76"/>
    </row>
    <row r="3529" spans="2:9" ht="13.8" x14ac:dyDescent="0.3">
      <c r="B3529" s="71"/>
      <c r="C3529" s="72"/>
      <c r="D3529" s="71"/>
      <c r="E3529" s="71"/>
      <c r="F3529" s="71"/>
      <c r="G3529" s="71"/>
      <c r="H3529" s="71"/>
      <c r="I3529" s="76"/>
    </row>
    <row r="3530" spans="2:9" ht="13.8" x14ac:dyDescent="0.3">
      <c r="B3530" s="71"/>
      <c r="C3530" s="72"/>
      <c r="D3530" s="71"/>
      <c r="E3530" s="71"/>
      <c r="F3530" s="71"/>
      <c r="G3530" s="71"/>
      <c r="H3530" s="71"/>
      <c r="I3530" s="76"/>
    </row>
    <row r="3531" spans="2:9" ht="13.8" x14ac:dyDescent="0.3">
      <c r="B3531" s="71"/>
      <c r="C3531" s="72"/>
      <c r="D3531" s="71"/>
      <c r="E3531" s="71"/>
      <c r="F3531" s="71"/>
      <c r="G3531" s="71"/>
      <c r="H3531" s="71"/>
      <c r="I3531" s="76"/>
    </row>
    <row r="3532" spans="2:9" ht="13.8" x14ac:dyDescent="0.3">
      <c r="B3532" s="71"/>
      <c r="C3532" s="72"/>
      <c r="D3532" s="71"/>
      <c r="E3532" s="71"/>
      <c r="F3532" s="71"/>
      <c r="G3532" s="71"/>
      <c r="H3532" s="71"/>
      <c r="I3532" s="76"/>
    </row>
    <row r="3533" spans="2:9" ht="13.8" x14ac:dyDescent="0.3">
      <c r="B3533" s="71"/>
      <c r="C3533" s="72"/>
      <c r="D3533" s="71"/>
      <c r="E3533" s="71"/>
      <c r="F3533" s="71"/>
      <c r="G3533" s="71"/>
      <c r="H3533" s="71"/>
      <c r="I3533" s="76"/>
    </row>
    <row r="3534" spans="2:9" ht="13.8" x14ac:dyDescent="0.3">
      <c r="B3534" s="71"/>
      <c r="C3534" s="72"/>
      <c r="D3534" s="71"/>
      <c r="E3534" s="71"/>
      <c r="F3534" s="71"/>
      <c r="G3534" s="71"/>
      <c r="H3534" s="71"/>
      <c r="I3534" s="76"/>
    </row>
    <row r="3535" spans="2:9" ht="13.8" x14ac:dyDescent="0.3">
      <c r="B3535" s="71"/>
      <c r="C3535" s="72"/>
      <c r="D3535" s="71"/>
      <c r="E3535" s="71"/>
      <c r="F3535" s="71"/>
      <c r="G3535" s="71"/>
      <c r="H3535" s="71"/>
      <c r="I3535" s="76"/>
    </row>
    <row r="3536" spans="2:9" ht="13.8" x14ac:dyDescent="0.3">
      <c r="B3536" s="71"/>
      <c r="C3536" s="72"/>
      <c r="D3536" s="71"/>
      <c r="E3536" s="71"/>
      <c r="F3536" s="71"/>
      <c r="G3536" s="71"/>
      <c r="H3536" s="71"/>
      <c r="I3536" s="76"/>
    </row>
    <row r="3537" spans="2:9" ht="13.8" x14ac:dyDescent="0.3">
      <c r="B3537" s="71"/>
      <c r="C3537" s="72"/>
      <c r="D3537" s="71"/>
      <c r="E3537" s="71"/>
      <c r="F3537" s="71"/>
      <c r="G3537" s="71"/>
      <c r="H3537" s="71"/>
      <c r="I3537" s="76"/>
    </row>
    <row r="3538" spans="2:9" ht="13.8" x14ac:dyDescent="0.3">
      <c r="B3538" s="71"/>
      <c r="C3538" s="72"/>
      <c r="D3538" s="71"/>
      <c r="E3538" s="71"/>
      <c r="F3538" s="71"/>
      <c r="G3538" s="71"/>
      <c r="H3538" s="71"/>
      <c r="I3538" s="76"/>
    </row>
    <row r="3539" spans="2:9" ht="13.8" x14ac:dyDescent="0.3">
      <c r="B3539" s="71"/>
      <c r="C3539" s="72"/>
      <c r="D3539" s="71"/>
      <c r="E3539" s="71"/>
      <c r="F3539" s="71"/>
      <c r="G3539" s="71"/>
      <c r="H3539" s="71"/>
      <c r="I3539" s="76"/>
    </row>
    <row r="3540" spans="2:9" ht="13.8" x14ac:dyDescent="0.3">
      <c r="B3540" s="71"/>
      <c r="C3540" s="72"/>
      <c r="D3540" s="71"/>
      <c r="E3540" s="71"/>
      <c r="F3540" s="71"/>
      <c r="G3540" s="71"/>
      <c r="H3540" s="71"/>
      <c r="I3540" s="76"/>
    </row>
    <row r="3541" spans="2:9" ht="13.8" x14ac:dyDescent="0.3">
      <c r="B3541" s="71"/>
      <c r="C3541" s="72"/>
      <c r="D3541" s="71"/>
      <c r="E3541" s="71"/>
      <c r="F3541" s="71"/>
      <c r="G3541" s="71"/>
      <c r="H3541" s="71"/>
      <c r="I3541" s="76"/>
    </row>
    <row r="3542" spans="2:9" ht="13.8" x14ac:dyDescent="0.3">
      <c r="B3542" s="71"/>
      <c r="C3542" s="72"/>
      <c r="D3542" s="71"/>
      <c r="E3542" s="71"/>
      <c r="F3542" s="71"/>
      <c r="G3542" s="71"/>
      <c r="H3542" s="71"/>
      <c r="I3542" s="76"/>
    </row>
    <row r="3543" spans="2:9" ht="13.8" x14ac:dyDescent="0.3">
      <c r="B3543" s="71"/>
      <c r="C3543" s="72"/>
      <c r="D3543" s="71"/>
      <c r="E3543" s="71"/>
      <c r="F3543" s="71"/>
      <c r="G3543" s="71"/>
      <c r="H3543" s="71"/>
      <c r="I3543" s="76"/>
    </row>
    <row r="3544" spans="2:9" ht="13.8" x14ac:dyDescent="0.3">
      <c r="B3544" s="71"/>
      <c r="C3544" s="72"/>
      <c r="D3544" s="71"/>
      <c r="E3544" s="71"/>
      <c r="F3544" s="71"/>
      <c r="G3544" s="71"/>
      <c r="H3544" s="71"/>
      <c r="I3544" s="76"/>
    </row>
    <row r="3545" spans="2:9" ht="13.8" x14ac:dyDescent="0.3">
      <c r="B3545" s="71"/>
      <c r="C3545" s="72"/>
      <c r="D3545" s="71"/>
      <c r="E3545" s="71"/>
      <c r="F3545" s="71"/>
      <c r="G3545" s="71"/>
      <c r="H3545" s="71"/>
      <c r="I3545" s="76"/>
    </row>
    <row r="3546" spans="2:9" ht="13.8" x14ac:dyDescent="0.3">
      <c r="B3546" s="71"/>
      <c r="C3546" s="72"/>
      <c r="D3546" s="71"/>
      <c r="E3546" s="71"/>
      <c r="F3546" s="71"/>
      <c r="G3546" s="71"/>
      <c r="H3546" s="71"/>
      <c r="I3546" s="76"/>
    </row>
    <row r="3547" spans="2:9" ht="13.8" x14ac:dyDescent="0.3">
      <c r="B3547" s="71"/>
      <c r="C3547" s="72"/>
      <c r="D3547" s="71"/>
      <c r="E3547" s="71"/>
      <c r="F3547" s="71"/>
      <c r="G3547" s="71"/>
      <c r="H3547" s="71"/>
      <c r="I3547" s="76"/>
    </row>
    <row r="3548" spans="2:9" ht="13.8" x14ac:dyDescent="0.3">
      <c r="B3548" s="71"/>
      <c r="C3548" s="72"/>
      <c r="D3548" s="71"/>
      <c r="E3548" s="71"/>
      <c r="F3548" s="71"/>
      <c r="G3548" s="71"/>
      <c r="H3548" s="71"/>
      <c r="I3548" s="76"/>
    </row>
    <row r="3549" spans="2:9" ht="13.8" x14ac:dyDescent="0.3">
      <c r="B3549" s="71"/>
      <c r="C3549" s="72"/>
      <c r="D3549" s="71"/>
      <c r="E3549" s="71"/>
      <c r="F3549" s="71"/>
      <c r="G3549" s="71"/>
      <c r="H3549" s="71"/>
      <c r="I3549" s="76"/>
    </row>
    <row r="3550" spans="2:9" ht="13.8" x14ac:dyDescent="0.3">
      <c r="B3550" s="71"/>
      <c r="C3550" s="72"/>
      <c r="D3550" s="71"/>
      <c r="E3550" s="71"/>
      <c r="F3550" s="71"/>
      <c r="G3550" s="71"/>
      <c r="H3550" s="71"/>
      <c r="I3550" s="76"/>
    </row>
    <row r="3551" spans="2:9" ht="13.8" x14ac:dyDescent="0.3">
      <c r="B3551" s="71"/>
      <c r="C3551" s="72"/>
      <c r="D3551" s="71"/>
      <c r="E3551" s="71"/>
      <c r="F3551" s="71"/>
      <c r="G3551" s="71"/>
      <c r="H3551" s="71"/>
      <c r="I3551" s="76"/>
    </row>
    <row r="3552" spans="2:9" ht="13.8" x14ac:dyDescent="0.3">
      <c r="B3552" s="71"/>
      <c r="C3552" s="72"/>
      <c r="D3552" s="71"/>
      <c r="E3552" s="71"/>
      <c r="F3552" s="71"/>
      <c r="G3552" s="71"/>
      <c r="H3552" s="71"/>
      <c r="I3552" s="76"/>
    </row>
    <row r="3553" spans="2:9" ht="13.8" x14ac:dyDescent="0.3">
      <c r="B3553" s="71"/>
      <c r="C3553" s="72"/>
      <c r="D3553" s="71"/>
      <c r="E3553" s="71"/>
      <c r="F3553" s="71"/>
      <c r="G3553" s="71"/>
      <c r="H3553" s="71"/>
      <c r="I3553" s="76"/>
    </row>
    <row r="3554" spans="2:9" ht="13.8" x14ac:dyDescent="0.3">
      <c r="B3554" s="71"/>
      <c r="C3554" s="72"/>
      <c r="D3554" s="71"/>
      <c r="E3554" s="71"/>
      <c r="F3554" s="71"/>
      <c r="G3554" s="71"/>
      <c r="H3554" s="71"/>
      <c r="I3554" s="76"/>
    </row>
    <row r="3555" spans="2:9" ht="13.8" x14ac:dyDescent="0.3">
      <c r="B3555" s="71"/>
      <c r="C3555" s="72"/>
      <c r="D3555" s="71"/>
      <c r="E3555" s="71"/>
      <c r="F3555" s="71"/>
      <c r="G3555" s="71"/>
      <c r="H3555" s="71"/>
      <c r="I3555" s="76"/>
    </row>
    <row r="3556" spans="2:9" ht="13.8" x14ac:dyDescent="0.3">
      <c r="B3556" s="71"/>
      <c r="C3556" s="72"/>
      <c r="D3556" s="71"/>
      <c r="E3556" s="71"/>
      <c r="F3556" s="71"/>
      <c r="G3556" s="71"/>
      <c r="H3556" s="71"/>
      <c r="I3556" s="76"/>
    </row>
    <row r="3557" spans="2:9" ht="13.8" x14ac:dyDescent="0.3">
      <c r="B3557" s="71"/>
      <c r="C3557" s="72"/>
      <c r="D3557" s="71"/>
      <c r="E3557" s="71"/>
      <c r="F3557" s="71"/>
      <c r="G3557" s="71"/>
      <c r="H3557" s="71"/>
      <c r="I3557" s="76"/>
    </row>
    <row r="3558" spans="2:9" ht="13.8" x14ac:dyDescent="0.3">
      <c r="B3558" s="71"/>
      <c r="C3558" s="72"/>
      <c r="D3558" s="71"/>
      <c r="E3558" s="71"/>
      <c r="F3558" s="71"/>
      <c r="G3558" s="71"/>
      <c r="H3558" s="71"/>
      <c r="I3558" s="76"/>
    </row>
    <row r="3559" spans="2:9" ht="13.8" x14ac:dyDescent="0.3">
      <c r="B3559" s="71"/>
      <c r="C3559" s="72"/>
      <c r="D3559" s="71"/>
      <c r="E3559" s="71"/>
      <c r="F3559" s="71"/>
      <c r="G3559" s="71"/>
      <c r="H3559" s="71"/>
      <c r="I3559" s="76"/>
    </row>
    <row r="3560" spans="2:9" ht="13.8" x14ac:dyDescent="0.3">
      <c r="B3560" s="71"/>
      <c r="C3560" s="72"/>
      <c r="D3560" s="71"/>
      <c r="E3560" s="71"/>
      <c r="F3560" s="71"/>
      <c r="G3560" s="71"/>
      <c r="H3560" s="71"/>
      <c r="I3560" s="76"/>
    </row>
    <row r="3561" spans="2:9" ht="13.8" x14ac:dyDescent="0.3">
      <c r="B3561" s="71"/>
      <c r="C3561" s="72"/>
      <c r="D3561" s="71"/>
      <c r="E3561" s="71"/>
      <c r="F3561" s="71"/>
      <c r="G3561" s="71"/>
      <c r="H3561" s="71"/>
      <c r="I3561" s="76"/>
    </row>
    <row r="3562" spans="2:9" ht="13.8" x14ac:dyDescent="0.3">
      <c r="B3562" s="71"/>
      <c r="C3562" s="72"/>
      <c r="D3562" s="71"/>
      <c r="E3562" s="71"/>
      <c r="F3562" s="71"/>
      <c r="G3562" s="71"/>
      <c r="H3562" s="71"/>
      <c r="I3562" s="76"/>
    </row>
    <row r="3563" spans="2:9" ht="13.8" x14ac:dyDescent="0.3">
      <c r="B3563" s="71"/>
      <c r="C3563" s="72"/>
      <c r="D3563" s="71"/>
      <c r="E3563" s="71"/>
      <c r="F3563" s="71"/>
      <c r="G3563" s="71"/>
      <c r="H3563" s="71"/>
      <c r="I3563" s="76"/>
    </row>
    <row r="3564" spans="2:9" ht="13.8" x14ac:dyDescent="0.3">
      <c r="B3564" s="71"/>
      <c r="C3564" s="72"/>
      <c r="D3564" s="71"/>
      <c r="E3564" s="71"/>
      <c r="F3564" s="71"/>
      <c r="G3564" s="71"/>
      <c r="H3564" s="71"/>
      <c r="I3564" s="76"/>
    </row>
    <row r="3565" spans="2:9" ht="13.8" x14ac:dyDescent="0.3">
      <c r="B3565" s="71"/>
      <c r="C3565" s="72"/>
      <c r="D3565" s="71"/>
      <c r="E3565" s="71"/>
      <c r="F3565" s="71"/>
      <c r="G3565" s="71"/>
      <c r="H3565" s="71"/>
      <c r="I3565" s="76"/>
    </row>
    <row r="3566" spans="2:9" ht="13.8" x14ac:dyDescent="0.3">
      <c r="B3566" s="71"/>
      <c r="C3566" s="72"/>
      <c r="D3566" s="71"/>
      <c r="E3566" s="71"/>
      <c r="F3566" s="71"/>
      <c r="G3566" s="71"/>
      <c r="H3566" s="71"/>
      <c r="I3566" s="76"/>
    </row>
    <row r="3567" spans="2:9" ht="13.8" x14ac:dyDescent="0.3">
      <c r="B3567" s="71"/>
      <c r="C3567" s="72"/>
      <c r="D3567" s="71"/>
      <c r="E3567" s="71"/>
      <c r="F3567" s="71"/>
      <c r="G3567" s="71"/>
      <c r="H3567" s="71"/>
      <c r="I3567" s="76"/>
    </row>
    <row r="3568" spans="2:9" ht="13.8" x14ac:dyDescent="0.3">
      <c r="B3568" s="71"/>
      <c r="C3568" s="72"/>
      <c r="D3568" s="71"/>
      <c r="E3568" s="71"/>
      <c r="F3568" s="71"/>
      <c r="G3568" s="71"/>
      <c r="H3568" s="71"/>
      <c r="I3568" s="76"/>
    </row>
    <row r="3569" spans="2:9" ht="13.8" x14ac:dyDescent="0.3">
      <c r="B3569" s="71"/>
      <c r="C3569" s="72"/>
      <c r="D3569" s="71"/>
      <c r="E3569" s="71"/>
      <c r="F3569" s="71"/>
      <c r="G3569" s="71"/>
      <c r="H3569" s="71"/>
      <c r="I3569" s="76"/>
    </row>
    <row r="3570" spans="2:9" ht="13.8" x14ac:dyDescent="0.3">
      <c r="B3570" s="71"/>
      <c r="C3570" s="72"/>
      <c r="D3570" s="71"/>
      <c r="E3570" s="71"/>
      <c r="F3570" s="71"/>
      <c r="G3570" s="71"/>
      <c r="H3570" s="71"/>
      <c r="I3570" s="76"/>
    </row>
    <row r="3571" spans="2:9" ht="13.8" x14ac:dyDescent="0.3">
      <c r="B3571" s="71"/>
      <c r="C3571" s="72"/>
      <c r="D3571" s="71"/>
      <c r="E3571" s="71"/>
      <c r="F3571" s="71"/>
      <c r="G3571" s="71"/>
      <c r="H3571" s="71"/>
      <c r="I3571" s="76"/>
    </row>
    <row r="3572" spans="2:9" ht="13.8" x14ac:dyDescent="0.3">
      <c r="B3572" s="71"/>
      <c r="C3572" s="72"/>
      <c r="D3572" s="71"/>
      <c r="E3572" s="71"/>
      <c r="F3572" s="71"/>
      <c r="G3572" s="71"/>
      <c r="H3572" s="71"/>
      <c r="I3572" s="76"/>
    </row>
    <row r="3573" spans="2:9" ht="13.8" x14ac:dyDescent="0.3">
      <c r="B3573" s="71"/>
      <c r="C3573" s="72"/>
      <c r="D3573" s="71"/>
      <c r="E3573" s="71"/>
      <c r="F3573" s="71"/>
      <c r="G3573" s="71"/>
      <c r="H3573" s="71"/>
      <c r="I3573" s="76"/>
    </row>
    <row r="3574" spans="2:9" ht="13.8" x14ac:dyDescent="0.3">
      <c r="B3574" s="71"/>
      <c r="C3574" s="72"/>
      <c r="D3574" s="71"/>
      <c r="E3574" s="71"/>
      <c r="F3574" s="71"/>
      <c r="G3574" s="71"/>
      <c r="H3574" s="71"/>
      <c r="I3574" s="76"/>
    </row>
    <row r="3575" spans="2:9" ht="13.8" x14ac:dyDescent="0.3">
      <c r="B3575" s="71"/>
      <c r="C3575" s="72"/>
      <c r="D3575" s="71"/>
      <c r="E3575" s="71"/>
      <c r="F3575" s="71"/>
      <c r="G3575" s="71"/>
      <c r="H3575" s="71"/>
      <c r="I3575" s="76"/>
    </row>
    <row r="3576" spans="2:9" ht="13.8" x14ac:dyDescent="0.3">
      <c r="B3576" s="71"/>
      <c r="C3576" s="72"/>
      <c r="D3576" s="71"/>
      <c r="E3576" s="71"/>
      <c r="F3576" s="71"/>
      <c r="G3576" s="71"/>
      <c r="H3576" s="71"/>
      <c r="I3576" s="76"/>
    </row>
    <row r="3577" spans="2:9" ht="13.8" x14ac:dyDescent="0.3">
      <c r="B3577" s="71"/>
      <c r="C3577" s="72"/>
      <c r="D3577" s="71"/>
      <c r="E3577" s="71"/>
      <c r="F3577" s="71"/>
      <c r="G3577" s="71"/>
      <c r="H3577" s="71"/>
      <c r="I3577" s="76"/>
    </row>
    <row r="3578" spans="2:9" ht="13.8" x14ac:dyDescent="0.3">
      <c r="B3578" s="71"/>
      <c r="C3578" s="72"/>
      <c r="D3578" s="71"/>
      <c r="E3578" s="71"/>
      <c r="F3578" s="71"/>
      <c r="G3578" s="71"/>
      <c r="H3578" s="71"/>
      <c r="I3578" s="76"/>
    </row>
    <row r="3579" spans="2:9" ht="13.8" x14ac:dyDescent="0.3">
      <c r="B3579" s="71"/>
      <c r="C3579" s="72"/>
      <c r="D3579" s="71"/>
      <c r="E3579" s="71"/>
      <c r="F3579" s="71"/>
      <c r="G3579" s="71"/>
      <c r="H3579" s="71"/>
      <c r="I3579" s="76"/>
    </row>
    <row r="3580" spans="2:9" ht="13.8" x14ac:dyDescent="0.3">
      <c r="B3580" s="71"/>
      <c r="C3580" s="72"/>
      <c r="D3580" s="71"/>
      <c r="E3580" s="71"/>
      <c r="F3580" s="71"/>
      <c r="G3580" s="71"/>
      <c r="H3580" s="71"/>
      <c r="I3580" s="76"/>
    </row>
    <row r="3581" spans="2:9" ht="13.8" x14ac:dyDescent="0.3">
      <c r="B3581" s="71"/>
      <c r="C3581" s="72"/>
      <c r="D3581" s="71"/>
      <c r="E3581" s="71"/>
      <c r="F3581" s="71"/>
      <c r="G3581" s="71"/>
      <c r="H3581" s="71"/>
      <c r="I3581" s="76"/>
    </row>
    <row r="3582" spans="2:9" ht="13.8" x14ac:dyDescent="0.3">
      <c r="B3582" s="71"/>
      <c r="C3582" s="72"/>
      <c r="D3582" s="71"/>
      <c r="E3582" s="71"/>
      <c r="F3582" s="71"/>
      <c r="G3582" s="71"/>
      <c r="H3582" s="71"/>
      <c r="I3582" s="76"/>
    </row>
    <row r="3583" spans="2:9" ht="13.8" x14ac:dyDescent="0.3">
      <c r="B3583" s="71"/>
      <c r="C3583" s="72"/>
      <c r="D3583" s="71"/>
      <c r="E3583" s="71"/>
      <c r="F3583" s="71"/>
      <c r="G3583" s="71"/>
      <c r="H3583" s="71"/>
      <c r="I3583" s="76"/>
    </row>
    <row r="3584" spans="2:9" ht="13.8" x14ac:dyDescent="0.3">
      <c r="B3584" s="71"/>
      <c r="C3584" s="72"/>
      <c r="D3584" s="71"/>
      <c r="E3584" s="71"/>
      <c r="F3584" s="71"/>
      <c r="G3584" s="71"/>
      <c r="H3584" s="71"/>
      <c r="I3584" s="76"/>
    </row>
    <row r="3585" spans="2:9" ht="13.8" x14ac:dyDescent="0.3">
      <c r="B3585" s="71"/>
      <c r="C3585" s="72"/>
      <c r="D3585" s="71"/>
      <c r="E3585" s="71"/>
      <c r="F3585" s="71"/>
      <c r="G3585" s="71"/>
      <c r="H3585" s="71"/>
      <c r="I3585" s="76"/>
    </row>
    <row r="3586" spans="2:9" ht="13.8" x14ac:dyDescent="0.3">
      <c r="B3586" s="71"/>
      <c r="C3586" s="72"/>
      <c r="D3586" s="71"/>
      <c r="E3586" s="71"/>
      <c r="F3586" s="71"/>
      <c r="G3586" s="71"/>
      <c r="H3586" s="71"/>
      <c r="I3586" s="76"/>
    </row>
    <row r="3587" spans="2:9" ht="13.8" x14ac:dyDescent="0.3">
      <c r="B3587" s="71"/>
      <c r="C3587" s="72"/>
      <c r="D3587" s="71"/>
      <c r="E3587" s="71"/>
      <c r="F3587" s="71"/>
      <c r="G3587" s="71"/>
      <c r="H3587" s="71"/>
      <c r="I3587" s="76"/>
    </row>
    <row r="3588" spans="2:9" ht="13.8" x14ac:dyDescent="0.3">
      <c r="B3588" s="71"/>
      <c r="C3588" s="72"/>
      <c r="D3588" s="71"/>
      <c r="E3588" s="71"/>
      <c r="F3588" s="71"/>
      <c r="G3588" s="71"/>
      <c r="H3588" s="71"/>
      <c r="I3588" s="76"/>
    </row>
    <row r="3589" spans="2:9" ht="13.8" x14ac:dyDescent="0.3">
      <c r="B3589" s="71"/>
      <c r="C3589" s="72"/>
      <c r="D3589" s="71"/>
      <c r="E3589" s="71"/>
      <c r="F3589" s="71"/>
      <c r="G3589" s="71"/>
      <c r="H3589" s="71"/>
      <c r="I3589" s="76"/>
    </row>
    <row r="3590" spans="2:9" ht="13.8" x14ac:dyDescent="0.3">
      <c r="B3590" s="71"/>
      <c r="C3590" s="72"/>
      <c r="D3590" s="71"/>
      <c r="E3590" s="71"/>
      <c r="F3590" s="71"/>
      <c r="G3590" s="71"/>
      <c r="H3590" s="71"/>
      <c r="I3590" s="76"/>
    </row>
    <row r="3591" spans="2:9" ht="13.8" x14ac:dyDescent="0.3">
      <c r="B3591" s="71"/>
      <c r="C3591" s="72"/>
      <c r="D3591" s="71"/>
      <c r="E3591" s="71"/>
      <c r="F3591" s="71"/>
      <c r="G3591" s="71"/>
      <c r="H3591" s="71"/>
      <c r="I3591" s="76"/>
    </row>
    <row r="3592" spans="2:9" ht="13.8" x14ac:dyDescent="0.3">
      <c r="B3592" s="71"/>
      <c r="C3592" s="72"/>
      <c r="D3592" s="71"/>
      <c r="E3592" s="71"/>
      <c r="F3592" s="71"/>
      <c r="G3592" s="71"/>
      <c r="H3592" s="71"/>
      <c r="I3592" s="76"/>
    </row>
    <row r="3593" spans="2:9" ht="13.8" x14ac:dyDescent="0.3">
      <c r="B3593" s="71"/>
      <c r="C3593" s="72"/>
      <c r="D3593" s="71"/>
      <c r="E3593" s="71"/>
      <c r="F3593" s="71"/>
      <c r="G3593" s="71"/>
      <c r="H3593" s="71"/>
      <c r="I3593" s="76"/>
    </row>
    <row r="3594" spans="2:9" ht="13.8" x14ac:dyDescent="0.3">
      <c r="B3594" s="71"/>
      <c r="C3594" s="72"/>
      <c r="D3594" s="71"/>
      <c r="E3594" s="71"/>
      <c r="F3594" s="71"/>
      <c r="G3594" s="71"/>
      <c r="H3594" s="71"/>
      <c r="I3594" s="76"/>
    </row>
    <row r="3595" spans="2:9" ht="13.8" x14ac:dyDescent="0.3">
      <c r="B3595" s="71"/>
      <c r="C3595" s="72"/>
      <c r="D3595" s="71"/>
      <c r="E3595" s="71"/>
      <c r="F3595" s="71"/>
      <c r="G3595" s="71"/>
      <c r="H3595" s="71"/>
      <c r="I3595" s="76"/>
    </row>
    <row r="3596" spans="2:9" ht="13.8" x14ac:dyDescent="0.3">
      <c r="B3596" s="71"/>
      <c r="C3596" s="72"/>
      <c r="D3596" s="71"/>
      <c r="E3596" s="71"/>
      <c r="F3596" s="71"/>
      <c r="G3596" s="71"/>
      <c r="H3596" s="71"/>
      <c r="I3596" s="76"/>
    </row>
    <row r="3597" spans="2:9" ht="13.8" x14ac:dyDescent="0.3">
      <c r="B3597" s="71"/>
      <c r="C3597" s="72"/>
      <c r="D3597" s="71"/>
      <c r="E3597" s="71"/>
      <c r="F3597" s="71"/>
      <c r="G3597" s="71"/>
      <c r="H3597" s="71"/>
      <c r="I3597" s="76"/>
    </row>
    <row r="3598" spans="2:9" ht="13.8" x14ac:dyDescent="0.3">
      <c r="B3598" s="71"/>
      <c r="C3598" s="72"/>
      <c r="D3598" s="71"/>
      <c r="E3598" s="71"/>
      <c r="F3598" s="71"/>
      <c r="G3598" s="71"/>
      <c r="H3598" s="71"/>
      <c r="I3598" s="76"/>
    </row>
    <row r="3599" spans="2:9" ht="13.8" x14ac:dyDescent="0.3">
      <c r="B3599" s="71"/>
      <c r="C3599" s="72"/>
      <c r="D3599" s="71"/>
      <c r="E3599" s="71"/>
      <c r="F3599" s="71"/>
      <c r="G3599" s="71"/>
      <c r="H3599" s="71"/>
      <c r="I3599" s="76"/>
    </row>
    <row r="3600" spans="2:9" ht="13.8" x14ac:dyDescent="0.3">
      <c r="B3600" s="71"/>
      <c r="C3600" s="72"/>
      <c r="D3600" s="71"/>
      <c r="E3600" s="71"/>
      <c r="F3600" s="71"/>
      <c r="G3600" s="71"/>
      <c r="H3600" s="71"/>
      <c r="I3600" s="76"/>
    </row>
    <row r="3601" spans="2:9" ht="13.8" x14ac:dyDescent="0.3">
      <c r="B3601" s="71"/>
      <c r="C3601" s="72"/>
      <c r="D3601" s="71"/>
      <c r="E3601" s="71"/>
      <c r="F3601" s="71"/>
      <c r="G3601" s="71"/>
      <c r="H3601" s="71"/>
      <c r="I3601" s="76"/>
    </row>
    <row r="3602" spans="2:9" ht="13.8" x14ac:dyDescent="0.3">
      <c r="B3602" s="71"/>
      <c r="C3602" s="72"/>
      <c r="D3602" s="71"/>
      <c r="E3602" s="71"/>
      <c r="F3602" s="71"/>
      <c r="G3602" s="71"/>
      <c r="H3602" s="71"/>
      <c r="I3602" s="76"/>
    </row>
    <row r="3603" spans="2:9" ht="13.8" x14ac:dyDescent="0.3">
      <c r="B3603" s="71"/>
      <c r="C3603" s="72"/>
      <c r="D3603" s="71"/>
      <c r="E3603" s="71"/>
      <c r="F3603" s="71"/>
      <c r="G3603" s="71"/>
      <c r="H3603" s="71"/>
      <c r="I3603" s="76"/>
    </row>
    <row r="3604" spans="2:9" ht="13.8" x14ac:dyDescent="0.3">
      <c r="B3604" s="71"/>
      <c r="C3604" s="72"/>
      <c r="D3604" s="71"/>
      <c r="E3604" s="71"/>
      <c r="F3604" s="71"/>
      <c r="G3604" s="71"/>
      <c r="H3604" s="71"/>
      <c r="I3604" s="76"/>
    </row>
    <row r="3605" spans="2:9" ht="13.8" x14ac:dyDescent="0.3">
      <c r="B3605" s="71"/>
      <c r="C3605" s="72"/>
      <c r="D3605" s="71"/>
      <c r="E3605" s="71"/>
      <c r="F3605" s="71"/>
      <c r="G3605" s="71"/>
      <c r="H3605" s="71"/>
      <c r="I3605" s="76"/>
    </row>
    <row r="3606" spans="2:9" ht="13.8" x14ac:dyDescent="0.3">
      <c r="B3606" s="71"/>
      <c r="C3606" s="72"/>
      <c r="D3606" s="71"/>
      <c r="E3606" s="71"/>
      <c r="F3606" s="71"/>
      <c r="G3606" s="71"/>
      <c r="H3606" s="71"/>
      <c r="I3606" s="76"/>
    </row>
    <row r="3607" spans="2:9" ht="13.8" x14ac:dyDescent="0.3">
      <c r="B3607" s="71"/>
      <c r="C3607" s="72"/>
      <c r="D3607" s="71"/>
      <c r="E3607" s="71"/>
      <c r="F3607" s="71"/>
      <c r="G3607" s="71"/>
      <c r="H3607" s="71"/>
      <c r="I3607" s="76"/>
    </row>
    <row r="3608" spans="2:9" ht="13.8" x14ac:dyDescent="0.3">
      <c r="B3608" s="71"/>
      <c r="C3608" s="72"/>
      <c r="D3608" s="71"/>
      <c r="E3608" s="71"/>
      <c r="F3608" s="71"/>
      <c r="G3608" s="71"/>
      <c r="H3608" s="71"/>
      <c r="I3608" s="76"/>
    </row>
    <row r="3609" spans="2:9" ht="13.8" x14ac:dyDescent="0.3">
      <c r="B3609" s="71"/>
      <c r="C3609" s="72"/>
      <c r="D3609" s="71"/>
      <c r="E3609" s="71"/>
      <c r="F3609" s="71"/>
      <c r="G3609" s="71"/>
      <c r="H3609" s="71"/>
      <c r="I3609" s="76"/>
    </row>
    <row r="3610" spans="2:9" ht="13.8" x14ac:dyDescent="0.3">
      <c r="B3610" s="71"/>
      <c r="C3610" s="72"/>
      <c r="D3610" s="71"/>
      <c r="E3610" s="71"/>
      <c r="F3610" s="71"/>
      <c r="G3610" s="71"/>
      <c r="H3610" s="71"/>
      <c r="I3610" s="76"/>
    </row>
    <row r="3611" spans="2:9" ht="13.8" x14ac:dyDescent="0.3">
      <c r="B3611" s="71"/>
      <c r="C3611" s="72"/>
      <c r="D3611" s="71"/>
      <c r="E3611" s="71"/>
      <c r="F3611" s="71"/>
      <c r="G3611" s="71"/>
      <c r="H3611" s="71"/>
      <c r="I3611" s="76"/>
    </row>
    <row r="3612" spans="2:9" ht="13.8" x14ac:dyDescent="0.3">
      <c r="B3612" s="71"/>
      <c r="C3612" s="72"/>
      <c r="D3612" s="71"/>
      <c r="E3612" s="71"/>
      <c r="F3612" s="71"/>
      <c r="G3612" s="71"/>
      <c r="H3612" s="71"/>
      <c r="I3612" s="76"/>
    </row>
    <row r="3613" spans="2:9" ht="13.8" x14ac:dyDescent="0.3">
      <c r="B3613" s="71"/>
      <c r="C3613" s="72"/>
      <c r="D3613" s="71"/>
      <c r="E3613" s="71"/>
      <c r="F3613" s="71"/>
      <c r="G3613" s="71"/>
      <c r="H3613" s="71"/>
      <c r="I3613" s="76"/>
    </row>
    <row r="3614" spans="2:9" ht="13.8" x14ac:dyDescent="0.3">
      <c r="B3614" s="71"/>
      <c r="C3614" s="72"/>
      <c r="D3614" s="71"/>
      <c r="E3614" s="71"/>
      <c r="F3614" s="71"/>
      <c r="G3614" s="71"/>
      <c r="H3614" s="71"/>
      <c r="I3614" s="76"/>
    </row>
    <row r="3615" spans="2:9" ht="13.8" x14ac:dyDescent="0.3">
      <c r="B3615" s="71"/>
      <c r="C3615" s="72"/>
      <c r="D3615" s="71"/>
      <c r="E3615" s="71"/>
      <c r="F3615" s="71"/>
      <c r="G3615" s="71"/>
      <c r="H3615" s="71"/>
      <c r="I3615" s="76"/>
    </row>
    <row r="3616" spans="2:9" ht="13.8" x14ac:dyDescent="0.3">
      <c r="B3616" s="71"/>
      <c r="C3616" s="72"/>
      <c r="D3616" s="71"/>
      <c r="E3616" s="71"/>
      <c r="F3616" s="71"/>
      <c r="G3616" s="71"/>
      <c r="H3616" s="71"/>
      <c r="I3616" s="76"/>
    </row>
    <row r="3617" spans="2:9" ht="13.8" x14ac:dyDescent="0.3">
      <c r="B3617" s="71"/>
      <c r="C3617" s="72"/>
      <c r="D3617" s="71"/>
      <c r="E3617" s="71"/>
      <c r="F3617" s="71"/>
      <c r="G3617" s="71"/>
      <c r="H3617" s="71"/>
      <c r="I3617" s="76"/>
    </row>
    <row r="3618" spans="2:9" ht="13.8" x14ac:dyDescent="0.3">
      <c r="B3618" s="71"/>
      <c r="C3618" s="72"/>
      <c r="D3618" s="71"/>
      <c r="E3618" s="71"/>
      <c r="F3618" s="71"/>
      <c r="G3618" s="71"/>
      <c r="H3618" s="71"/>
      <c r="I3618" s="76"/>
    </row>
    <row r="3619" spans="2:9" ht="13.8" x14ac:dyDescent="0.3">
      <c r="B3619" s="71"/>
      <c r="C3619" s="72"/>
      <c r="D3619" s="71"/>
      <c r="E3619" s="71"/>
      <c r="F3619" s="71"/>
      <c r="G3619" s="71"/>
      <c r="H3619" s="71"/>
      <c r="I3619" s="76"/>
    </row>
    <row r="3620" spans="2:9" ht="13.8" x14ac:dyDescent="0.3">
      <c r="B3620" s="71"/>
      <c r="C3620" s="72"/>
      <c r="D3620" s="71"/>
      <c r="E3620" s="71"/>
      <c r="F3620" s="71"/>
      <c r="G3620" s="71"/>
      <c r="H3620" s="71"/>
      <c r="I3620" s="76"/>
    </row>
    <row r="3621" spans="2:9" ht="13.8" x14ac:dyDescent="0.3">
      <c r="B3621" s="71"/>
      <c r="C3621" s="72"/>
      <c r="D3621" s="71"/>
      <c r="E3621" s="71"/>
      <c r="F3621" s="71"/>
      <c r="G3621" s="71"/>
      <c r="H3621" s="71"/>
      <c r="I3621" s="76"/>
    </row>
    <row r="3622" spans="2:9" ht="13.8" x14ac:dyDescent="0.3">
      <c r="B3622" s="71"/>
      <c r="C3622" s="72"/>
      <c r="D3622" s="71"/>
      <c r="E3622" s="71"/>
      <c r="F3622" s="71"/>
      <c r="G3622" s="71"/>
      <c r="H3622" s="71"/>
      <c r="I3622" s="76"/>
    </row>
    <row r="3623" spans="2:9" ht="13.8" x14ac:dyDescent="0.3">
      <c r="B3623" s="71"/>
      <c r="C3623" s="72"/>
      <c r="D3623" s="71"/>
      <c r="E3623" s="71"/>
      <c r="F3623" s="71"/>
      <c r="G3623" s="71"/>
      <c r="H3623" s="71"/>
      <c r="I3623" s="76"/>
    </row>
    <row r="3624" spans="2:9" ht="13.8" x14ac:dyDescent="0.3">
      <c r="B3624" s="71"/>
      <c r="C3624" s="72"/>
      <c r="D3624" s="71"/>
      <c r="E3624" s="71"/>
      <c r="F3624" s="71"/>
      <c r="G3624" s="71"/>
      <c r="H3624" s="71"/>
      <c r="I3624" s="76"/>
    </row>
    <row r="3625" spans="2:9" ht="13.8" x14ac:dyDescent="0.3">
      <c r="B3625" s="71"/>
      <c r="C3625" s="72"/>
      <c r="D3625" s="71"/>
      <c r="E3625" s="71"/>
      <c r="F3625" s="71"/>
      <c r="G3625" s="71"/>
      <c r="H3625" s="71"/>
      <c r="I3625" s="76"/>
    </row>
    <row r="3626" spans="2:9" ht="13.8" x14ac:dyDescent="0.3">
      <c r="B3626" s="71"/>
      <c r="C3626" s="72"/>
      <c r="D3626" s="71"/>
      <c r="E3626" s="71"/>
      <c r="F3626" s="71"/>
      <c r="G3626" s="71"/>
      <c r="H3626" s="71"/>
      <c r="I3626" s="76"/>
    </row>
    <row r="3627" spans="2:9" ht="13.8" x14ac:dyDescent="0.3">
      <c r="B3627" s="71"/>
      <c r="C3627" s="72"/>
      <c r="D3627" s="71"/>
      <c r="E3627" s="71"/>
      <c r="F3627" s="71"/>
      <c r="G3627" s="71"/>
      <c r="H3627" s="71"/>
      <c r="I3627" s="76"/>
    </row>
    <row r="3628" spans="2:9" ht="13.8" x14ac:dyDescent="0.3">
      <c r="B3628" s="71"/>
      <c r="C3628" s="72"/>
      <c r="D3628" s="71"/>
      <c r="E3628" s="71"/>
      <c r="F3628" s="71"/>
      <c r="G3628" s="71"/>
      <c r="H3628" s="71"/>
      <c r="I3628" s="76"/>
    </row>
    <row r="3629" spans="2:9" ht="13.8" x14ac:dyDescent="0.3">
      <c r="B3629" s="71"/>
      <c r="C3629" s="72"/>
      <c r="D3629" s="71"/>
      <c r="E3629" s="71"/>
      <c r="F3629" s="71"/>
      <c r="G3629" s="71"/>
      <c r="H3629" s="71"/>
      <c r="I3629" s="76"/>
    </row>
    <row r="3630" spans="2:9" ht="13.8" x14ac:dyDescent="0.3">
      <c r="B3630" s="71"/>
      <c r="C3630" s="72"/>
      <c r="D3630" s="71"/>
      <c r="E3630" s="71"/>
      <c r="F3630" s="71"/>
      <c r="G3630" s="71"/>
      <c r="H3630" s="71"/>
      <c r="I3630" s="76"/>
    </row>
    <row r="3631" spans="2:9" ht="13.8" x14ac:dyDescent="0.3">
      <c r="B3631" s="71"/>
      <c r="C3631" s="72"/>
      <c r="D3631" s="71"/>
      <c r="E3631" s="71"/>
      <c r="F3631" s="71"/>
      <c r="G3631" s="71"/>
      <c r="H3631" s="71"/>
      <c r="I3631" s="76"/>
    </row>
    <row r="3632" spans="2:9" ht="13.8" x14ac:dyDescent="0.3">
      <c r="B3632" s="71"/>
      <c r="C3632" s="72"/>
      <c r="D3632" s="71"/>
      <c r="E3632" s="71"/>
      <c r="F3632" s="71"/>
      <c r="G3632" s="71"/>
      <c r="H3632" s="71"/>
      <c r="I3632" s="76"/>
    </row>
    <row r="3633" spans="2:9" ht="13.8" x14ac:dyDescent="0.3">
      <c r="B3633" s="71"/>
      <c r="C3633" s="72"/>
      <c r="D3633" s="71"/>
      <c r="E3633" s="71"/>
      <c r="F3633" s="71"/>
      <c r="G3633" s="71"/>
      <c r="H3633" s="71"/>
      <c r="I3633" s="76"/>
    </row>
    <row r="3634" spans="2:9" ht="13.8" x14ac:dyDescent="0.3">
      <c r="B3634" s="71"/>
      <c r="C3634" s="72"/>
      <c r="D3634" s="71"/>
      <c r="E3634" s="71"/>
      <c r="F3634" s="71"/>
      <c r="G3634" s="71"/>
      <c r="H3634" s="71"/>
      <c r="I3634" s="76"/>
    </row>
    <row r="3635" spans="2:9" ht="13.8" x14ac:dyDescent="0.3">
      <c r="B3635" s="71"/>
      <c r="C3635" s="72"/>
      <c r="D3635" s="71"/>
      <c r="E3635" s="71"/>
      <c r="F3635" s="71"/>
      <c r="G3635" s="71"/>
      <c r="H3635" s="71"/>
      <c r="I3635" s="76"/>
    </row>
    <row r="3636" spans="2:9" ht="13.8" x14ac:dyDescent="0.3">
      <c r="B3636" s="71"/>
      <c r="C3636" s="72"/>
      <c r="D3636" s="71"/>
      <c r="E3636" s="71"/>
      <c r="F3636" s="71"/>
      <c r="G3636" s="71"/>
      <c r="H3636" s="71"/>
      <c r="I3636" s="76"/>
    </row>
    <row r="3637" spans="2:9" ht="13.8" x14ac:dyDescent="0.3">
      <c r="B3637" s="71"/>
      <c r="C3637" s="72"/>
      <c r="D3637" s="71"/>
      <c r="E3637" s="71"/>
      <c r="F3637" s="71"/>
      <c r="G3637" s="71"/>
      <c r="H3637" s="71"/>
      <c r="I3637" s="76"/>
    </row>
    <row r="3638" spans="2:9" ht="13.8" x14ac:dyDescent="0.3">
      <c r="B3638" s="71"/>
      <c r="C3638" s="72"/>
      <c r="D3638" s="71"/>
      <c r="E3638" s="71"/>
      <c r="F3638" s="71"/>
      <c r="G3638" s="71"/>
      <c r="H3638" s="71"/>
      <c r="I3638" s="76"/>
    </row>
    <row r="3639" spans="2:9" ht="13.8" x14ac:dyDescent="0.3">
      <c r="B3639" s="71"/>
      <c r="C3639" s="72"/>
      <c r="D3639" s="71"/>
      <c r="E3639" s="71"/>
      <c r="F3639" s="71"/>
      <c r="G3639" s="71"/>
      <c r="H3639" s="71"/>
      <c r="I3639" s="76"/>
    </row>
    <row r="3640" spans="2:9" ht="13.8" x14ac:dyDescent="0.3">
      <c r="B3640" s="71"/>
      <c r="C3640" s="72"/>
      <c r="D3640" s="71"/>
      <c r="E3640" s="71"/>
      <c r="F3640" s="71"/>
      <c r="G3640" s="71"/>
      <c r="H3640" s="71"/>
      <c r="I3640" s="76"/>
    </row>
    <row r="3641" spans="2:9" ht="13.8" x14ac:dyDescent="0.3">
      <c r="B3641" s="71"/>
      <c r="C3641" s="72"/>
      <c r="D3641" s="71"/>
      <c r="E3641" s="71"/>
      <c r="F3641" s="71"/>
      <c r="G3641" s="71"/>
      <c r="H3641" s="71"/>
      <c r="I3641" s="76"/>
    </row>
    <row r="3642" spans="2:9" ht="13.8" x14ac:dyDescent="0.3">
      <c r="B3642" s="71"/>
      <c r="C3642" s="72"/>
      <c r="D3642" s="71"/>
      <c r="E3642" s="71"/>
      <c r="F3642" s="71"/>
      <c r="G3642" s="71"/>
      <c r="H3642" s="71"/>
      <c r="I3642" s="76"/>
    </row>
    <row r="3643" spans="2:9" ht="13.8" x14ac:dyDescent="0.3">
      <c r="B3643" s="71"/>
      <c r="C3643" s="72"/>
      <c r="D3643" s="71"/>
      <c r="E3643" s="71"/>
      <c r="F3643" s="71"/>
      <c r="G3643" s="71"/>
      <c r="H3643" s="71"/>
      <c r="I3643" s="76"/>
    </row>
    <row r="3644" spans="2:9" ht="13.8" x14ac:dyDescent="0.3">
      <c r="B3644" s="71"/>
      <c r="C3644" s="72"/>
      <c r="D3644" s="71"/>
      <c r="E3644" s="71"/>
      <c r="F3644" s="71"/>
      <c r="G3644" s="71"/>
      <c r="H3644" s="71"/>
      <c r="I3644" s="76"/>
    </row>
    <row r="3645" spans="2:9" ht="13.8" x14ac:dyDescent="0.3">
      <c r="B3645" s="71"/>
      <c r="C3645" s="72"/>
      <c r="D3645" s="71"/>
      <c r="E3645" s="71"/>
      <c r="F3645" s="71"/>
      <c r="G3645" s="71"/>
      <c r="H3645" s="71"/>
      <c r="I3645" s="76"/>
    </row>
    <row r="3646" spans="2:9" ht="13.8" x14ac:dyDescent="0.3">
      <c r="B3646" s="71"/>
      <c r="C3646" s="72"/>
      <c r="D3646" s="71"/>
      <c r="E3646" s="71"/>
      <c r="F3646" s="71"/>
      <c r="G3646" s="71"/>
      <c r="H3646" s="71"/>
      <c r="I3646" s="76"/>
    </row>
    <row r="3647" spans="2:9" ht="13.8" x14ac:dyDescent="0.3">
      <c r="B3647" s="71"/>
      <c r="C3647" s="72"/>
      <c r="D3647" s="71"/>
      <c r="E3647" s="71"/>
      <c r="F3647" s="71"/>
      <c r="G3647" s="71"/>
      <c r="H3647" s="71"/>
      <c r="I3647" s="76"/>
    </row>
    <row r="3648" spans="2:9" ht="13.8" x14ac:dyDescent="0.3">
      <c r="B3648" s="71"/>
      <c r="C3648" s="72"/>
      <c r="D3648" s="71"/>
      <c r="E3648" s="71"/>
      <c r="F3648" s="71"/>
      <c r="G3648" s="71"/>
      <c r="H3648" s="71"/>
      <c r="I3648" s="76"/>
    </row>
    <row r="3649" spans="2:9" ht="13.8" x14ac:dyDescent="0.3">
      <c r="B3649" s="71"/>
      <c r="C3649" s="72"/>
      <c r="D3649" s="71"/>
      <c r="E3649" s="71"/>
      <c r="F3649" s="71"/>
      <c r="G3649" s="71"/>
      <c r="H3649" s="71"/>
      <c r="I3649" s="76"/>
    </row>
    <row r="3650" spans="2:9" ht="13.8" x14ac:dyDescent="0.3">
      <c r="B3650" s="71"/>
      <c r="C3650" s="72"/>
      <c r="D3650" s="71"/>
      <c r="E3650" s="71"/>
      <c r="F3650" s="71"/>
      <c r="G3650" s="71"/>
      <c r="H3650" s="71"/>
      <c r="I3650" s="76"/>
    </row>
    <row r="3651" spans="2:9" ht="13.8" x14ac:dyDescent="0.3">
      <c r="B3651" s="71"/>
      <c r="C3651" s="72"/>
      <c r="D3651" s="71"/>
      <c r="E3651" s="71"/>
      <c r="F3651" s="71"/>
      <c r="G3651" s="71"/>
      <c r="H3651" s="71"/>
      <c r="I3651" s="76"/>
    </row>
    <row r="3652" spans="2:9" ht="13.8" x14ac:dyDescent="0.3">
      <c r="B3652" s="71"/>
      <c r="C3652" s="72"/>
      <c r="D3652" s="71"/>
      <c r="E3652" s="71"/>
      <c r="F3652" s="71"/>
      <c r="G3652" s="71"/>
      <c r="H3652" s="71"/>
      <c r="I3652" s="76"/>
    </row>
    <row r="3653" spans="2:9" ht="13.8" x14ac:dyDescent="0.3">
      <c r="B3653" s="71"/>
      <c r="C3653" s="72"/>
      <c r="D3653" s="71"/>
      <c r="E3653" s="71"/>
      <c r="F3653" s="71"/>
      <c r="G3653" s="71"/>
      <c r="H3653" s="71"/>
      <c r="I3653" s="76"/>
    </row>
    <row r="3654" spans="2:9" ht="13.8" x14ac:dyDescent="0.3">
      <c r="B3654" s="71"/>
      <c r="C3654" s="72"/>
      <c r="D3654" s="71"/>
      <c r="E3654" s="71"/>
      <c r="F3654" s="71"/>
      <c r="G3654" s="71"/>
      <c r="H3654" s="71"/>
      <c r="I3654" s="76"/>
    </row>
    <row r="3655" spans="2:9" ht="13.8" x14ac:dyDescent="0.3">
      <c r="B3655" s="71"/>
      <c r="C3655" s="72"/>
      <c r="D3655" s="71"/>
      <c r="E3655" s="71"/>
      <c r="F3655" s="71"/>
      <c r="G3655" s="71"/>
      <c r="H3655" s="71"/>
      <c r="I3655" s="76"/>
    </row>
    <row r="3656" spans="2:9" ht="13.8" x14ac:dyDescent="0.3">
      <c r="B3656" s="71"/>
      <c r="C3656" s="72"/>
      <c r="D3656" s="71"/>
      <c r="E3656" s="71"/>
      <c r="F3656" s="71"/>
      <c r="G3656" s="71"/>
      <c r="H3656" s="71"/>
      <c r="I3656" s="76"/>
    </row>
    <row r="3657" spans="2:9" ht="13.8" x14ac:dyDescent="0.3">
      <c r="B3657" s="71"/>
      <c r="C3657" s="72"/>
      <c r="D3657" s="71"/>
      <c r="E3657" s="71"/>
      <c r="F3657" s="71"/>
      <c r="G3657" s="71"/>
      <c r="H3657" s="71"/>
      <c r="I3657" s="76"/>
    </row>
    <row r="3658" spans="2:9" ht="13.8" x14ac:dyDescent="0.3">
      <c r="B3658" s="71"/>
      <c r="C3658" s="72"/>
      <c r="D3658" s="71"/>
      <c r="E3658" s="71"/>
      <c r="F3658" s="71"/>
      <c r="G3658" s="71"/>
      <c r="H3658" s="71"/>
      <c r="I3658" s="76"/>
    </row>
    <row r="3659" spans="2:9" ht="13.8" x14ac:dyDescent="0.3">
      <c r="B3659" s="71"/>
      <c r="C3659" s="72"/>
      <c r="D3659" s="71"/>
      <c r="E3659" s="71"/>
      <c r="F3659" s="71"/>
      <c r="G3659" s="71"/>
      <c r="H3659" s="71"/>
      <c r="I3659" s="76"/>
    </row>
    <row r="3660" spans="2:9" ht="13.8" x14ac:dyDescent="0.3">
      <c r="B3660" s="71"/>
      <c r="C3660" s="72"/>
      <c r="D3660" s="71"/>
      <c r="E3660" s="71"/>
      <c r="F3660" s="71"/>
      <c r="G3660" s="71"/>
      <c r="H3660" s="71"/>
      <c r="I3660" s="76"/>
    </row>
    <row r="3661" spans="2:9" ht="13.8" x14ac:dyDescent="0.3">
      <c r="B3661" s="71"/>
      <c r="C3661" s="72"/>
      <c r="D3661" s="71"/>
      <c r="E3661" s="71"/>
      <c r="F3661" s="71"/>
      <c r="G3661" s="71"/>
      <c r="H3661" s="71"/>
      <c r="I3661" s="76"/>
    </row>
    <row r="3662" spans="2:9" ht="13.8" x14ac:dyDescent="0.3">
      <c r="B3662" s="71"/>
      <c r="C3662" s="72"/>
      <c r="D3662" s="71"/>
      <c r="E3662" s="71"/>
      <c r="F3662" s="71"/>
      <c r="G3662" s="71"/>
      <c r="H3662" s="71"/>
      <c r="I3662" s="76"/>
    </row>
    <row r="3663" spans="2:9" ht="13.8" x14ac:dyDescent="0.3">
      <c r="B3663" s="71"/>
      <c r="C3663" s="72"/>
      <c r="D3663" s="71"/>
      <c r="E3663" s="71"/>
      <c r="F3663" s="71"/>
      <c r="G3663" s="71"/>
      <c r="H3663" s="71"/>
      <c r="I3663" s="76"/>
    </row>
    <row r="3664" spans="2:9" ht="13.8" x14ac:dyDescent="0.3">
      <c r="B3664" s="71"/>
      <c r="C3664" s="72"/>
      <c r="D3664" s="71"/>
      <c r="E3664" s="71"/>
      <c r="F3664" s="71"/>
      <c r="G3664" s="71"/>
      <c r="H3664" s="71"/>
      <c r="I3664" s="76"/>
    </row>
    <row r="3665" spans="2:9" ht="13.8" x14ac:dyDescent="0.3">
      <c r="B3665" s="71"/>
      <c r="C3665" s="72"/>
      <c r="D3665" s="71"/>
      <c r="E3665" s="71"/>
      <c r="F3665" s="71"/>
      <c r="G3665" s="71"/>
      <c r="H3665" s="71"/>
      <c r="I3665" s="76"/>
    </row>
    <row r="3666" spans="2:9" ht="13.8" x14ac:dyDescent="0.3">
      <c r="B3666" s="71"/>
      <c r="C3666" s="72"/>
      <c r="D3666" s="71"/>
      <c r="E3666" s="71"/>
      <c r="F3666" s="71"/>
      <c r="G3666" s="71"/>
      <c r="H3666" s="71"/>
      <c r="I3666" s="76"/>
    </row>
    <row r="3667" spans="2:9" ht="13.8" x14ac:dyDescent="0.3">
      <c r="B3667" s="71"/>
      <c r="C3667" s="72"/>
      <c r="D3667" s="71"/>
      <c r="E3667" s="71"/>
      <c r="F3667" s="71"/>
      <c r="G3667" s="71"/>
      <c r="H3667" s="71"/>
      <c r="I3667" s="76"/>
    </row>
    <row r="3668" spans="2:9" ht="13.8" x14ac:dyDescent="0.3">
      <c r="B3668" s="71"/>
      <c r="C3668" s="72"/>
      <c r="D3668" s="71"/>
      <c r="E3668" s="71"/>
      <c r="F3668" s="71"/>
      <c r="G3668" s="71"/>
      <c r="H3668" s="71"/>
      <c r="I3668" s="76"/>
    </row>
    <row r="3669" spans="2:9" ht="13.8" x14ac:dyDescent="0.3">
      <c r="B3669" s="71"/>
      <c r="C3669" s="72"/>
      <c r="D3669" s="71"/>
      <c r="E3669" s="71"/>
      <c r="F3669" s="71"/>
      <c r="G3669" s="71"/>
      <c r="H3669" s="71"/>
      <c r="I3669" s="76"/>
    </row>
    <row r="3670" spans="2:9" ht="13.8" x14ac:dyDescent="0.3">
      <c r="B3670" s="71"/>
      <c r="C3670" s="72"/>
      <c r="D3670" s="71"/>
      <c r="E3670" s="71"/>
      <c r="F3670" s="71"/>
      <c r="G3670" s="71"/>
      <c r="H3670" s="71"/>
      <c r="I3670" s="76"/>
    </row>
    <row r="3671" spans="2:9" ht="13.8" x14ac:dyDescent="0.3">
      <c r="B3671" s="71"/>
      <c r="C3671" s="72"/>
      <c r="D3671" s="71"/>
      <c r="E3671" s="71"/>
      <c r="F3671" s="71"/>
      <c r="G3671" s="71"/>
      <c r="H3671" s="71"/>
      <c r="I3671" s="76"/>
    </row>
    <row r="3672" spans="2:9" ht="13.8" x14ac:dyDescent="0.3">
      <c r="B3672" s="71"/>
      <c r="C3672" s="72"/>
      <c r="D3672" s="71"/>
      <c r="E3672" s="71"/>
      <c r="F3672" s="71"/>
      <c r="G3672" s="71"/>
      <c r="H3672" s="71"/>
      <c r="I3672" s="76"/>
    </row>
    <row r="3673" spans="2:9" ht="13.8" x14ac:dyDescent="0.3">
      <c r="B3673" s="71"/>
      <c r="C3673" s="72"/>
      <c r="D3673" s="71"/>
      <c r="E3673" s="71"/>
      <c r="F3673" s="71"/>
      <c r="G3673" s="71"/>
      <c r="H3673" s="71"/>
      <c r="I3673" s="76"/>
    </row>
    <row r="3674" spans="2:9" ht="13.8" x14ac:dyDescent="0.3">
      <c r="B3674" s="71"/>
      <c r="C3674" s="72"/>
      <c r="D3674" s="71"/>
      <c r="E3674" s="71"/>
      <c r="F3674" s="71"/>
      <c r="G3674" s="71"/>
      <c r="H3674" s="71"/>
      <c r="I3674" s="76"/>
    </row>
    <row r="3675" spans="2:9" ht="13.8" x14ac:dyDescent="0.3">
      <c r="B3675" s="71"/>
      <c r="C3675" s="72"/>
      <c r="D3675" s="71"/>
      <c r="E3675" s="71"/>
      <c r="F3675" s="71"/>
      <c r="G3675" s="71"/>
      <c r="H3675" s="71"/>
      <c r="I3675" s="76"/>
    </row>
    <row r="3676" spans="2:9" ht="13.8" x14ac:dyDescent="0.3">
      <c r="B3676" s="71"/>
      <c r="C3676" s="72"/>
      <c r="D3676" s="71"/>
      <c r="E3676" s="71"/>
      <c r="F3676" s="71"/>
      <c r="G3676" s="71"/>
      <c r="H3676" s="71"/>
      <c r="I3676" s="76"/>
    </row>
    <row r="3677" spans="2:9" ht="13.8" x14ac:dyDescent="0.3">
      <c r="B3677" s="71"/>
      <c r="C3677" s="72"/>
      <c r="D3677" s="71"/>
      <c r="E3677" s="71"/>
      <c r="F3677" s="71"/>
      <c r="G3677" s="71"/>
      <c r="H3677" s="71"/>
      <c r="I3677" s="76"/>
    </row>
    <row r="3678" spans="2:9" ht="13.8" x14ac:dyDescent="0.3">
      <c r="B3678" s="71"/>
      <c r="C3678" s="72"/>
      <c r="D3678" s="71"/>
      <c r="E3678" s="71"/>
      <c r="F3678" s="71"/>
      <c r="G3678" s="71"/>
      <c r="H3678" s="71"/>
      <c r="I3678" s="76"/>
    </row>
    <row r="3679" spans="2:9" ht="13.8" x14ac:dyDescent="0.3">
      <c r="B3679" s="71"/>
      <c r="C3679" s="72"/>
      <c r="D3679" s="71"/>
      <c r="E3679" s="71"/>
      <c r="F3679" s="71"/>
      <c r="G3679" s="71"/>
      <c r="H3679" s="71"/>
      <c r="I3679" s="76"/>
    </row>
    <row r="3680" spans="2:9" ht="13.8" x14ac:dyDescent="0.3">
      <c r="B3680" s="71"/>
      <c r="C3680" s="72"/>
      <c r="D3680" s="71"/>
      <c r="E3680" s="71"/>
      <c r="F3680" s="71"/>
      <c r="G3680" s="71"/>
      <c r="H3680" s="71"/>
      <c r="I3680" s="76"/>
    </row>
    <row r="3681" spans="2:9" ht="13.8" x14ac:dyDescent="0.3">
      <c r="B3681" s="71"/>
      <c r="C3681" s="72"/>
      <c r="D3681" s="71"/>
      <c r="E3681" s="71"/>
      <c r="F3681" s="71"/>
      <c r="G3681" s="71"/>
      <c r="H3681" s="71"/>
      <c r="I3681" s="76"/>
    </row>
    <row r="3682" spans="2:9" ht="13.8" x14ac:dyDescent="0.3">
      <c r="B3682" s="71"/>
      <c r="C3682" s="72"/>
      <c r="D3682" s="71"/>
      <c r="E3682" s="71"/>
      <c r="F3682" s="71"/>
      <c r="G3682" s="71"/>
      <c r="H3682" s="71"/>
      <c r="I3682" s="76"/>
    </row>
    <row r="3683" spans="2:9" ht="13.8" x14ac:dyDescent="0.3">
      <c r="B3683" s="71"/>
      <c r="C3683" s="72"/>
      <c r="D3683" s="71"/>
      <c r="E3683" s="71"/>
      <c r="F3683" s="71"/>
      <c r="G3683" s="71"/>
      <c r="H3683" s="71"/>
      <c r="I3683" s="76"/>
    </row>
    <row r="3684" spans="2:9" ht="13.8" x14ac:dyDescent="0.3">
      <c r="B3684" s="71"/>
      <c r="C3684" s="72"/>
      <c r="D3684" s="71"/>
      <c r="E3684" s="71"/>
      <c r="F3684" s="71"/>
      <c r="G3684" s="71"/>
      <c r="H3684" s="71"/>
      <c r="I3684" s="76"/>
    </row>
    <row r="3685" spans="2:9" ht="13.8" x14ac:dyDescent="0.3">
      <c r="B3685" s="71"/>
      <c r="C3685" s="72"/>
      <c r="D3685" s="71"/>
      <c r="E3685" s="71"/>
      <c r="F3685" s="71"/>
      <c r="G3685" s="71"/>
      <c r="H3685" s="71"/>
      <c r="I3685" s="76"/>
    </row>
    <row r="3686" spans="2:9" ht="13.8" x14ac:dyDescent="0.3">
      <c r="B3686" s="71"/>
      <c r="C3686" s="72"/>
      <c r="D3686" s="71"/>
      <c r="E3686" s="71"/>
      <c r="F3686" s="71"/>
      <c r="G3686" s="71"/>
      <c r="H3686" s="71"/>
      <c r="I3686" s="76"/>
    </row>
    <row r="3687" spans="2:9" ht="13.8" x14ac:dyDescent="0.3">
      <c r="B3687" s="71"/>
      <c r="C3687" s="72"/>
      <c r="D3687" s="71"/>
      <c r="E3687" s="71"/>
      <c r="F3687" s="71"/>
      <c r="G3687" s="71"/>
      <c r="H3687" s="71"/>
      <c r="I3687" s="76"/>
    </row>
    <row r="3688" spans="2:9" ht="13.8" x14ac:dyDescent="0.3">
      <c r="B3688" s="71"/>
      <c r="C3688" s="72"/>
      <c r="D3688" s="71"/>
      <c r="E3688" s="71"/>
      <c r="F3688" s="71"/>
      <c r="G3688" s="71"/>
      <c r="H3688" s="71"/>
      <c r="I3688" s="76"/>
    </row>
    <row r="3689" spans="2:9" ht="13.8" x14ac:dyDescent="0.3">
      <c r="B3689" s="71"/>
      <c r="C3689" s="72"/>
      <c r="D3689" s="71"/>
      <c r="E3689" s="71"/>
      <c r="F3689" s="71"/>
      <c r="G3689" s="71"/>
      <c r="H3689" s="71"/>
      <c r="I3689" s="76"/>
    </row>
    <row r="3690" spans="2:9" ht="13.8" x14ac:dyDescent="0.3">
      <c r="B3690" s="71"/>
      <c r="C3690" s="72"/>
      <c r="D3690" s="71"/>
      <c r="E3690" s="71"/>
      <c r="F3690" s="71"/>
      <c r="G3690" s="71"/>
      <c r="H3690" s="71"/>
      <c r="I3690" s="76"/>
    </row>
    <row r="3691" spans="2:9" ht="13.8" x14ac:dyDescent="0.3">
      <c r="B3691" s="71"/>
      <c r="C3691" s="72"/>
      <c r="D3691" s="71"/>
      <c r="E3691" s="71"/>
      <c r="F3691" s="71"/>
      <c r="G3691" s="71"/>
      <c r="H3691" s="71"/>
      <c r="I3691" s="76"/>
    </row>
    <row r="3692" spans="2:9" ht="13.8" x14ac:dyDescent="0.3">
      <c r="B3692" s="71"/>
      <c r="C3692" s="72"/>
      <c r="D3692" s="71"/>
      <c r="E3692" s="71"/>
      <c r="F3692" s="71"/>
      <c r="G3692" s="71"/>
      <c r="H3692" s="71"/>
      <c r="I3692" s="76"/>
    </row>
    <row r="3693" spans="2:9" ht="13.8" x14ac:dyDescent="0.3">
      <c r="B3693" s="71"/>
      <c r="C3693" s="72"/>
      <c r="D3693" s="71"/>
      <c r="E3693" s="71"/>
      <c r="F3693" s="71"/>
      <c r="G3693" s="71"/>
      <c r="H3693" s="71"/>
      <c r="I3693" s="76"/>
    </row>
    <row r="3694" spans="2:9" ht="13.8" x14ac:dyDescent="0.3">
      <c r="B3694" s="71"/>
      <c r="C3694" s="72"/>
      <c r="D3694" s="71"/>
      <c r="E3694" s="71"/>
      <c r="F3694" s="71"/>
      <c r="G3694" s="71"/>
      <c r="H3694" s="71"/>
      <c r="I3694" s="76"/>
    </row>
    <row r="3695" spans="2:9" ht="13.8" x14ac:dyDescent="0.3">
      <c r="B3695" s="71"/>
      <c r="C3695" s="72"/>
      <c r="D3695" s="71"/>
      <c r="E3695" s="71"/>
      <c r="F3695" s="71"/>
      <c r="G3695" s="71"/>
      <c r="H3695" s="71"/>
      <c r="I3695" s="76"/>
    </row>
    <row r="3696" spans="2:9" ht="13.8" x14ac:dyDescent="0.3">
      <c r="B3696" s="71"/>
      <c r="C3696" s="72"/>
      <c r="D3696" s="71"/>
      <c r="E3696" s="71"/>
      <c r="F3696" s="71"/>
      <c r="G3696" s="71"/>
      <c r="H3696" s="71"/>
      <c r="I3696" s="76"/>
    </row>
    <row r="3697" spans="2:9" ht="13.8" x14ac:dyDescent="0.3">
      <c r="B3697" s="71"/>
      <c r="C3697" s="72"/>
      <c r="D3697" s="71"/>
      <c r="E3697" s="71"/>
      <c r="F3697" s="71"/>
      <c r="G3697" s="71"/>
      <c r="H3697" s="71"/>
      <c r="I3697" s="76"/>
    </row>
    <row r="3698" spans="2:9" ht="13.8" x14ac:dyDescent="0.3">
      <c r="B3698" s="71"/>
      <c r="C3698" s="72"/>
      <c r="D3698" s="71"/>
      <c r="E3698" s="71"/>
      <c r="F3698" s="71"/>
      <c r="G3698" s="71"/>
      <c r="H3698" s="71"/>
      <c r="I3698" s="76"/>
    </row>
    <row r="3699" spans="2:9" ht="13.8" x14ac:dyDescent="0.3">
      <c r="B3699" s="71"/>
      <c r="C3699" s="72"/>
      <c r="D3699" s="71"/>
      <c r="E3699" s="71"/>
      <c r="F3699" s="71"/>
      <c r="G3699" s="71"/>
      <c r="H3699" s="71"/>
      <c r="I3699" s="76"/>
    </row>
    <row r="3700" spans="2:9" ht="13.8" x14ac:dyDescent="0.3">
      <c r="B3700" s="71"/>
      <c r="C3700" s="72"/>
      <c r="D3700" s="71"/>
      <c r="E3700" s="71"/>
      <c r="F3700" s="71"/>
      <c r="G3700" s="71"/>
      <c r="H3700" s="71"/>
      <c r="I3700" s="76"/>
    </row>
    <row r="3701" spans="2:9" ht="13.8" x14ac:dyDescent="0.3">
      <c r="B3701" s="71"/>
      <c r="C3701" s="72"/>
      <c r="D3701" s="71"/>
      <c r="E3701" s="71"/>
      <c r="F3701" s="71"/>
      <c r="G3701" s="71"/>
      <c r="H3701" s="71"/>
      <c r="I3701" s="76"/>
    </row>
    <row r="3702" spans="2:9" ht="13.8" x14ac:dyDescent="0.3">
      <c r="B3702" s="71"/>
      <c r="C3702" s="72"/>
      <c r="D3702" s="71"/>
      <c r="E3702" s="71"/>
      <c r="F3702" s="71"/>
      <c r="G3702" s="71"/>
      <c r="H3702" s="71"/>
      <c r="I3702" s="76"/>
    </row>
    <row r="3703" spans="2:9" ht="13.8" x14ac:dyDescent="0.3">
      <c r="B3703" s="71"/>
      <c r="C3703" s="72"/>
      <c r="D3703" s="71"/>
      <c r="E3703" s="71"/>
      <c r="F3703" s="71"/>
      <c r="G3703" s="71"/>
      <c r="H3703" s="71"/>
      <c r="I3703" s="76"/>
    </row>
    <row r="3704" spans="2:9" ht="13.8" x14ac:dyDescent="0.3">
      <c r="B3704" s="71"/>
      <c r="C3704" s="72"/>
      <c r="D3704" s="71"/>
      <c r="E3704" s="71"/>
      <c r="F3704" s="71"/>
      <c r="G3704" s="71"/>
      <c r="H3704" s="71"/>
      <c r="I3704" s="76"/>
    </row>
    <row r="3705" spans="2:9" ht="13.8" x14ac:dyDescent="0.3">
      <c r="B3705" s="71"/>
      <c r="C3705" s="72"/>
      <c r="D3705" s="71"/>
      <c r="E3705" s="71"/>
      <c r="F3705" s="71"/>
      <c r="G3705" s="71"/>
      <c r="H3705" s="71"/>
      <c r="I3705" s="76"/>
    </row>
    <row r="3706" spans="2:9" ht="13.8" x14ac:dyDescent="0.3">
      <c r="B3706" s="71"/>
      <c r="C3706" s="72"/>
      <c r="D3706" s="71"/>
      <c r="E3706" s="71"/>
      <c r="F3706" s="71"/>
      <c r="G3706" s="71"/>
      <c r="H3706" s="71"/>
      <c r="I3706" s="76"/>
    </row>
    <row r="3707" spans="2:9" ht="13.8" x14ac:dyDescent="0.3">
      <c r="B3707" s="71"/>
      <c r="C3707" s="72"/>
      <c r="D3707" s="71"/>
      <c r="E3707" s="71"/>
      <c r="F3707" s="71"/>
      <c r="G3707" s="71"/>
      <c r="H3707" s="71"/>
      <c r="I3707" s="76"/>
    </row>
    <row r="3708" spans="2:9" ht="13.8" x14ac:dyDescent="0.3">
      <c r="B3708" s="71"/>
      <c r="C3708" s="72"/>
      <c r="D3708" s="71"/>
      <c r="E3708" s="71"/>
      <c r="F3708" s="71"/>
      <c r="G3708" s="71"/>
      <c r="H3708" s="71"/>
      <c r="I3708" s="76"/>
    </row>
    <row r="3709" spans="2:9" ht="13.8" x14ac:dyDescent="0.3">
      <c r="B3709" s="71"/>
      <c r="C3709" s="72"/>
      <c r="D3709" s="71"/>
      <c r="E3709" s="71"/>
      <c r="F3709" s="71"/>
      <c r="G3709" s="71"/>
      <c r="H3709" s="71"/>
      <c r="I3709" s="76"/>
    </row>
    <row r="3710" spans="2:9" ht="13.8" x14ac:dyDescent="0.3">
      <c r="B3710" s="71"/>
      <c r="C3710" s="72"/>
      <c r="D3710" s="71"/>
      <c r="E3710" s="71"/>
      <c r="F3710" s="71"/>
      <c r="G3710" s="71"/>
      <c r="H3710" s="71"/>
      <c r="I3710" s="76"/>
    </row>
    <row r="3711" spans="2:9" ht="13.8" x14ac:dyDescent="0.3">
      <c r="B3711" s="71"/>
      <c r="C3711" s="72"/>
      <c r="D3711" s="71"/>
      <c r="E3711" s="71"/>
      <c r="F3711" s="71"/>
      <c r="G3711" s="71"/>
      <c r="H3711" s="71"/>
      <c r="I3711" s="76"/>
    </row>
    <row r="3712" spans="2:9" ht="13.8" x14ac:dyDescent="0.3">
      <c r="B3712" s="71"/>
      <c r="C3712" s="72"/>
      <c r="D3712" s="71"/>
      <c r="E3712" s="71"/>
      <c r="F3712" s="71"/>
      <c r="G3712" s="71"/>
      <c r="H3712" s="71"/>
      <c r="I3712" s="76"/>
    </row>
    <row r="3713" spans="2:9" ht="13.8" x14ac:dyDescent="0.3">
      <c r="B3713" s="71"/>
      <c r="C3713" s="72"/>
      <c r="D3713" s="71"/>
      <c r="E3713" s="71"/>
      <c r="F3713" s="71"/>
      <c r="G3713" s="71"/>
      <c r="H3713" s="71"/>
      <c r="I3713" s="76"/>
    </row>
    <row r="3714" spans="2:9" ht="13.8" x14ac:dyDescent="0.3">
      <c r="B3714" s="71"/>
      <c r="C3714" s="72"/>
      <c r="D3714" s="71"/>
      <c r="E3714" s="71"/>
      <c r="F3714" s="71"/>
      <c r="G3714" s="71"/>
      <c r="H3714" s="71"/>
      <c r="I3714" s="76"/>
    </row>
    <row r="3715" spans="2:9" ht="13.8" x14ac:dyDescent="0.3">
      <c r="B3715" s="71"/>
      <c r="C3715" s="72"/>
      <c r="D3715" s="71"/>
      <c r="E3715" s="71"/>
      <c r="F3715" s="71"/>
      <c r="G3715" s="71"/>
      <c r="H3715" s="71"/>
      <c r="I3715" s="76"/>
    </row>
    <row r="3716" spans="2:9" ht="13.8" x14ac:dyDescent="0.3">
      <c r="B3716" s="71"/>
      <c r="C3716" s="72"/>
      <c r="D3716" s="71"/>
      <c r="E3716" s="71"/>
      <c r="F3716" s="71"/>
      <c r="G3716" s="71"/>
      <c r="H3716" s="71"/>
      <c r="I3716" s="76"/>
    </row>
    <row r="3717" spans="2:9" ht="13.8" x14ac:dyDescent="0.3">
      <c r="B3717" s="71"/>
      <c r="C3717" s="72"/>
      <c r="D3717" s="71"/>
      <c r="E3717" s="71"/>
      <c r="F3717" s="71"/>
      <c r="G3717" s="71"/>
      <c r="H3717" s="71"/>
      <c r="I3717" s="76"/>
    </row>
    <row r="3718" spans="2:9" ht="13.8" x14ac:dyDescent="0.3">
      <c r="B3718" s="71"/>
      <c r="C3718" s="72"/>
      <c r="D3718" s="71"/>
      <c r="E3718" s="71"/>
      <c r="F3718" s="71"/>
      <c r="G3718" s="71"/>
      <c r="H3718" s="71"/>
      <c r="I3718" s="76"/>
    </row>
    <row r="3719" spans="2:9" ht="13.8" x14ac:dyDescent="0.3">
      <c r="B3719" s="71"/>
      <c r="C3719" s="72"/>
      <c r="D3719" s="71"/>
      <c r="E3719" s="71"/>
      <c r="F3719" s="71"/>
      <c r="G3719" s="71"/>
      <c r="H3719" s="71"/>
      <c r="I3719" s="76"/>
    </row>
    <row r="3720" spans="2:9" ht="13.8" x14ac:dyDescent="0.3">
      <c r="B3720" s="71"/>
      <c r="C3720" s="72"/>
      <c r="D3720" s="71"/>
      <c r="E3720" s="71"/>
      <c r="F3720" s="71"/>
      <c r="G3720" s="71"/>
      <c r="H3720" s="71"/>
      <c r="I3720" s="76"/>
    </row>
    <row r="3721" spans="2:9" ht="13.8" x14ac:dyDescent="0.3">
      <c r="B3721" s="71"/>
      <c r="C3721" s="72"/>
      <c r="D3721" s="71"/>
      <c r="E3721" s="71"/>
      <c r="F3721" s="71"/>
      <c r="G3721" s="71"/>
      <c r="H3721" s="71"/>
      <c r="I3721" s="76"/>
    </row>
    <row r="3722" spans="2:9" ht="13.8" x14ac:dyDescent="0.3">
      <c r="B3722" s="71"/>
      <c r="C3722" s="72"/>
      <c r="D3722" s="71"/>
      <c r="E3722" s="71"/>
      <c r="F3722" s="71"/>
      <c r="G3722" s="71"/>
      <c r="H3722" s="71"/>
      <c r="I3722" s="76"/>
    </row>
    <row r="3723" spans="2:9" ht="13.8" x14ac:dyDescent="0.3">
      <c r="B3723" s="71"/>
      <c r="C3723" s="72"/>
      <c r="D3723" s="71"/>
      <c r="E3723" s="71"/>
      <c r="F3723" s="71"/>
      <c r="G3723" s="71"/>
      <c r="H3723" s="71"/>
      <c r="I3723" s="76"/>
    </row>
    <row r="3724" spans="2:9" ht="13.8" x14ac:dyDescent="0.3">
      <c r="B3724" s="71"/>
      <c r="C3724" s="72"/>
      <c r="D3724" s="71"/>
      <c r="E3724" s="71"/>
      <c r="F3724" s="71"/>
      <c r="G3724" s="71"/>
      <c r="H3724" s="71"/>
      <c r="I3724" s="76"/>
    </row>
    <row r="3725" spans="2:9" ht="13.8" x14ac:dyDescent="0.3">
      <c r="B3725" s="71"/>
      <c r="C3725" s="72"/>
      <c r="D3725" s="71"/>
      <c r="E3725" s="71"/>
      <c r="F3725" s="71"/>
      <c r="G3725" s="71"/>
      <c r="H3725" s="71"/>
      <c r="I3725" s="76"/>
    </row>
    <row r="3726" spans="2:9" ht="13.8" x14ac:dyDescent="0.3">
      <c r="B3726" s="71"/>
      <c r="C3726" s="72"/>
      <c r="D3726" s="71"/>
      <c r="E3726" s="71"/>
      <c r="F3726" s="71"/>
      <c r="G3726" s="71"/>
      <c r="H3726" s="71"/>
      <c r="I3726" s="76"/>
    </row>
    <row r="3727" spans="2:9" ht="13.8" x14ac:dyDescent="0.3">
      <c r="B3727" s="71"/>
      <c r="C3727" s="72"/>
      <c r="D3727" s="71"/>
      <c r="E3727" s="71"/>
      <c r="F3727" s="71"/>
      <c r="G3727" s="71"/>
      <c r="H3727" s="71"/>
      <c r="I3727" s="76"/>
    </row>
    <row r="3728" spans="2:9" ht="13.8" x14ac:dyDescent="0.3">
      <c r="B3728" s="71"/>
      <c r="C3728" s="72"/>
      <c r="D3728" s="71"/>
      <c r="E3728" s="71"/>
      <c r="F3728" s="71"/>
      <c r="G3728" s="71"/>
      <c r="H3728" s="71"/>
      <c r="I3728" s="76"/>
    </row>
    <row r="3729" spans="2:9" ht="13.8" x14ac:dyDescent="0.3">
      <c r="B3729" s="71"/>
      <c r="C3729" s="72"/>
      <c r="D3729" s="71"/>
      <c r="E3729" s="71"/>
      <c r="F3729" s="71"/>
      <c r="G3729" s="71"/>
      <c r="H3729" s="71"/>
      <c r="I3729" s="76"/>
    </row>
    <row r="3730" spans="2:9" ht="13.8" x14ac:dyDescent="0.3">
      <c r="B3730" s="71"/>
      <c r="C3730" s="72"/>
      <c r="D3730" s="71"/>
      <c r="E3730" s="71"/>
      <c r="F3730" s="71"/>
      <c r="G3730" s="71"/>
      <c r="H3730" s="71"/>
      <c r="I3730" s="76"/>
    </row>
    <row r="3731" spans="2:9" ht="13.8" x14ac:dyDescent="0.3">
      <c r="B3731" s="71"/>
      <c r="C3731" s="72"/>
      <c r="D3731" s="71"/>
      <c r="E3731" s="71"/>
      <c r="F3731" s="71"/>
      <c r="G3731" s="71"/>
      <c r="H3731" s="71"/>
      <c r="I3731" s="76"/>
    </row>
    <row r="3732" spans="2:9" ht="13.8" x14ac:dyDescent="0.3">
      <c r="B3732" s="71"/>
      <c r="C3732" s="72"/>
      <c r="D3732" s="71"/>
      <c r="E3732" s="71"/>
      <c r="F3732" s="71"/>
      <c r="G3732" s="71"/>
      <c r="H3732" s="71"/>
      <c r="I3732" s="76"/>
    </row>
    <row r="3733" spans="2:9" ht="13.8" x14ac:dyDescent="0.3">
      <c r="B3733" s="71"/>
      <c r="C3733" s="72"/>
      <c r="D3733" s="71"/>
      <c r="E3733" s="71"/>
      <c r="F3733" s="71"/>
      <c r="G3733" s="71"/>
      <c r="H3733" s="71"/>
      <c r="I3733" s="76"/>
    </row>
    <row r="3734" spans="2:9" ht="13.8" x14ac:dyDescent="0.3">
      <c r="B3734" s="71"/>
      <c r="C3734" s="72"/>
      <c r="D3734" s="71"/>
      <c r="E3734" s="71"/>
      <c r="F3734" s="71"/>
      <c r="G3734" s="71"/>
      <c r="H3734" s="71"/>
      <c r="I3734" s="76"/>
    </row>
    <row r="3735" spans="2:9" ht="13.8" x14ac:dyDescent="0.3">
      <c r="B3735" s="71"/>
      <c r="C3735" s="72"/>
      <c r="D3735" s="71"/>
      <c r="E3735" s="71"/>
      <c r="F3735" s="71"/>
      <c r="G3735" s="71"/>
      <c r="H3735" s="71"/>
      <c r="I3735" s="76"/>
    </row>
    <row r="3736" spans="2:9" ht="13.8" x14ac:dyDescent="0.3">
      <c r="B3736" s="71"/>
      <c r="C3736" s="72"/>
      <c r="D3736" s="71"/>
      <c r="E3736" s="71"/>
      <c r="F3736" s="71"/>
      <c r="G3736" s="71"/>
      <c r="H3736" s="71"/>
      <c r="I3736" s="76"/>
    </row>
    <row r="3737" spans="2:9" ht="13.8" x14ac:dyDescent="0.3">
      <c r="B3737" s="71"/>
      <c r="C3737" s="72"/>
      <c r="D3737" s="71"/>
      <c r="E3737" s="71"/>
      <c r="F3737" s="71"/>
      <c r="G3737" s="71"/>
      <c r="H3737" s="71"/>
      <c r="I3737" s="76"/>
    </row>
    <row r="3738" spans="2:9" ht="13.8" x14ac:dyDescent="0.3">
      <c r="B3738" s="71"/>
      <c r="C3738" s="72"/>
      <c r="D3738" s="71"/>
      <c r="E3738" s="71"/>
      <c r="F3738" s="71"/>
      <c r="G3738" s="71"/>
      <c r="H3738" s="71"/>
      <c r="I3738" s="76"/>
    </row>
    <row r="3739" spans="2:9" ht="13.8" x14ac:dyDescent="0.3">
      <c r="B3739" s="71"/>
      <c r="C3739" s="72"/>
      <c r="D3739" s="71"/>
      <c r="E3739" s="71"/>
      <c r="F3739" s="71"/>
      <c r="G3739" s="71"/>
      <c r="H3739" s="71"/>
      <c r="I3739" s="76"/>
    </row>
    <row r="3740" spans="2:9" ht="13.8" x14ac:dyDescent="0.3">
      <c r="B3740" s="71"/>
      <c r="C3740" s="72"/>
      <c r="D3740" s="71"/>
      <c r="E3740" s="71"/>
      <c r="F3740" s="71"/>
      <c r="G3740" s="71"/>
      <c r="H3740" s="71"/>
      <c r="I3740" s="76"/>
    </row>
    <row r="3741" spans="2:9" ht="13.8" x14ac:dyDescent="0.3">
      <c r="B3741" s="71"/>
      <c r="C3741" s="72"/>
      <c r="D3741" s="71"/>
      <c r="E3741" s="71"/>
      <c r="F3741" s="71"/>
      <c r="G3741" s="71"/>
      <c r="H3741" s="71"/>
      <c r="I3741" s="76"/>
    </row>
    <row r="3742" spans="2:9" ht="13.8" x14ac:dyDescent="0.3">
      <c r="B3742" s="71"/>
      <c r="C3742" s="72"/>
      <c r="D3742" s="71"/>
      <c r="E3742" s="71"/>
      <c r="F3742" s="71"/>
      <c r="G3742" s="71"/>
      <c r="H3742" s="71"/>
      <c r="I3742" s="76"/>
    </row>
    <row r="3743" spans="2:9" ht="13.8" x14ac:dyDescent="0.3">
      <c r="B3743" s="71"/>
      <c r="C3743" s="72"/>
      <c r="D3743" s="71"/>
      <c r="E3743" s="71"/>
      <c r="F3743" s="71"/>
      <c r="G3743" s="71"/>
      <c r="H3743" s="71"/>
      <c r="I3743" s="76"/>
    </row>
    <row r="3744" spans="2:9" ht="13.8" x14ac:dyDescent="0.3">
      <c r="B3744" s="71"/>
      <c r="C3744" s="72"/>
      <c r="D3744" s="71"/>
      <c r="E3744" s="71"/>
      <c r="F3744" s="71"/>
      <c r="G3744" s="71"/>
      <c r="H3744" s="71"/>
      <c r="I3744" s="76"/>
    </row>
    <row r="3745" spans="2:9" ht="13.8" x14ac:dyDescent="0.3">
      <c r="B3745" s="71"/>
      <c r="C3745" s="72"/>
      <c r="D3745" s="71"/>
      <c r="E3745" s="71"/>
      <c r="F3745" s="71"/>
      <c r="G3745" s="71"/>
      <c r="H3745" s="71"/>
      <c r="I3745" s="76"/>
    </row>
    <row r="3746" spans="2:9" ht="13.8" x14ac:dyDescent="0.3">
      <c r="B3746" s="71"/>
      <c r="C3746" s="72"/>
      <c r="D3746" s="71"/>
      <c r="E3746" s="71"/>
      <c r="F3746" s="71"/>
      <c r="G3746" s="71"/>
      <c r="H3746" s="71"/>
      <c r="I3746" s="76"/>
    </row>
    <row r="3747" spans="2:9" ht="13.8" x14ac:dyDescent="0.3">
      <c r="B3747" s="71"/>
      <c r="C3747" s="72"/>
      <c r="D3747" s="71"/>
      <c r="E3747" s="71"/>
      <c r="F3747" s="71"/>
      <c r="G3747" s="71"/>
      <c r="H3747" s="71"/>
      <c r="I3747" s="76"/>
    </row>
    <row r="3748" spans="2:9" ht="13.8" x14ac:dyDescent="0.3">
      <c r="B3748" s="71"/>
      <c r="C3748" s="72"/>
      <c r="D3748" s="71"/>
      <c r="E3748" s="71"/>
      <c r="F3748" s="71"/>
      <c r="G3748" s="71"/>
      <c r="H3748" s="71"/>
      <c r="I3748" s="76"/>
    </row>
    <row r="3749" spans="2:9" ht="13.8" x14ac:dyDescent="0.3">
      <c r="B3749" s="71"/>
      <c r="C3749" s="72"/>
      <c r="D3749" s="71"/>
      <c r="E3749" s="71"/>
      <c r="F3749" s="71"/>
      <c r="G3749" s="71"/>
      <c r="H3749" s="71"/>
      <c r="I3749" s="76"/>
    </row>
    <row r="3750" spans="2:9" ht="13.8" x14ac:dyDescent="0.3">
      <c r="B3750" s="71"/>
      <c r="C3750" s="72"/>
      <c r="D3750" s="71"/>
      <c r="E3750" s="71"/>
      <c r="F3750" s="71"/>
      <c r="G3750" s="71"/>
      <c r="H3750" s="71"/>
      <c r="I3750" s="76"/>
    </row>
    <row r="3751" spans="2:9" ht="13.8" x14ac:dyDescent="0.3">
      <c r="B3751" s="71"/>
      <c r="C3751" s="72"/>
      <c r="D3751" s="71"/>
      <c r="E3751" s="71"/>
      <c r="F3751" s="71"/>
      <c r="G3751" s="71"/>
      <c r="H3751" s="71"/>
      <c r="I3751" s="76"/>
    </row>
    <row r="3752" spans="2:9" ht="13.8" x14ac:dyDescent="0.3">
      <c r="B3752" s="71"/>
      <c r="C3752" s="72"/>
      <c r="D3752" s="71"/>
      <c r="E3752" s="71"/>
      <c r="F3752" s="71"/>
      <c r="G3752" s="71"/>
      <c r="H3752" s="71"/>
      <c r="I3752" s="76"/>
    </row>
    <row r="3753" spans="2:9" ht="13.8" x14ac:dyDescent="0.3">
      <c r="B3753" s="71"/>
      <c r="C3753" s="72"/>
      <c r="D3753" s="71"/>
      <c r="E3753" s="71"/>
      <c r="F3753" s="71"/>
      <c r="G3753" s="71"/>
      <c r="H3753" s="71"/>
      <c r="I3753" s="76"/>
    </row>
    <row r="3754" spans="2:9" ht="13.8" x14ac:dyDescent="0.3">
      <c r="B3754" s="71"/>
      <c r="C3754" s="72"/>
      <c r="D3754" s="71"/>
      <c r="E3754" s="71"/>
      <c r="F3754" s="71"/>
      <c r="G3754" s="71"/>
      <c r="H3754" s="71"/>
      <c r="I3754" s="76"/>
    </row>
    <row r="3755" spans="2:9" ht="13.8" x14ac:dyDescent="0.3">
      <c r="B3755" s="71"/>
      <c r="C3755" s="72"/>
      <c r="D3755" s="71"/>
      <c r="E3755" s="71"/>
      <c r="F3755" s="71"/>
      <c r="G3755" s="71"/>
      <c r="H3755" s="71"/>
      <c r="I3755" s="76"/>
    </row>
    <row r="3756" spans="2:9" ht="13.8" x14ac:dyDescent="0.3">
      <c r="B3756" s="71"/>
      <c r="C3756" s="72"/>
      <c r="D3756" s="71"/>
      <c r="E3756" s="71"/>
      <c r="F3756" s="71"/>
      <c r="G3756" s="71"/>
      <c r="H3756" s="71"/>
      <c r="I3756" s="76"/>
    </row>
    <row r="3757" spans="2:9" ht="13.8" x14ac:dyDescent="0.3">
      <c r="B3757" s="71"/>
      <c r="C3757" s="72"/>
      <c r="D3757" s="71"/>
      <c r="E3757" s="71"/>
      <c r="F3757" s="71"/>
      <c r="G3757" s="71"/>
      <c r="H3757" s="71"/>
      <c r="I3757" s="76"/>
    </row>
    <row r="3758" spans="2:9" ht="13.8" x14ac:dyDescent="0.3">
      <c r="B3758" s="71"/>
      <c r="C3758" s="72"/>
      <c r="D3758" s="71"/>
      <c r="E3758" s="71"/>
      <c r="F3758" s="71"/>
      <c r="G3758" s="71"/>
      <c r="H3758" s="71"/>
      <c r="I3758" s="76"/>
    </row>
    <row r="3759" spans="2:9" ht="13.8" x14ac:dyDescent="0.3">
      <c r="B3759" s="71"/>
      <c r="C3759" s="72"/>
      <c r="D3759" s="71"/>
      <c r="E3759" s="71"/>
      <c r="F3759" s="71"/>
      <c r="G3759" s="71"/>
      <c r="H3759" s="71"/>
      <c r="I3759" s="76"/>
    </row>
    <row r="3760" spans="2:9" ht="13.8" x14ac:dyDescent="0.3">
      <c r="B3760" s="71"/>
      <c r="C3760" s="72"/>
      <c r="D3760" s="71"/>
      <c r="E3760" s="71"/>
      <c r="F3760" s="71"/>
      <c r="G3760" s="71"/>
      <c r="H3760" s="71"/>
      <c r="I3760" s="76"/>
    </row>
    <row r="3761" spans="2:9" ht="13.8" x14ac:dyDescent="0.3">
      <c r="B3761" s="71"/>
      <c r="C3761" s="72"/>
      <c r="D3761" s="71"/>
      <c r="E3761" s="71"/>
      <c r="F3761" s="71"/>
      <c r="G3761" s="71"/>
      <c r="H3761" s="71"/>
      <c r="I3761" s="76"/>
    </row>
    <row r="3762" spans="2:9" ht="13.8" x14ac:dyDescent="0.3">
      <c r="B3762" s="71"/>
      <c r="C3762" s="72"/>
      <c r="D3762" s="71"/>
      <c r="E3762" s="71"/>
      <c r="F3762" s="71"/>
      <c r="G3762" s="71"/>
      <c r="H3762" s="71"/>
      <c r="I3762" s="76"/>
    </row>
    <row r="3763" spans="2:9" ht="13.8" x14ac:dyDescent="0.3">
      <c r="B3763" s="71"/>
      <c r="C3763" s="72"/>
      <c r="D3763" s="71"/>
      <c r="E3763" s="71"/>
      <c r="F3763" s="71"/>
      <c r="G3763" s="71"/>
      <c r="H3763" s="71"/>
      <c r="I3763" s="76"/>
    </row>
    <row r="3764" spans="2:9" ht="13.8" x14ac:dyDescent="0.3">
      <c r="B3764" s="71"/>
      <c r="C3764" s="72"/>
      <c r="D3764" s="71"/>
      <c r="E3764" s="71"/>
      <c r="F3764" s="71"/>
      <c r="G3764" s="71"/>
      <c r="H3764" s="71"/>
      <c r="I3764" s="76"/>
    </row>
    <row r="3765" spans="2:9" ht="13.8" x14ac:dyDescent="0.3">
      <c r="B3765" s="71"/>
      <c r="C3765" s="72"/>
      <c r="D3765" s="71"/>
      <c r="E3765" s="71"/>
      <c r="F3765" s="71"/>
      <c r="G3765" s="71"/>
      <c r="H3765" s="71"/>
      <c r="I3765" s="76"/>
    </row>
    <row r="3766" spans="2:9" ht="13.8" x14ac:dyDescent="0.3">
      <c r="B3766" s="71"/>
      <c r="C3766" s="72"/>
      <c r="D3766" s="71"/>
      <c r="E3766" s="71"/>
      <c r="F3766" s="71"/>
      <c r="G3766" s="71"/>
      <c r="H3766" s="71"/>
      <c r="I3766" s="76"/>
    </row>
    <row r="3767" spans="2:9" ht="13.8" x14ac:dyDescent="0.3">
      <c r="B3767" s="71"/>
      <c r="C3767" s="72"/>
      <c r="D3767" s="71"/>
      <c r="E3767" s="71"/>
      <c r="F3767" s="71"/>
      <c r="G3767" s="71"/>
      <c r="H3767" s="71"/>
      <c r="I3767" s="76"/>
    </row>
    <row r="3768" spans="2:9" ht="13.8" x14ac:dyDescent="0.3">
      <c r="B3768" s="71"/>
      <c r="C3768" s="72"/>
      <c r="D3768" s="71"/>
      <c r="E3768" s="71"/>
      <c r="F3768" s="71"/>
      <c r="G3768" s="71"/>
      <c r="H3768" s="71"/>
      <c r="I3768" s="76"/>
    </row>
    <row r="3769" spans="2:9" ht="13.8" x14ac:dyDescent="0.3">
      <c r="B3769" s="71"/>
      <c r="C3769" s="72"/>
      <c r="D3769" s="71"/>
      <c r="E3769" s="71"/>
      <c r="F3769" s="71"/>
      <c r="G3769" s="71"/>
      <c r="H3769" s="71"/>
      <c r="I3769" s="76"/>
    </row>
    <row r="3770" spans="2:9" ht="13.8" x14ac:dyDescent="0.3">
      <c r="B3770" s="71"/>
      <c r="C3770" s="72"/>
      <c r="D3770" s="71"/>
      <c r="E3770" s="71"/>
      <c r="F3770" s="71"/>
      <c r="G3770" s="71"/>
      <c r="H3770" s="71"/>
      <c r="I3770" s="76"/>
    </row>
    <row r="3771" spans="2:9" ht="13.8" x14ac:dyDescent="0.3">
      <c r="B3771" s="71"/>
      <c r="C3771" s="72"/>
      <c r="D3771" s="71"/>
      <c r="E3771" s="71"/>
      <c r="F3771" s="71"/>
      <c r="G3771" s="71"/>
      <c r="H3771" s="71"/>
      <c r="I3771" s="76"/>
    </row>
    <row r="3772" spans="2:9" ht="13.8" x14ac:dyDescent="0.3">
      <c r="B3772" s="71"/>
      <c r="C3772" s="72"/>
      <c r="D3772" s="71"/>
      <c r="E3772" s="71"/>
      <c r="F3772" s="71"/>
      <c r="G3772" s="71"/>
      <c r="H3772" s="71"/>
      <c r="I3772" s="76"/>
    </row>
    <row r="3773" spans="2:9" ht="13.8" x14ac:dyDescent="0.3">
      <c r="B3773" s="71"/>
      <c r="C3773" s="72"/>
      <c r="D3773" s="71"/>
      <c r="E3773" s="71"/>
      <c r="F3773" s="71"/>
      <c r="G3773" s="71"/>
      <c r="H3773" s="71"/>
      <c r="I3773" s="76"/>
    </row>
    <row r="3774" spans="2:9" ht="13.8" x14ac:dyDescent="0.3">
      <c r="B3774" s="71"/>
      <c r="C3774" s="72"/>
      <c r="D3774" s="71"/>
      <c r="E3774" s="71"/>
      <c r="F3774" s="71"/>
      <c r="G3774" s="71"/>
      <c r="H3774" s="71"/>
      <c r="I3774" s="76"/>
    </row>
    <row r="3775" spans="2:9" ht="13.8" x14ac:dyDescent="0.3">
      <c r="B3775" s="71"/>
      <c r="C3775" s="72"/>
      <c r="D3775" s="71"/>
      <c r="E3775" s="71"/>
      <c r="F3775" s="71"/>
      <c r="G3775" s="71"/>
      <c r="H3775" s="71"/>
      <c r="I3775" s="76"/>
    </row>
    <row r="3776" spans="2:9" ht="13.8" x14ac:dyDescent="0.3">
      <c r="B3776" s="71"/>
      <c r="C3776" s="72"/>
      <c r="D3776" s="71"/>
      <c r="E3776" s="71"/>
      <c r="F3776" s="71"/>
      <c r="G3776" s="71"/>
      <c r="H3776" s="71"/>
      <c r="I3776" s="76"/>
    </row>
    <row r="3777" spans="2:9" ht="13.8" x14ac:dyDescent="0.3">
      <c r="B3777" s="71"/>
      <c r="C3777" s="72"/>
      <c r="D3777" s="71"/>
      <c r="E3777" s="71"/>
      <c r="F3777" s="71"/>
      <c r="G3777" s="71"/>
      <c r="H3777" s="71"/>
      <c r="I3777" s="76"/>
    </row>
    <row r="3778" spans="2:9" ht="13.8" x14ac:dyDescent="0.3">
      <c r="B3778" s="71"/>
      <c r="C3778" s="72"/>
      <c r="D3778" s="71"/>
      <c r="E3778" s="71"/>
      <c r="F3778" s="71"/>
      <c r="G3778" s="71"/>
      <c r="H3778" s="71"/>
      <c r="I3778" s="76"/>
    </row>
    <row r="3779" spans="2:9" ht="13.8" x14ac:dyDescent="0.3">
      <c r="B3779" s="71"/>
      <c r="C3779" s="72"/>
      <c r="D3779" s="71"/>
      <c r="E3779" s="71"/>
      <c r="F3779" s="71"/>
      <c r="G3779" s="71"/>
      <c r="H3779" s="71"/>
      <c r="I3779" s="76"/>
    </row>
    <row r="3780" spans="2:9" ht="13.8" x14ac:dyDescent="0.3">
      <c r="B3780" s="71"/>
      <c r="C3780" s="72"/>
      <c r="D3780" s="71"/>
      <c r="E3780" s="71"/>
      <c r="F3780" s="71"/>
      <c r="G3780" s="71"/>
      <c r="H3780" s="71"/>
      <c r="I3780" s="76"/>
    </row>
    <row r="3781" spans="2:9" ht="13.8" x14ac:dyDescent="0.3">
      <c r="B3781" s="71"/>
      <c r="C3781" s="72"/>
      <c r="D3781" s="71"/>
      <c r="E3781" s="71"/>
      <c r="F3781" s="71"/>
      <c r="G3781" s="71"/>
      <c r="H3781" s="71"/>
      <c r="I3781" s="76"/>
    </row>
    <row r="3782" spans="2:9" ht="13.8" x14ac:dyDescent="0.3">
      <c r="B3782" s="71"/>
      <c r="C3782" s="72"/>
      <c r="D3782" s="71"/>
      <c r="E3782" s="71"/>
      <c r="F3782" s="71"/>
      <c r="G3782" s="71"/>
      <c r="H3782" s="71"/>
      <c r="I3782" s="76"/>
    </row>
    <row r="3783" spans="2:9" ht="13.8" x14ac:dyDescent="0.3">
      <c r="B3783" s="71"/>
      <c r="C3783" s="72"/>
      <c r="D3783" s="71"/>
      <c r="E3783" s="71"/>
      <c r="F3783" s="71"/>
      <c r="G3783" s="71"/>
      <c r="H3783" s="71"/>
      <c r="I3783" s="76"/>
    </row>
    <row r="3784" spans="2:9" ht="13.8" x14ac:dyDescent="0.3">
      <c r="B3784" s="71"/>
      <c r="C3784" s="72"/>
      <c r="D3784" s="71"/>
      <c r="E3784" s="71"/>
      <c r="F3784" s="71"/>
      <c r="G3784" s="71"/>
      <c r="H3784" s="71"/>
      <c r="I3784" s="76"/>
    </row>
    <row r="3785" spans="2:9" ht="13.8" x14ac:dyDescent="0.3">
      <c r="B3785" s="71"/>
      <c r="C3785" s="72"/>
      <c r="D3785" s="71"/>
      <c r="E3785" s="71"/>
      <c r="F3785" s="71"/>
      <c r="G3785" s="71"/>
      <c r="H3785" s="71"/>
      <c r="I3785" s="76"/>
    </row>
    <row r="3786" spans="2:9" ht="13.8" x14ac:dyDescent="0.3">
      <c r="B3786" s="71"/>
      <c r="C3786" s="72"/>
      <c r="D3786" s="71"/>
      <c r="E3786" s="71"/>
      <c r="F3786" s="71"/>
      <c r="G3786" s="71"/>
      <c r="H3786" s="71"/>
      <c r="I3786" s="76"/>
    </row>
    <row r="3787" spans="2:9" ht="13.8" x14ac:dyDescent="0.3">
      <c r="B3787" s="71"/>
      <c r="C3787" s="72"/>
      <c r="D3787" s="71"/>
      <c r="E3787" s="71"/>
      <c r="F3787" s="71"/>
      <c r="G3787" s="71"/>
      <c r="H3787" s="71"/>
      <c r="I3787" s="76"/>
    </row>
    <row r="3788" spans="2:9" ht="13.8" x14ac:dyDescent="0.3">
      <c r="B3788" s="71"/>
      <c r="C3788" s="72"/>
      <c r="D3788" s="71"/>
      <c r="E3788" s="71"/>
      <c r="F3788" s="71"/>
      <c r="G3788" s="71"/>
      <c r="H3788" s="71"/>
      <c r="I3788" s="76"/>
    </row>
    <row r="3789" spans="2:9" ht="13.8" x14ac:dyDescent="0.3">
      <c r="B3789" s="71"/>
      <c r="C3789" s="72"/>
      <c r="D3789" s="71"/>
      <c r="E3789" s="71"/>
      <c r="F3789" s="71"/>
      <c r="G3789" s="71"/>
      <c r="H3789" s="71"/>
      <c r="I3789" s="76"/>
    </row>
    <row r="3790" spans="2:9" ht="13.8" x14ac:dyDescent="0.3">
      <c r="B3790" s="71"/>
      <c r="C3790" s="72"/>
      <c r="D3790" s="71"/>
      <c r="E3790" s="71"/>
      <c r="F3790" s="71"/>
      <c r="G3790" s="71"/>
      <c r="H3790" s="71"/>
      <c r="I3790" s="76"/>
    </row>
    <row r="3791" spans="2:9" ht="13.8" x14ac:dyDescent="0.3">
      <c r="B3791" s="71"/>
      <c r="C3791" s="72"/>
      <c r="D3791" s="71"/>
      <c r="E3791" s="71"/>
      <c r="F3791" s="71"/>
      <c r="G3791" s="71"/>
      <c r="H3791" s="71"/>
      <c r="I3791" s="76"/>
    </row>
    <row r="3792" spans="2:9" ht="13.8" x14ac:dyDescent="0.3">
      <c r="B3792" s="71"/>
      <c r="C3792" s="72"/>
      <c r="D3792" s="71"/>
      <c r="E3792" s="71"/>
      <c r="F3792" s="71"/>
      <c r="G3792" s="71"/>
      <c r="H3792" s="71"/>
      <c r="I3792" s="76"/>
    </row>
    <row r="3793" spans="2:9" ht="13.8" x14ac:dyDescent="0.3">
      <c r="B3793" s="71"/>
      <c r="C3793" s="72"/>
      <c r="D3793" s="71"/>
      <c r="E3793" s="71"/>
      <c r="F3793" s="71"/>
      <c r="G3793" s="71"/>
      <c r="H3793" s="71"/>
      <c r="I3793" s="76"/>
    </row>
    <row r="3794" spans="2:9" ht="13.8" x14ac:dyDescent="0.3">
      <c r="B3794" s="71"/>
      <c r="C3794" s="72"/>
      <c r="D3794" s="71"/>
      <c r="E3794" s="71"/>
      <c r="F3794" s="71"/>
      <c r="G3794" s="71"/>
      <c r="H3794" s="71"/>
      <c r="I3794" s="76"/>
    </row>
    <row r="3795" spans="2:9" ht="13.8" x14ac:dyDescent="0.3">
      <c r="B3795" s="71"/>
      <c r="C3795" s="72"/>
      <c r="D3795" s="71"/>
      <c r="E3795" s="71"/>
      <c r="F3795" s="71"/>
      <c r="G3795" s="71"/>
      <c r="H3795" s="71"/>
      <c r="I3795" s="76"/>
    </row>
    <row r="3796" spans="2:9" ht="13.8" x14ac:dyDescent="0.3">
      <c r="B3796" s="71"/>
      <c r="C3796" s="72"/>
      <c r="D3796" s="71"/>
      <c r="E3796" s="71"/>
      <c r="F3796" s="71"/>
      <c r="G3796" s="71"/>
      <c r="H3796" s="71"/>
      <c r="I3796" s="76"/>
    </row>
    <row r="3797" spans="2:9" ht="13.8" x14ac:dyDescent="0.3">
      <c r="B3797" s="71"/>
      <c r="C3797" s="72"/>
      <c r="D3797" s="71"/>
      <c r="E3797" s="71"/>
      <c r="F3797" s="71"/>
      <c r="G3797" s="71"/>
      <c r="H3797" s="71"/>
      <c r="I3797" s="76"/>
    </row>
    <row r="3798" spans="2:9" ht="13.8" x14ac:dyDescent="0.3">
      <c r="B3798" s="71"/>
      <c r="C3798" s="72"/>
      <c r="D3798" s="71"/>
      <c r="E3798" s="71"/>
      <c r="F3798" s="71"/>
      <c r="G3798" s="71"/>
      <c r="H3798" s="71"/>
      <c r="I3798" s="76"/>
    </row>
    <row r="3799" spans="2:9" ht="13.8" x14ac:dyDescent="0.3">
      <c r="B3799" s="71"/>
      <c r="C3799" s="72"/>
      <c r="D3799" s="71"/>
      <c r="E3799" s="71"/>
      <c r="F3799" s="71"/>
      <c r="G3799" s="71"/>
      <c r="H3799" s="71"/>
      <c r="I3799" s="76"/>
    </row>
    <row r="3800" spans="2:9" ht="13.8" x14ac:dyDescent="0.3">
      <c r="B3800" s="71"/>
      <c r="C3800" s="72"/>
      <c r="D3800" s="71"/>
      <c r="E3800" s="71"/>
      <c r="F3800" s="71"/>
      <c r="G3800" s="71"/>
      <c r="H3800" s="71"/>
      <c r="I3800" s="76"/>
    </row>
    <row r="3801" spans="2:9" ht="13.8" x14ac:dyDescent="0.3">
      <c r="B3801" s="71"/>
      <c r="C3801" s="72"/>
      <c r="D3801" s="71"/>
      <c r="E3801" s="71"/>
      <c r="F3801" s="71"/>
      <c r="G3801" s="71"/>
      <c r="H3801" s="71"/>
      <c r="I3801" s="76"/>
    </row>
    <row r="3802" spans="2:9" ht="13.8" x14ac:dyDescent="0.3">
      <c r="B3802" s="71"/>
      <c r="C3802" s="72"/>
      <c r="D3802" s="71"/>
      <c r="E3802" s="71"/>
      <c r="F3802" s="71"/>
      <c r="G3802" s="71"/>
      <c r="H3802" s="71"/>
      <c r="I3802" s="76"/>
    </row>
    <row r="3803" spans="2:9" ht="13.8" x14ac:dyDescent="0.3">
      <c r="B3803" s="71"/>
      <c r="C3803" s="72"/>
      <c r="D3803" s="71"/>
      <c r="E3803" s="71"/>
      <c r="F3803" s="71"/>
      <c r="G3803" s="71"/>
      <c r="H3803" s="71"/>
      <c r="I3803" s="76"/>
    </row>
    <row r="3804" spans="2:9" ht="13.8" x14ac:dyDescent="0.3">
      <c r="B3804" s="71"/>
      <c r="C3804" s="72"/>
      <c r="D3804" s="71"/>
      <c r="E3804" s="71"/>
      <c r="F3804" s="71"/>
      <c r="G3804" s="71"/>
      <c r="H3804" s="71"/>
      <c r="I3804" s="76"/>
    </row>
    <row r="3805" spans="2:9" ht="13.8" x14ac:dyDescent="0.3">
      <c r="B3805" s="71"/>
      <c r="C3805" s="72"/>
      <c r="D3805" s="71"/>
      <c r="E3805" s="71"/>
      <c r="F3805" s="71"/>
      <c r="G3805" s="71"/>
      <c r="H3805" s="71"/>
      <c r="I3805" s="76"/>
    </row>
    <row r="3806" spans="2:9" ht="13.8" x14ac:dyDescent="0.3">
      <c r="B3806" s="71"/>
      <c r="C3806" s="72"/>
      <c r="D3806" s="71"/>
      <c r="E3806" s="71"/>
      <c r="F3806" s="71"/>
      <c r="G3806" s="71"/>
      <c r="H3806" s="71"/>
      <c r="I3806" s="76"/>
    </row>
    <row r="3807" spans="2:9" ht="13.8" x14ac:dyDescent="0.3">
      <c r="B3807" s="71"/>
      <c r="C3807" s="72"/>
      <c r="D3807" s="71"/>
      <c r="E3807" s="71"/>
      <c r="F3807" s="71"/>
      <c r="G3807" s="71"/>
      <c r="H3807" s="71"/>
      <c r="I3807" s="76"/>
    </row>
    <row r="3808" spans="2:9" ht="13.8" x14ac:dyDescent="0.3">
      <c r="B3808" s="71"/>
      <c r="C3808" s="72"/>
      <c r="D3808" s="71"/>
      <c r="E3808" s="71"/>
      <c r="F3808" s="71"/>
      <c r="G3808" s="71"/>
      <c r="H3808" s="71"/>
      <c r="I3808" s="76"/>
    </row>
    <row r="3809" spans="2:9" ht="13.8" x14ac:dyDescent="0.3">
      <c r="B3809" s="71"/>
      <c r="C3809" s="72"/>
      <c r="D3809" s="71"/>
      <c r="E3809" s="71"/>
      <c r="F3809" s="71"/>
      <c r="G3809" s="71"/>
      <c r="H3809" s="71"/>
      <c r="I3809" s="76"/>
    </row>
    <row r="3810" spans="2:9" ht="13.8" x14ac:dyDescent="0.3">
      <c r="B3810" s="71"/>
      <c r="C3810" s="72"/>
      <c r="D3810" s="71"/>
      <c r="E3810" s="71"/>
      <c r="F3810" s="71"/>
      <c r="G3810" s="71"/>
      <c r="H3810" s="71"/>
      <c r="I3810" s="76"/>
    </row>
    <row r="3811" spans="2:9" ht="13.8" x14ac:dyDescent="0.3">
      <c r="B3811" s="71"/>
      <c r="C3811" s="72"/>
      <c r="D3811" s="71"/>
      <c r="E3811" s="71"/>
      <c r="F3811" s="71"/>
      <c r="G3811" s="71"/>
      <c r="H3811" s="71"/>
      <c r="I3811" s="76"/>
    </row>
    <row r="3812" spans="2:9" ht="13.8" x14ac:dyDescent="0.3">
      <c r="B3812" s="71"/>
      <c r="C3812" s="72"/>
      <c r="D3812" s="71"/>
      <c r="E3812" s="71"/>
      <c r="F3812" s="71"/>
      <c r="G3812" s="71"/>
      <c r="H3812" s="71"/>
      <c r="I3812" s="76"/>
    </row>
    <row r="3813" spans="2:9" ht="13.8" x14ac:dyDescent="0.3">
      <c r="B3813" s="71"/>
      <c r="C3813" s="72"/>
      <c r="D3813" s="71"/>
      <c r="E3813" s="71"/>
      <c r="F3813" s="71"/>
      <c r="G3813" s="71"/>
      <c r="H3813" s="71"/>
      <c r="I3813" s="76"/>
    </row>
    <row r="3814" spans="2:9" ht="13.8" x14ac:dyDescent="0.3">
      <c r="B3814" s="71"/>
      <c r="C3814" s="72"/>
      <c r="D3814" s="71"/>
      <c r="E3814" s="71"/>
      <c r="F3814" s="71"/>
      <c r="G3814" s="71"/>
      <c r="H3814" s="71"/>
      <c r="I3814" s="76"/>
    </row>
    <row r="3815" spans="2:9" ht="13.8" x14ac:dyDescent="0.3">
      <c r="B3815" s="71"/>
      <c r="C3815" s="72"/>
      <c r="D3815" s="71"/>
      <c r="E3815" s="71"/>
      <c r="F3815" s="71"/>
      <c r="G3815" s="71"/>
      <c r="H3815" s="71"/>
      <c r="I3815" s="76"/>
    </row>
    <row r="3816" spans="2:9" ht="13.8" x14ac:dyDescent="0.3">
      <c r="B3816" s="71"/>
      <c r="C3816" s="72"/>
      <c r="D3816" s="71"/>
      <c r="E3816" s="71"/>
      <c r="F3816" s="71"/>
      <c r="G3816" s="71"/>
      <c r="H3816" s="71"/>
      <c r="I3816" s="76"/>
    </row>
    <row r="3817" spans="2:9" ht="13.8" x14ac:dyDescent="0.3">
      <c r="B3817" s="71"/>
      <c r="C3817" s="72"/>
      <c r="D3817" s="71"/>
      <c r="E3817" s="71"/>
      <c r="F3817" s="71"/>
      <c r="G3817" s="71"/>
      <c r="H3817" s="71"/>
      <c r="I3817" s="76"/>
    </row>
    <row r="3818" spans="2:9" ht="13.8" x14ac:dyDescent="0.3">
      <c r="B3818" s="71"/>
      <c r="C3818" s="72"/>
      <c r="D3818" s="71"/>
      <c r="E3818" s="71"/>
      <c r="F3818" s="71"/>
      <c r="G3818" s="71"/>
      <c r="H3818" s="71"/>
      <c r="I3818" s="76"/>
    </row>
    <row r="3819" spans="2:9" ht="13.8" x14ac:dyDescent="0.3">
      <c r="B3819" s="71"/>
      <c r="C3819" s="72"/>
      <c r="D3819" s="71"/>
      <c r="E3819" s="71"/>
      <c r="F3819" s="71"/>
      <c r="G3819" s="71"/>
      <c r="H3819" s="71"/>
      <c r="I3819" s="76"/>
    </row>
    <row r="3820" spans="2:9" ht="13.8" x14ac:dyDescent="0.3">
      <c r="B3820" s="71"/>
      <c r="C3820" s="72"/>
      <c r="D3820" s="71"/>
      <c r="E3820" s="71"/>
      <c r="F3820" s="71"/>
      <c r="G3820" s="71"/>
      <c r="H3820" s="71"/>
      <c r="I3820" s="76"/>
    </row>
    <row r="3821" spans="2:9" ht="13.8" x14ac:dyDescent="0.3">
      <c r="B3821" s="71"/>
      <c r="C3821" s="72"/>
      <c r="D3821" s="71"/>
      <c r="E3821" s="71"/>
      <c r="F3821" s="71"/>
      <c r="G3821" s="71"/>
      <c r="H3821" s="71"/>
      <c r="I3821" s="76"/>
    </row>
    <row r="3822" spans="2:9" ht="13.8" x14ac:dyDescent="0.3">
      <c r="B3822" s="71"/>
      <c r="C3822" s="72"/>
      <c r="D3822" s="71"/>
      <c r="E3822" s="71"/>
      <c r="F3822" s="71"/>
      <c r="G3822" s="71"/>
      <c r="H3822" s="71"/>
      <c r="I3822" s="76"/>
    </row>
    <row r="3823" spans="2:9" ht="13.8" x14ac:dyDescent="0.3">
      <c r="B3823" s="71"/>
      <c r="C3823" s="72"/>
      <c r="D3823" s="71"/>
      <c r="E3823" s="71"/>
      <c r="F3823" s="71"/>
      <c r="G3823" s="71"/>
      <c r="H3823" s="71"/>
      <c r="I3823" s="76"/>
    </row>
    <row r="3824" spans="2:9" ht="13.8" x14ac:dyDescent="0.3">
      <c r="B3824" s="71"/>
      <c r="C3824" s="72"/>
      <c r="D3824" s="71"/>
      <c r="E3824" s="71"/>
      <c r="F3824" s="71"/>
      <c r="G3824" s="71"/>
      <c r="H3824" s="71"/>
      <c r="I3824" s="76"/>
    </row>
    <row r="3825" spans="2:9" ht="13.8" x14ac:dyDescent="0.3">
      <c r="B3825" s="71"/>
      <c r="C3825" s="72"/>
      <c r="D3825" s="71"/>
      <c r="E3825" s="71"/>
      <c r="F3825" s="71"/>
      <c r="G3825" s="71"/>
      <c r="H3825" s="71"/>
      <c r="I3825" s="76"/>
    </row>
    <row r="3826" spans="2:9" ht="13.8" x14ac:dyDescent="0.3">
      <c r="B3826" s="71"/>
      <c r="C3826" s="72"/>
      <c r="D3826" s="71"/>
      <c r="E3826" s="71"/>
      <c r="F3826" s="71"/>
      <c r="G3826" s="71"/>
      <c r="H3826" s="71"/>
      <c r="I3826" s="76"/>
    </row>
    <row r="3827" spans="2:9" ht="13.8" x14ac:dyDescent="0.3">
      <c r="B3827" s="71"/>
      <c r="C3827" s="72"/>
      <c r="D3827" s="71"/>
      <c r="E3827" s="71"/>
      <c r="F3827" s="71"/>
      <c r="G3827" s="71"/>
      <c r="H3827" s="71"/>
      <c r="I3827" s="76"/>
    </row>
    <row r="3828" spans="2:9" ht="13.8" x14ac:dyDescent="0.3">
      <c r="B3828" s="71"/>
      <c r="C3828" s="72"/>
      <c r="D3828" s="71"/>
      <c r="E3828" s="71"/>
      <c r="F3828" s="71"/>
      <c r="G3828" s="71"/>
      <c r="H3828" s="71"/>
      <c r="I3828" s="76"/>
    </row>
    <row r="3829" spans="2:9" ht="13.8" x14ac:dyDescent="0.3">
      <c r="B3829" s="71"/>
      <c r="C3829" s="72"/>
      <c r="D3829" s="71"/>
      <c r="E3829" s="71"/>
      <c r="F3829" s="71"/>
      <c r="G3829" s="71"/>
      <c r="H3829" s="71"/>
      <c r="I3829" s="76"/>
    </row>
    <row r="3830" spans="2:9" ht="13.8" x14ac:dyDescent="0.3">
      <c r="B3830" s="71"/>
      <c r="C3830" s="72"/>
      <c r="D3830" s="71"/>
      <c r="E3830" s="71"/>
      <c r="F3830" s="71"/>
      <c r="G3830" s="71"/>
      <c r="H3830" s="71"/>
      <c r="I3830" s="76"/>
    </row>
    <row r="3831" spans="2:9" ht="13.8" x14ac:dyDescent="0.3">
      <c r="B3831" s="71"/>
      <c r="C3831" s="72"/>
      <c r="D3831" s="71"/>
      <c r="E3831" s="71"/>
      <c r="F3831" s="71"/>
      <c r="G3831" s="71"/>
      <c r="H3831" s="71"/>
      <c r="I3831" s="76"/>
    </row>
    <row r="3832" spans="2:9" ht="13.8" x14ac:dyDescent="0.3">
      <c r="B3832" s="71"/>
      <c r="C3832" s="72"/>
      <c r="D3832" s="71"/>
      <c r="E3832" s="71"/>
      <c r="F3832" s="71"/>
      <c r="G3832" s="71"/>
      <c r="H3832" s="71"/>
      <c r="I3832" s="76"/>
    </row>
    <row r="3833" spans="2:9" ht="13.8" x14ac:dyDescent="0.3">
      <c r="B3833" s="71"/>
      <c r="C3833" s="72"/>
      <c r="D3833" s="71"/>
      <c r="E3833" s="71"/>
      <c r="F3833" s="71"/>
      <c r="G3833" s="71"/>
      <c r="H3833" s="71"/>
      <c r="I3833" s="76"/>
    </row>
    <row r="3834" spans="2:9" ht="13.8" x14ac:dyDescent="0.3">
      <c r="B3834" s="71"/>
      <c r="C3834" s="72"/>
      <c r="D3834" s="71"/>
      <c r="E3834" s="71"/>
      <c r="F3834" s="71"/>
      <c r="G3834" s="71"/>
      <c r="H3834" s="71"/>
      <c r="I3834" s="76"/>
    </row>
    <row r="3835" spans="2:9" ht="13.8" x14ac:dyDescent="0.3">
      <c r="B3835" s="71"/>
      <c r="C3835" s="72"/>
      <c r="D3835" s="71"/>
      <c r="E3835" s="71"/>
      <c r="F3835" s="71"/>
      <c r="G3835" s="71"/>
      <c r="H3835" s="71"/>
      <c r="I3835" s="76"/>
    </row>
    <row r="3836" spans="2:9" ht="13.8" x14ac:dyDescent="0.3">
      <c r="B3836" s="71"/>
      <c r="C3836" s="72"/>
      <c r="D3836" s="71"/>
      <c r="E3836" s="71"/>
      <c r="F3836" s="71"/>
      <c r="G3836" s="71"/>
      <c r="H3836" s="71"/>
      <c r="I3836" s="76"/>
    </row>
    <row r="3837" spans="2:9" ht="13.8" x14ac:dyDescent="0.3">
      <c r="B3837" s="71"/>
      <c r="C3837" s="72"/>
      <c r="D3837" s="71"/>
      <c r="E3837" s="71"/>
      <c r="F3837" s="71"/>
      <c r="G3837" s="71"/>
      <c r="H3837" s="71"/>
      <c r="I3837" s="76"/>
    </row>
    <row r="3838" spans="2:9" ht="13.8" x14ac:dyDescent="0.3">
      <c r="B3838" s="71"/>
      <c r="C3838" s="72"/>
      <c r="D3838" s="71"/>
      <c r="E3838" s="71"/>
      <c r="F3838" s="71"/>
      <c r="G3838" s="71"/>
      <c r="H3838" s="71"/>
      <c r="I3838" s="76"/>
    </row>
    <row r="3839" spans="2:9" ht="13.8" x14ac:dyDescent="0.3">
      <c r="B3839" s="71"/>
      <c r="C3839" s="72"/>
      <c r="D3839" s="71"/>
      <c r="E3839" s="71"/>
      <c r="F3839" s="71"/>
      <c r="G3839" s="71"/>
      <c r="H3839" s="71"/>
      <c r="I3839" s="76"/>
    </row>
    <row r="3840" spans="2:9" ht="13.8" x14ac:dyDescent="0.3">
      <c r="B3840" s="71"/>
      <c r="C3840" s="72"/>
      <c r="D3840" s="71"/>
      <c r="E3840" s="71"/>
      <c r="F3840" s="71"/>
      <c r="G3840" s="71"/>
      <c r="H3840" s="71"/>
      <c r="I3840" s="76"/>
    </row>
    <row r="3841" spans="2:9" ht="13.8" x14ac:dyDescent="0.3">
      <c r="B3841" s="71"/>
      <c r="C3841" s="72"/>
      <c r="D3841" s="71"/>
      <c r="E3841" s="71"/>
      <c r="F3841" s="71"/>
      <c r="G3841" s="71"/>
      <c r="H3841" s="71"/>
      <c r="I3841" s="76"/>
    </row>
    <row r="3842" spans="2:9" ht="13.8" x14ac:dyDescent="0.3">
      <c r="B3842" s="71"/>
      <c r="C3842" s="72"/>
      <c r="D3842" s="71"/>
      <c r="E3842" s="71"/>
      <c r="F3842" s="71"/>
      <c r="G3842" s="71"/>
      <c r="H3842" s="71"/>
      <c r="I3842" s="76"/>
    </row>
    <row r="3843" spans="2:9" ht="13.8" x14ac:dyDescent="0.3">
      <c r="B3843" s="71"/>
      <c r="C3843" s="72"/>
      <c r="D3843" s="71"/>
      <c r="E3843" s="71"/>
      <c r="F3843" s="71"/>
      <c r="G3843" s="71"/>
      <c r="H3843" s="71"/>
      <c r="I3843" s="76"/>
    </row>
    <row r="3844" spans="2:9" ht="13.8" x14ac:dyDescent="0.3">
      <c r="B3844" s="71"/>
      <c r="C3844" s="72"/>
      <c r="D3844" s="71"/>
      <c r="E3844" s="71"/>
      <c r="F3844" s="71"/>
      <c r="G3844" s="71"/>
      <c r="H3844" s="71"/>
      <c r="I3844" s="76"/>
    </row>
    <row r="3845" spans="2:9" ht="13.8" x14ac:dyDescent="0.3">
      <c r="B3845" s="71"/>
      <c r="C3845" s="72"/>
      <c r="D3845" s="71"/>
      <c r="E3845" s="71"/>
      <c r="F3845" s="71"/>
      <c r="G3845" s="71"/>
      <c r="H3845" s="71"/>
      <c r="I3845" s="76"/>
    </row>
    <row r="3846" spans="2:9" ht="13.8" x14ac:dyDescent="0.3">
      <c r="B3846" s="71"/>
      <c r="C3846" s="72"/>
      <c r="D3846" s="71"/>
      <c r="E3846" s="71"/>
      <c r="F3846" s="71"/>
      <c r="G3846" s="71"/>
      <c r="H3846" s="71"/>
      <c r="I3846" s="76"/>
    </row>
    <row r="3847" spans="2:9" ht="13.8" x14ac:dyDescent="0.3">
      <c r="B3847" s="71"/>
      <c r="C3847" s="72"/>
      <c r="D3847" s="71"/>
      <c r="E3847" s="71"/>
      <c r="F3847" s="71"/>
      <c r="G3847" s="71"/>
      <c r="H3847" s="71"/>
      <c r="I3847" s="76"/>
    </row>
    <row r="3848" spans="2:9" ht="13.8" x14ac:dyDescent="0.3">
      <c r="B3848" s="71"/>
      <c r="C3848" s="72"/>
      <c r="D3848" s="71"/>
      <c r="E3848" s="71"/>
      <c r="F3848" s="71"/>
      <c r="G3848" s="71"/>
      <c r="H3848" s="71"/>
      <c r="I3848" s="76"/>
    </row>
    <row r="3849" spans="2:9" ht="13.8" x14ac:dyDescent="0.3">
      <c r="B3849" s="71"/>
      <c r="C3849" s="72"/>
      <c r="D3849" s="71"/>
      <c r="E3849" s="71"/>
      <c r="F3849" s="71"/>
      <c r="G3849" s="71"/>
      <c r="H3849" s="71"/>
      <c r="I3849" s="76"/>
    </row>
    <row r="3850" spans="2:9" ht="13.8" x14ac:dyDescent="0.3">
      <c r="B3850" s="71"/>
      <c r="C3850" s="72"/>
      <c r="D3850" s="71"/>
      <c r="E3850" s="71"/>
      <c r="F3850" s="71"/>
      <c r="G3850" s="71"/>
      <c r="H3850" s="71"/>
      <c r="I3850" s="76"/>
    </row>
    <row r="3851" spans="2:9" ht="13.8" x14ac:dyDescent="0.3">
      <c r="B3851" s="71"/>
      <c r="C3851" s="72"/>
      <c r="D3851" s="71"/>
      <c r="E3851" s="71"/>
      <c r="F3851" s="71"/>
      <c r="G3851" s="71"/>
      <c r="H3851" s="71"/>
      <c r="I3851" s="76"/>
    </row>
    <row r="3852" spans="2:9" ht="13.8" x14ac:dyDescent="0.3">
      <c r="B3852" s="71"/>
      <c r="C3852" s="72"/>
      <c r="D3852" s="71"/>
      <c r="E3852" s="71"/>
      <c r="F3852" s="71"/>
      <c r="G3852" s="71"/>
      <c r="H3852" s="71"/>
      <c r="I3852" s="76"/>
    </row>
    <row r="3853" spans="2:9" ht="13.8" x14ac:dyDescent="0.3">
      <c r="B3853" s="71"/>
      <c r="C3853" s="72"/>
      <c r="D3853" s="71"/>
      <c r="E3853" s="71"/>
      <c r="F3853" s="71"/>
      <c r="G3853" s="71"/>
      <c r="H3853" s="71"/>
      <c r="I3853" s="76"/>
    </row>
    <row r="3854" spans="2:9" ht="13.8" x14ac:dyDescent="0.3">
      <c r="B3854" s="71"/>
      <c r="C3854" s="72"/>
      <c r="D3854" s="71"/>
      <c r="E3854" s="71"/>
      <c r="F3854" s="71"/>
      <c r="G3854" s="71"/>
      <c r="H3854" s="71"/>
      <c r="I3854" s="76"/>
    </row>
    <row r="3855" spans="2:9" ht="13.8" x14ac:dyDescent="0.3">
      <c r="B3855" s="71"/>
      <c r="C3855" s="72"/>
      <c r="D3855" s="71"/>
      <c r="E3855" s="71"/>
      <c r="F3855" s="71"/>
      <c r="G3855" s="71"/>
      <c r="H3855" s="71"/>
      <c r="I3855" s="76"/>
    </row>
    <row r="3856" spans="2:9" ht="13.8" x14ac:dyDescent="0.3">
      <c r="B3856" s="71"/>
      <c r="C3856" s="72"/>
      <c r="D3856" s="71"/>
      <c r="E3856" s="71"/>
      <c r="F3856" s="71"/>
      <c r="G3856" s="71"/>
      <c r="H3856" s="71"/>
      <c r="I3856" s="76"/>
    </row>
    <row r="3857" spans="2:9" ht="13.8" x14ac:dyDescent="0.3">
      <c r="B3857" s="71"/>
      <c r="C3857" s="72"/>
      <c r="D3857" s="71"/>
      <c r="E3857" s="71"/>
      <c r="F3857" s="71"/>
      <c r="G3857" s="71"/>
      <c r="H3857" s="71"/>
      <c r="I3857" s="76"/>
    </row>
    <row r="3858" spans="2:9" ht="13.8" x14ac:dyDescent="0.3">
      <c r="B3858" s="71"/>
      <c r="C3858" s="72"/>
      <c r="D3858" s="71"/>
      <c r="E3858" s="71"/>
      <c r="F3858" s="71"/>
      <c r="G3858" s="71"/>
      <c r="H3858" s="71"/>
      <c r="I3858" s="76"/>
    </row>
    <row r="3859" spans="2:9" ht="13.8" x14ac:dyDescent="0.3">
      <c r="B3859" s="71"/>
      <c r="C3859" s="72"/>
      <c r="D3859" s="71"/>
      <c r="E3859" s="71"/>
      <c r="F3859" s="71"/>
      <c r="G3859" s="71"/>
      <c r="H3859" s="71"/>
      <c r="I3859" s="76"/>
    </row>
    <row r="3860" spans="2:9" ht="13.8" x14ac:dyDescent="0.3">
      <c r="B3860" s="71"/>
      <c r="C3860" s="72"/>
      <c r="D3860" s="71"/>
      <c r="E3860" s="71"/>
      <c r="F3860" s="71"/>
      <c r="G3860" s="71"/>
      <c r="H3860" s="71"/>
      <c r="I3860" s="76"/>
    </row>
    <row r="3861" spans="2:9" ht="13.8" x14ac:dyDescent="0.3">
      <c r="B3861" s="71"/>
      <c r="C3861" s="72"/>
      <c r="D3861" s="71"/>
      <c r="E3861" s="71"/>
      <c r="F3861" s="71"/>
      <c r="G3861" s="71"/>
      <c r="H3861" s="71"/>
      <c r="I3861" s="76"/>
    </row>
    <row r="3862" spans="2:9" ht="13.8" x14ac:dyDescent="0.3">
      <c r="B3862" s="71"/>
      <c r="C3862" s="72"/>
      <c r="D3862" s="71"/>
      <c r="E3862" s="71"/>
      <c r="F3862" s="71"/>
      <c r="G3862" s="71"/>
      <c r="H3862" s="71"/>
      <c r="I3862" s="76"/>
    </row>
    <row r="3863" spans="2:9" ht="13.8" x14ac:dyDescent="0.3">
      <c r="B3863" s="71"/>
      <c r="C3863" s="72"/>
      <c r="D3863" s="71"/>
      <c r="E3863" s="71"/>
      <c r="F3863" s="71"/>
      <c r="G3863" s="71"/>
      <c r="H3863" s="71"/>
      <c r="I3863" s="76"/>
    </row>
    <row r="3864" spans="2:9" ht="13.8" x14ac:dyDescent="0.3">
      <c r="B3864" s="71"/>
      <c r="C3864" s="72"/>
      <c r="D3864" s="71"/>
      <c r="E3864" s="71"/>
      <c r="F3864" s="71"/>
      <c r="G3864" s="71"/>
      <c r="H3864" s="71"/>
      <c r="I3864" s="76"/>
    </row>
    <row r="3865" spans="2:9" ht="13.8" x14ac:dyDescent="0.3">
      <c r="B3865" s="71"/>
      <c r="C3865" s="72"/>
      <c r="D3865" s="71"/>
      <c r="E3865" s="71"/>
      <c r="F3865" s="71"/>
      <c r="G3865" s="71"/>
      <c r="H3865" s="71"/>
      <c r="I3865" s="76"/>
    </row>
    <row r="3866" spans="2:9" ht="13.8" x14ac:dyDescent="0.3">
      <c r="B3866" s="71"/>
      <c r="C3866" s="72"/>
      <c r="D3866" s="71"/>
      <c r="E3866" s="71"/>
      <c r="F3866" s="71"/>
      <c r="G3866" s="71"/>
      <c r="H3866" s="71"/>
      <c r="I3866" s="76"/>
    </row>
    <row r="3867" spans="2:9" ht="13.8" x14ac:dyDescent="0.3">
      <c r="B3867" s="71"/>
      <c r="C3867" s="72"/>
      <c r="D3867" s="71"/>
      <c r="E3867" s="71"/>
      <c r="F3867" s="71"/>
      <c r="G3867" s="71"/>
      <c r="H3867" s="71"/>
      <c r="I3867" s="76"/>
    </row>
    <row r="3868" spans="2:9" ht="13.8" x14ac:dyDescent="0.3">
      <c r="B3868" s="71"/>
      <c r="C3868" s="72"/>
      <c r="D3868" s="71"/>
      <c r="E3868" s="71"/>
      <c r="F3868" s="71"/>
      <c r="G3868" s="71"/>
      <c r="H3868" s="71"/>
      <c r="I3868" s="76"/>
    </row>
    <row r="3869" spans="2:9" ht="13.8" x14ac:dyDescent="0.3">
      <c r="B3869" s="71"/>
      <c r="C3869" s="72"/>
      <c r="D3869" s="71"/>
      <c r="E3869" s="71"/>
      <c r="F3869" s="71"/>
      <c r="G3869" s="71"/>
      <c r="H3869" s="71"/>
      <c r="I3869" s="76"/>
    </row>
    <row r="3870" spans="2:9" ht="13.8" x14ac:dyDescent="0.3">
      <c r="B3870" s="71"/>
      <c r="C3870" s="72"/>
      <c r="D3870" s="71"/>
      <c r="E3870" s="71"/>
      <c r="F3870" s="71"/>
      <c r="G3870" s="71"/>
      <c r="H3870" s="71"/>
      <c r="I3870" s="76"/>
    </row>
    <row r="3871" spans="2:9" ht="13.8" x14ac:dyDescent="0.3">
      <c r="B3871" s="71"/>
      <c r="C3871" s="72"/>
      <c r="D3871" s="71"/>
      <c r="E3871" s="71"/>
      <c r="F3871" s="71"/>
      <c r="G3871" s="71"/>
      <c r="H3871" s="71"/>
      <c r="I3871" s="76"/>
    </row>
    <row r="3872" spans="2:9" ht="13.8" x14ac:dyDescent="0.3">
      <c r="B3872" s="71"/>
      <c r="C3872" s="72"/>
      <c r="D3872" s="71"/>
      <c r="E3872" s="71"/>
      <c r="F3872" s="71"/>
      <c r="G3872" s="71"/>
      <c r="H3872" s="71"/>
      <c r="I3872" s="76"/>
    </row>
    <row r="3873" spans="2:9" ht="13.8" x14ac:dyDescent="0.3">
      <c r="B3873" s="71"/>
      <c r="C3873" s="72"/>
      <c r="D3873" s="71"/>
      <c r="E3873" s="71"/>
      <c r="F3873" s="71"/>
      <c r="G3873" s="71"/>
      <c r="H3873" s="71"/>
      <c r="I3873" s="76"/>
    </row>
    <row r="3874" spans="2:9" ht="13.8" x14ac:dyDescent="0.3">
      <c r="B3874" s="71"/>
      <c r="C3874" s="72"/>
      <c r="D3874" s="71"/>
      <c r="E3874" s="71"/>
      <c r="F3874" s="71"/>
      <c r="G3874" s="71"/>
      <c r="H3874" s="71"/>
      <c r="I3874" s="76"/>
    </row>
    <row r="3875" spans="2:9" ht="13.8" x14ac:dyDescent="0.3">
      <c r="B3875" s="71"/>
      <c r="C3875" s="72"/>
      <c r="D3875" s="71"/>
      <c r="E3875" s="71"/>
      <c r="F3875" s="71"/>
      <c r="G3875" s="71"/>
      <c r="H3875" s="71"/>
      <c r="I3875" s="76"/>
    </row>
    <row r="3876" spans="2:9" ht="13.8" x14ac:dyDescent="0.3">
      <c r="B3876" s="71"/>
      <c r="C3876" s="72"/>
      <c r="D3876" s="71"/>
      <c r="E3876" s="71"/>
      <c r="F3876" s="71"/>
      <c r="G3876" s="71"/>
      <c r="H3876" s="71"/>
      <c r="I3876" s="76"/>
    </row>
    <row r="3877" spans="2:9" ht="13.8" x14ac:dyDescent="0.3">
      <c r="B3877" s="71"/>
      <c r="C3877" s="72"/>
      <c r="D3877" s="71"/>
      <c r="E3877" s="71"/>
      <c r="F3877" s="71"/>
      <c r="G3877" s="71"/>
      <c r="H3877" s="71"/>
      <c r="I3877" s="76"/>
    </row>
    <row r="3878" spans="2:9" ht="13.8" x14ac:dyDescent="0.3">
      <c r="B3878" s="71"/>
      <c r="C3878" s="72"/>
      <c r="D3878" s="71"/>
      <c r="E3878" s="71"/>
      <c r="F3878" s="71"/>
      <c r="G3878" s="71"/>
      <c r="H3878" s="71"/>
      <c r="I3878" s="76"/>
    </row>
    <row r="3879" spans="2:9" ht="13.8" x14ac:dyDescent="0.3">
      <c r="B3879" s="71"/>
      <c r="C3879" s="72"/>
      <c r="D3879" s="71"/>
      <c r="E3879" s="71"/>
      <c r="F3879" s="71"/>
      <c r="G3879" s="71"/>
      <c r="H3879" s="71"/>
      <c r="I3879" s="76"/>
    </row>
    <row r="3880" spans="2:9" ht="13.8" x14ac:dyDescent="0.3">
      <c r="B3880" s="71"/>
      <c r="C3880" s="72"/>
      <c r="D3880" s="71"/>
      <c r="E3880" s="71"/>
      <c r="F3880" s="71"/>
      <c r="G3880" s="71"/>
      <c r="H3880" s="71"/>
      <c r="I3880" s="76"/>
    </row>
    <row r="3881" spans="2:9" ht="13.8" x14ac:dyDescent="0.3">
      <c r="B3881" s="71"/>
      <c r="C3881" s="72"/>
      <c r="D3881" s="71"/>
      <c r="E3881" s="71"/>
      <c r="F3881" s="71"/>
      <c r="G3881" s="71"/>
      <c r="H3881" s="71"/>
      <c r="I3881" s="76"/>
    </row>
    <row r="3882" spans="2:9" ht="13.8" x14ac:dyDescent="0.3">
      <c r="B3882" s="71"/>
      <c r="C3882" s="72"/>
      <c r="D3882" s="71"/>
      <c r="E3882" s="71"/>
      <c r="F3882" s="71"/>
      <c r="G3882" s="71"/>
      <c r="H3882" s="71"/>
      <c r="I3882" s="76"/>
    </row>
    <row r="3883" spans="2:9" ht="13.8" x14ac:dyDescent="0.3">
      <c r="B3883" s="71"/>
      <c r="C3883" s="72"/>
      <c r="D3883" s="71"/>
      <c r="E3883" s="71"/>
      <c r="F3883" s="71"/>
      <c r="G3883" s="71"/>
      <c r="H3883" s="71"/>
      <c r="I3883" s="76"/>
    </row>
    <row r="3884" spans="2:9" ht="13.8" x14ac:dyDescent="0.3">
      <c r="B3884" s="71"/>
      <c r="C3884" s="72"/>
      <c r="D3884" s="71"/>
      <c r="E3884" s="71"/>
      <c r="F3884" s="71"/>
      <c r="G3884" s="71"/>
      <c r="H3884" s="71"/>
      <c r="I3884" s="76"/>
    </row>
    <row r="3885" spans="2:9" ht="13.8" x14ac:dyDescent="0.3">
      <c r="B3885" s="71"/>
      <c r="C3885" s="72"/>
      <c r="D3885" s="71"/>
      <c r="E3885" s="71"/>
      <c r="F3885" s="71"/>
      <c r="G3885" s="71"/>
      <c r="H3885" s="71"/>
      <c r="I3885" s="76"/>
    </row>
    <row r="3886" spans="2:9" ht="13.8" x14ac:dyDescent="0.3">
      <c r="B3886" s="71"/>
      <c r="C3886" s="72"/>
      <c r="D3886" s="71"/>
      <c r="E3886" s="71"/>
      <c r="F3886" s="71"/>
      <c r="G3886" s="71"/>
      <c r="H3886" s="71"/>
      <c r="I3886" s="76"/>
    </row>
    <row r="3887" spans="2:9" ht="13.8" x14ac:dyDescent="0.3">
      <c r="B3887" s="71"/>
      <c r="C3887" s="72"/>
      <c r="D3887" s="71"/>
      <c r="E3887" s="71"/>
      <c r="F3887" s="71"/>
      <c r="G3887" s="71"/>
      <c r="H3887" s="71"/>
      <c r="I3887" s="76"/>
    </row>
    <row r="3888" spans="2:9" ht="13.8" x14ac:dyDescent="0.3">
      <c r="B3888" s="71"/>
      <c r="C3888" s="72"/>
      <c r="D3888" s="71"/>
      <c r="E3888" s="71"/>
      <c r="F3888" s="71"/>
      <c r="G3888" s="71"/>
      <c r="H3888" s="71"/>
      <c r="I3888" s="76"/>
    </row>
    <row r="3889" spans="2:9" ht="13.8" x14ac:dyDescent="0.3">
      <c r="B3889" s="71"/>
      <c r="C3889" s="72"/>
      <c r="D3889" s="71"/>
      <c r="E3889" s="71"/>
      <c r="F3889" s="71"/>
      <c r="G3889" s="71"/>
      <c r="H3889" s="71"/>
      <c r="I3889" s="76"/>
    </row>
    <row r="3890" spans="2:9" ht="13.8" x14ac:dyDescent="0.3">
      <c r="B3890" s="71"/>
      <c r="C3890" s="72"/>
      <c r="D3890" s="71"/>
      <c r="E3890" s="71"/>
      <c r="F3890" s="71"/>
      <c r="G3890" s="71"/>
      <c r="H3890" s="71"/>
      <c r="I3890" s="76"/>
    </row>
    <row r="3891" spans="2:9" ht="13.8" x14ac:dyDescent="0.3">
      <c r="B3891" s="71"/>
      <c r="C3891" s="72"/>
      <c r="D3891" s="71"/>
      <c r="E3891" s="71"/>
      <c r="F3891" s="71"/>
      <c r="G3891" s="71"/>
      <c r="H3891" s="71"/>
      <c r="I3891" s="76"/>
    </row>
    <row r="3892" spans="2:9" ht="13.8" x14ac:dyDescent="0.3">
      <c r="B3892" s="71"/>
      <c r="C3892" s="72"/>
      <c r="D3892" s="71"/>
      <c r="E3892" s="71"/>
      <c r="F3892" s="71"/>
      <c r="G3892" s="71"/>
      <c r="H3892" s="71"/>
      <c r="I3892" s="76"/>
    </row>
    <row r="3893" spans="2:9" ht="13.8" x14ac:dyDescent="0.3">
      <c r="B3893" s="71"/>
      <c r="C3893" s="72"/>
      <c r="D3893" s="71"/>
      <c r="E3893" s="71"/>
      <c r="F3893" s="71"/>
      <c r="G3893" s="71"/>
      <c r="H3893" s="71"/>
      <c r="I3893" s="76"/>
    </row>
    <row r="3894" spans="2:9" ht="13.8" x14ac:dyDescent="0.3">
      <c r="B3894" s="71"/>
      <c r="C3894" s="72"/>
      <c r="D3894" s="71"/>
      <c r="E3894" s="71"/>
      <c r="F3894" s="71"/>
      <c r="G3894" s="71"/>
      <c r="H3894" s="71"/>
      <c r="I3894" s="76"/>
    </row>
    <row r="3895" spans="2:9" ht="13.8" x14ac:dyDescent="0.3">
      <c r="B3895" s="71"/>
      <c r="C3895" s="72"/>
      <c r="D3895" s="71"/>
      <c r="E3895" s="71"/>
      <c r="F3895" s="71"/>
      <c r="G3895" s="71"/>
      <c r="H3895" s="71"/>
      <c r="I3895" s="76"/>
    </row>
    <row r="3896" spans="2:9" ht="13.8" x14ac:dyDescent="0.3">
      <c r="B3896" s="71"/>
      <c r="C3896" s="72"/>
      <c r="D3896" s="71"/>
      <c r="E3896" s="71"/>
      <c r="F3896" s="71"/>
      <c r="G3896" s="71"/>
      <c r="H3896" s="71"/>
      <c r="I3896" s="76"/>
    </row>
    <row r="3897" spans="2:9" ht="13.8" x14ac:dyDescent="0.3">
      <c r="B3897" s="71"/>
      <c r="C3897" s="72"/>
      <c r="D3897" s="71"/>
      <c r="E3897" s="71"/>
      <c r="F3897" s="71"/>
      <c r="G3897" s="71"/>
      <c r="H3897" s="71"/>
      <c r="I3897" s="76"/>
    </row>
    <row r="3898" spans="2:9" ht="13.8" x14ac:dyDescent="0.3">
      <c r="B3898" s="71"/>
      <c r="C3898" s="72"/>
      <c r="D3898" s="71"/>
      <c r="E3898" s="71"/>
      <c r="F3898" s="71"/>
      <c r="G3898" s="71"/>
      <c r="H3898" s="71"/>
      <c r="I3898" s="76"/>
    </row>
    <row r="3899" spans="2:9" ht="13.8" x14ac:dyDescent="0.3">
      <c r="B3899" s="71"/>
      <c r="C3899" s="72"/>
      <c r="D3899" s="71"/>
      <c r="E3899" s="71"/>
      <c r="F3899" s="71"/>
      <c r="G3899" s="71"/>
      <c r="H3899" s="71"/>
      <c r="I3899" s="76"/>
    </row>
    <row r="3900" spans="2:9" ht="13.8" x14ac:dyDescent="0.3">
      <c r="B3900" s="71"/>
      <c r="C3900" s="72"/>
      <c r="D3900" s="71"/>
      <c r="E3900" s="71"/>
      <c r="F3900" s="71"/>
      <c r="G3900" s="71"/>
      <c r="H3900" s="71"/>
      <c r="I3900" s="76"/>
    </row>
    <row r="3901" spans="2:9" ht="13.8" x14ac:dyDescent="0.3">
      <c r="B3901" s="71"/>
      <c r="C3901" s="72"/>
      <c r="D3901" s="71"/>
      <c r="E3901" s="71"/>
      <c r="F3901" s="71"/>
      <c r="G3901" s="71"/>
      <c r="H3901" s="71"/>
      <c r="I3901" s="76"/>
    </row>
    <row r="3902" spans="2:9" ht="13.8" x14ac:dyDescent="0.3">
      <c r="B3902" s="71"/>
      <c r="C3902" s="72"/>
      <c r="D3902" s="71"/>
      <c r="E3902" s="71"/>
      <c r="F3902" s="71"/>
      <c r="G3902" s="71"/>
      <c r="H3902" s="71"/>
      <c r="I3902" s="76"/>
    </row>
    <row r="3903" spans="2:9" ht="13.8" x14ac:dyDescent="0.3">
      <c r="B3903" s="71"/>
      <c r="C3903" s="72"/>
      <c r="D3903" s="71"/>
      <c r="E3903" s="71"/>
      <c r="F3903" s="71"/>
      <c r="G3903" s="71"/>
      <c r="H3903" s="71"/>
      <c r="I3903" s="76"/>
    </row>
    <row r="3904" spans="2:9" ht="13.8" x14ac:dyDescent="0.3">
      <c r="B3904" s="71"/>
      <c r="C3904" s="72"/>
      <c r="D3904" s="71"/>
      <c r="E3904" s="71"/>
      <c r="F3904" s="71"/>
      <c r="G3904" s="71"/>
      <c r="H3904" s="71"/>
      <c r="I3904" s="76"/>
    </row>
    <row r="3905" spans="2:9" ht="13.8" x14ac:dyDescent="0.3">
      <c r="B3905" s="71"/>
      <c r="C3905" s="72"/>
      <c r="D3905" s="71"/>
      <c r="E3905" s="71"/>
      <c r="F3905" s="71"/>
      <c r="G3905" s="71"/>
      <c r="H3905" s="71"/>
      <c r="I3905" s="76"/>
    </row>
    <row r="3906" spans="2:9" ht="13.8" x14ac:dyDescent="0.3">
      <c r="B3906" s="71"/>
      <c r="C3906" s="72"/>
      <c r="D3906" s="71"/>
      <c r="E3906" s="71"/>
      <c r="F3906" s="71"/>
      <c r="G3906" s="71"/>
      <c r="H3906" s="71"/>
      <c r="I3906" s="76"/>
    </row>
    <row r="3907" spans="2:9" ht="13.8" x14ac:dyDescent="0.3">
      <c r="B3907" s="71"/>
      <c r="C3907" s="72"/>
      <c r="D3907" s="71"/>
      <c r="E3907" s="71"/>
      <c r="F3907" s="71"/>
      <c r="G3907" s="71"/>
      <c r="H3907" s="71"/>
      <c r="I3907" s="76"/>
    </row>
    <row r="3908" spans="2:9" ht="13.8" x14ac:dyDescent="0.3">
      <c r="B3908" s="71"/>
      <c r="C3908" s="72"/>
      <c r="D3908" s="71"/>
      <c r="E3908" s="71"/>
      <c r="F3908" s="71"/>
      <c r="G3908" s="71"/>
      <c r="H3908" s="71"/>
      <c r="I3908" s="76"/>
    </row>
    <row r="3909" spans="2:9" ht="13.8" x14ac:dyDescent="0.3">
      <c r="B3909" s="71"/>
      <c r="C3909" s="72"/>
      <c r="D3909" s="71"/>
      <c r="E3909" s="71"/>
      <c r="F3909" s="71"/>
      <c r="G3909" s="71"/>
      <c r="H3909" s="71"/>
      <c r="I3909" s="76"/>
    </row>
    <row r="3910" spans="2:9" ht="13.8" x14ac:dyDescent="0.3">
      <c r="B3910" s="71"/>
      <c r="C3910" s="72"/>
      <c r="D3910" s="71"/>
      <c r="E3910" s="71"/>
      <c r="F3910" s="71"/>
      <c r="G3910" s="71"/>
      <c r="H3910" s="71"/>
      <c r="I3910" s="76"/>
    </row>
    <row r="3911" spans="2:9" ht="13.8" x14ac:dyDescent="0.3">
      <c r="B3911" s="71"/>
      <c r="C3911" s="72"/>
      <c r="D3911" s="71"/>
      <c r="E3911" s="71"/>
      <c r="F3911" s="71"/>
      <c r="G3911" s="71"/>
      <c r="H3911" s="71"/>
      <c r="I3911" s="76"/>
    </row>
    <row r="3912" spans="2:9" ht="13.8" x14ac:dyDescent="0.3">
      <c r="B3912" s="71"/>
      <c r="C3912" s="72"/>
      <c r="D3912" s="71"/>
      <c r="E3912" s="71"/>
      <c r="F3912" s="71"/>
      <c r="G3912" s="71"/>
      <c r="H3912" s="71"/>
      <c r="I3912" s="76"/>
    </row>
    <row r="3913" spans="2:9" ht="13.8" x14ac:dyDescent="0.3">
      <c r="B3913" s="71"/>
      <c r="C3913" s="72"/>
      <c r="D3913" s="71"/>
      <c r="E3913" s="71"/>
      <c r="F3913" s="71"/>
      <c r="G3913" s="71"/>
      <c r="H3913" s="71"/>
      <c r="I3913" s="76"/>
    </row>
    <row r="3914" spans="2:9" ht="13.8" x14ac:dyDescent="0.3">
      <c r="B3914" s="71"/>
      <c r="C3914" s="72"/>
      <c r="D3914" s="71"/>
      <c r="E3914" s="71"/>
      <c r="F3914" s="71"/>
      <c r="G3914" s="71"/>
      <c r="H3914" s="71"/>
      <c r="I3914" s="76"/>
    </row>
    <row r="3915" spans="2:9" ht="13.8" x14ac:dyDescent="0.3">
      <c r="B3915" s="71"/>
      <c r="C3915" s="72"/>
      <c r="D3915" s="71"/>
      <c r="E3915" s="71"/>
      <c r="F3915" s="71"/>
      <c r="G3915" s="71"/>
      <c r="H3915" s="71"/>
      <c r="I3915" s="76"/>
    </row>
    <row r="3916" spans="2:9" ht="13.8" x14ac:dyDescent="0.3">
      <c r="B3916" s="71"/>
      <c r="C3916" s="72"/>
      <c r="D3916" s="71"/>
      <c r="E3916" s="71"/>
      <c r="F3916" s="71"/>
      <c r="G3916" s="71"/>
      <c r="H3916" s="71"/>
      <c r="I3916" s="76"/>
    </row>
    <row r="3917" spans="2:9" ht="13.8" x14ac:dyDescent="0.3">
      <c r="B3917" s="71"/>
      <c r="C3917" s="72"/>
      <c r="D3917" s="71"/>
      <c r="E3917" s="71"/>
      <c r="F3917" s="71"/>
      <c r="G3917" s="71"/>
      <c r="H3917" s="71"/>
      <c r="I3917" s="76"/>
    </row>
    <row r="3918" spans="2:9" ht="13.8" x14ac:dyDescent="0.3">
      <c r="B3918" s="71"/>
      <c r="C3918" s="72"/>
      <c r="D3918" s="71"/>
      <c r="E3918" s="71"/>
      <c r="F3918" s="71"/>
      <c r="G3918" s="71"/>
      <c r="H3918" s="71"/>
      <c r="I3918" s="76"/>
    </row>
    <row r="3919" spans="2:9" ht="13.8" x14ac:dyDescent="0.3">
      <c r="B3919" s="71"/>
      <c r="C3919" s="72"/>
      <c r="D3919" s="71"/>
      <c r="E3919" s="71"/>
      <c r="F3919" s="71"/>
      <c r="G3919" s="71"/>
      <c r="H3919" s="71"/>
      <c r="I3919" s="76"/>
    </row>
    <row r="3920" spans="2:9" ht="13.8" x14ac:dyDescent="0.3">
      <c r="B3920" s="71"/>
      <c r="C3920" s="72"/>
      <c r="D3920" s="71"/>
      <c r="E3920" s="71"/>
      <c r="F3920" s="71"/>
      <c r="G3920" s="71"/>
      <c r="H3920" s="71"/>
      <c r="I3920" s="76"/>
    </row>
    <row r="3921" spans="2:9" ht="13.8" x14ac:dyDescent="0.3">
      <c r="B3921" s="71"/>
      <c r="C3921" s="72"/>
      <c r="D3921" s="71"/>
      <c r="E3921" s="71"/>
      <c r="F3921" s="71"/>
      <c r="G3921" s="71"/>
      <c r="H3921" s="71"/>
      <c r="I3921" s="76"/>
    </row>
    <row r="3922" spans="2:9" ht="13.8" x14ac:dyDescent="0.3">
      <c r="B3922" s="71"/>
      <c r="C3922" s="72"/>
      <c r="D3922" s="71"/>
      <c r="E3922" s="71"/>
      <c r="F3922" s="71"/>
      <c r="G3922" s="71"/>
      <c r="H3922" s="71"/>
      <c r="I3922" s="76"/>
    </row>
    <row r="3923" spans="2:9" ht="13.8" x14ac:dyDescent="0.3">
      <c r="B3923" s="71"/>
      <c r="C3923" s="72"/>
      <c r="D3923" s="71"/>
      <c r="E3923" s="71"/>
      <c r="F3923" s="71"/>
      <c r="G3923" s="71"/>
      <c r="H3923" s="71"/>
      <c r="I3923" s="76"/>
    </row>
    <row r="3924" spans="2:9" ht="13.8" x14ac:dyDescent="0.3">
      <c r="B3924" s="71"/>
      <c r="C3924" s="72"/>
      <c r="D3924" s="71"/>
      <c r="E3924" s="71"/>
      <c r="F3924" s="71"/>
      <c r="G3924" s="71"/>
      <c r="H3924" s="71"/>
      <c r="I3924" s="76"/>
    </row>
    <row r="3925" spans="2:9" ht="13.8" x14ac:dyDescent="0.3">
      <c r="B3925" s="71"/>
      <c r="C3925" s="72"/>
      <c r="D3925" s="71"/>
      <c r="E3925" s="71"/>
      <c r="F3925" s="71"/>
      <c r="G3925" s="71"/>
      <c r="H3925" s="71"/>
      <c r="I3925" s="76"/>
    </row>
    <row r="3926" spans="2:9" ht="13.8" x14ac:dyDescent="0.3">
      <c r="B3926" s="71"/>
      <c r="C3926" s="72"/>
      <c r="D3926" s="71"/>
      <c r="E3926" s="71"/>
      <c r="F3926" s="71"/>
      <c r="G3926" s="71"/>
      <c r="H3926" s="71"/>
      <c r="I3926" s="76"/>
    </row>
    <row r="3927" spans="2:9" ht="13.8" x14ac:dyDescent="0.3">
      <c r="B3927" s="71"/>
      <c r="C3927" s="72"/>
      <c r="D3927" s="71"/>
      <c r="E3927" s="71"/>
      <c r="F3927" s="71"/>
      <c r="G3927" s="71"/>
      <c r="H3927" s="71"/>
      <c r="I3927" s="76"/>
    </row>
    <row r="3928" spans="2:9" ht="13.8" x14ac:dyDescent="0.3">
      <c r="B3928" s="71"/>
      <c r="C3928" s="72"/>
      <c r="D3928" s="71"/>
      <c r="E3928" s="71"/>
      <c r="F3928" s="71"/>
      <c r="G3928" s="71"/>
      <c r="H3928" s="71"/>
      <c r="I3928" s="76"/>
    </row>
    <row r="3929" spans="2:9" ht="13.8" x14ac:dyDescent="0.3">
      <c r="B3929" s="71"/>
      <c r="C3929" s="72"/>
      <c r="D3929" s="71"/>
      <c r="E3929" s="71"/>
      <c r="F3929" s="71"/>
      <c r="G3929" s="71"/>
      <c r="H3929" s="71"/>
      <c r="I3929" s="76"/>
    </row>
    <row r="3930" spans="2:9" ht="13.8" x14ac:dyDescent="0.3">
      <c r="B3930" s="71"/>
      <c r="C3930" s="72"/>
      <c r="D3930" s="71"/>
      <c r="E3930" s="71"/>
      <c r="F3930" s="71"/>
      <c r="G3930" s="71"/>
      <c r="H3930" s="71"/>
      <c r="I3930" s="76"/>
    </row>
    <row r="3931" spans="2:9" ht="13.8" x14ac:dyDescent="0.3">
      <c r="B3931" s="71"/>
      <c r="C3931" s="72"/>
      <c r="D3931" s="71"/>
      <c r="E3931" s="71"/>
      <c r="F3931" s="71"/>
      <c r="G3931" s="71"/>
      <c r="H3931" s="71"/>
      <c r="I3931" s="76"/>
    </row>
    <row r="3932" spans="2:9" ht="13.8" x14ac:dyDescent="0.3">
      <c r="B3932" s="71"/>
      <c r="C3932" s="72"/>
      <c r="D3932" s="71"/>
      <c r="E3932" s="71"/>
      <c r="F3932" s="71"/>
      <c r="G3932" s="71"/>
      <c r="H3932" s="71"/>
      <c r="I3932" s="76"/>
    </row>
    <row r="3933" spans="2:9" ht="13.8" x14ac:dyDescent="0.3">
      <c r="B3933" s="71"/>
      <c r="C3933" s="72"/>
      <c r="D3933" s="71"/>
      <c r="E3933" s="71"/>
      <c r="F3933" s="71"/>
      <c r="G3933" s="71"/>
      <c r="H3933" s="71"/>
      <c r="I3933" s="76"/>
    </row>
    <row r="3934" spans="2:9" ht="13.8" x14ac:dyDescent="0.3">
      <c r="B3934" s="71"/>
      <c r="C3934" s="72"/>
      <c r="D3934" s="71"/>
      <c r="E3934" s="71"/>
      <c r="F3934" s="71"/>
      <c r="G3934" s="71"/>
      <c r="H3934" s="71"/>
      <c r="I3934" s="76"/>
    </row>
    <row r="3935" spans="2:9" ht="13.8" x14ac:dyDescent="0.3">
      <c r="B3935" s="71"/>
      <c r="C3935" s="72"/>
      <c r="D3935" s="71"/>
      <c r="E3935" s="71"/>
      <c r="F3935" s="71"/>
      <c r="G3935" s="71"/>
      <c r="H3935" s="71"/>
      <c r="I3935" s="76"/>
    </row>
    <row r="3936" spans="2:9" ht="13.8" x14ac:dyDescent="0.3">
      <c r="B3936" s="71"/>
      <c r="C3936" s="72"/>
      <c r="D3936" s="71"/>
      <c r="E3936" s="71"/>
      <c r="F3936" s="71"/>
      <c r="G3936" s="71"/>
      <c r="H3936" s="71"/>
      <c r="I3936" s="76"/>
    </row>
    <row r="3937" spans="2:9" ht="13.8" x14ac:dyDescent="0.3">
      <c r="B3937" s="71"/>
      <c r="C3937" s="72"/>
      <c r="D3937" s="71"/>
      <c r="E3937" s="71"/>
      <c r="F3937" s="71"/>
      <c r="G3937" s="71"/>
      <c r="H3937" s="71"/>
      <c r="I3937" s="76"/>
    </row>
    <row r="3938" spans="2:9" ht="13.8" x14ac:dyDescent="0.3">
      <c r="B3938" s="71"/>
      <c r="C3938" s="72"/>
      <c r="D3938" s="71"/>
      <c r="E3938" s="71"/>
      <c r="F3938" s="71"/>
      <c r="G3938" s="71"/>
      <c r="H3938" s="71"/>
      <c r="I3938" s="76"/>
    </row>
    <row r="3939" spans="2:9" ht="13.8" x14ac:dyDescent="0.3">
      <c r="B3939" s="71"/>
      <c r="C3939" s="72"/>
      <c r="D3939" s="71"/>
      <c r="E3939" s="71"/>
      <c r="F3939" s="71"/>
      <c r="G3939" s="71"/>
      <c r="H3939" s="71"/>
      <c r="I3939" s="76"/>
    </row>
    <row r="3940" spans="2:9" ht="13.8" x14ac:dyDescent="0.3">
      <c r="B3940" s="71"/>
      <c r="C3940" s="72"/>
      <c r="D3940" s="71"/>
      <c r="E3940" s="71"/>
      <c r="F3940" s="71"/>
      <c r="G3940" s="71"/>
      <c r="H3940" s="71"/>
      <c r="I3940" s="76"/>
    </row>
    <row r="3941" spans="2:9" ht="13.8" x14ac:dyDescent="0.3">
      <c r="B3941" s="71"/>
      <c r="C3941" s="72"/>
      <c r="D3941" s="71"/>
      <c r="E3941" s="71"/>
      <c r="F3941" s="71"/>
      <c r="G3941" s="71"/>
      <c r="H3941" s="71"/>
      <c r="I3941" s="76"/>
    </row>
    <row r="3942" spans="2:9" ht="13.8" x14ac:dyDescent="0.3">
      <c r="B3942" s="71"/>
      <c r="C3942" s="72"/>
      <c r="D3942" s="71"/>
      <c r="E3942" s="71"/>
      <c r="F3942" s="71"/>
      <c r="G3942" s="71"/>
      <c r="H3942" s="71"/>
      <c r="I3942" s="76"/>
    </row>
    <row r="3943" spans="2:9" ht="13.8" x14ac:dyDescent="0.3">
      <c r="B3943" s="71"/>
      <c r="C3943" s="72"/>
      <c r="D3943" s="71"/>
      <c r="E3943" s="71"/>
      <c r="F3943" s="71"/>
      <c r="G3943" s="71"/>
      <c r="H3943" s="71"/>
      <c r="I3943" s="76"/>
    </row>
    <row r="3944" spans="2:9" ht="13.8" x14ac:dyDescent="0.3">
      <c r="B3944" s="71"/>
      <c r="C3944" s="72"/>
      <c r="D3944" s="71"/>
      <c r="E3944" s="71"/>
      <c r="F3944" s="71"/>
      <c r="G3944" s="71"/>
      <c r="H3944" s="71"/>
      <c r="I3944" s="76"/>
    </row>
    <row r="3945" spans="2:9" ht="13.8" x14ac:dyDescent="0.3">
      <c r="B3945" s="71"/>
      <c r="C3945" s="72"/>
      <c r="D3945" s="71"/>
      <c r="E3945" s="71"/>
      <c r="F3945" s="71"/>
      <c r="G3945" s="71"/>
      <c r="H3945" s="71"/>
      <c r="I3945" s="76"/>
    </row>
    <row r="3946" spans="2:9" ht="13.8" x14ac:dyDescent="0.3">
      <c r="B3946" s="71"/>
      <c r="C3946" s="72"/>
      <c r="D3946" s="71"/>
      <c r="E3946" s="71"/>
      <c r="F3946" s="71"/>
      <c r="G3946" s="71"/>
      <c r="H3946" s="71"/>
      <c r="I3946" s="76"/>
    </row>
    <row r="3947" spans="2:9" ht="13.8" x14ac:dyDescent="0.3">
      <c r="B3947" s="71"/>
      <c r="C3947" s="72"/>
      <c r="D3947" s="71"/>
      <c r="E3947" s="71"/>
      <c r="F3947" s="71"/>
      <c r="G3947" s="71"/>
      <c r="H3947" s="71"/>
      <c r="I3947" s="76"/>
    </row>
    <row r="3948" spans="2:9" ht="13.8" x14ac:dyDescent="0.3">
      <c r="B3948" s="71"/>
      <c r="C3948" s="72"/>
      <c r="D3948" s="71"/>
      <c r="E3948" s="71"/>
      <c r="F3948" s="71"/>
      <c r="G3948" s="71"/>
      <c r="H3948" s="71"/>
      <c r="I3948" s="76"/>
    </row>
    <row r="3949" spans="2:9" ht="13.8" x14ac:dyDescent="0.3">
      <c r="B3949" s="71"/>
      <c r="C3949" s="72"/>
      <c r="D3949" s="71"/>
      <c r="E3949" s="71"/>
      <c r="F3949" s="71"/>
      <c r="G3949" s="71"/>
      <c r="H3949" s="71"/>
      <c r="I3949" s="76"/>
    </row>
    <row r="3950" spans="2:9" ht="13.8" x14ac:dyDescent="0.3">
      <c r="B3950" s="71"/>
      <c r="C3950" s="72"/>
      <c r="D3950" s="71"/>
      <c r="E3950" s="71"/>
      <c r="F3950" s="71"/>
      <c r="G3950" s="71"/>
      <c r="H3950" s="71"/>
      <c r="I3950" s="76"/>
    </row>
    <row r="3951" spans="2:9" ht="13.8" x14ac:dyDescent="0.3">
      <c r="B3951" s="71"/>
      <c r="C3951" s="72"/>
      <c r="D3951" s="71"/>
      <c r="E3951" s="71"/>
      <c r="F3951" s="71"/>
      <c r="G3951" s="71"/>
      <c r="H3951" s="71"/>
      <c r="I3951" s="76"/>
    </row>
    <row r="3952" spans="2:9" ht="13.8" x14ac:dyDescent="0.3">
      <c r="B3952" s="71"/>
      <c r="C3952" s="72"/>
      <c r="D3952" s="71"/>
      <c r="E3952" s="71"/>
      <c r="F3952" s="71"/>
      <c r="G3952" s="71"/>
      <c r="H3952" s="71"/>
      <c r="I3952" s="76"/>
    </row>
    <row r="3953" spans="2:9" ht="13.8" x14ac:dyDescent="0.3">
      <c r="B3953" s="71"/>
      <c r="C3953" s="72"/>
      <c r="D3953" s="71"/>
      <c r="E3953" s="71"/>
      <c r="F3953" s="71"/>
      <c r="G3953" s="71"/>
      <c r="H3953" s="71"/>
      <c r="I3953" s="76"/>
    </row>
    <row r="3954" spans="2:9" ht="13.8" x14ac:dyDescent="0.3">
      <c r="B3954" s="71"/>
      <c r="C3954" s="72"/>
      <c r="D3954" s="71"/>
      <c r="E3954" s="71"/>
      <c r="F3954" s="71"/>
      <c r="G3954" s="71"/>
      <c r="H3954" s="71"/>
      <c r="I3954" s="76"/>
    </row>
    <row r="3955" spans="2:9" ht="13.8" x14ac:dyDescent="0.3">
      <c r="B3955" s="71"/>
      <c r="C3955" s="72"/>
      <c r="D3955" s="71"/>
      <c r="E3955" s="71"/>
      <c r="F3955" s="71"/>
      <c r="G3955" s="71"/>
      <c r="H3955" s="71"/>
      <c r="I3955" s="76"/>
    </row>
    <row r="3956" spans="2:9" ht="13.8" x14ac:dyDescent="0.3">
      <c r="B3956" s="71"/>
      <c r="C3956" s="72"/>
      <c r="D3956" s="71"/>
      <c r="E3956" s="71"/>
      <c r="F3956" s="71"/>
      <c r="G3956" s="71"/>
      <c r="H3956" s="71"/>
      <c r="I3956" s="76"/>
    </row>
    <row r="3957" spans="2:9" ht="13.8" x14ac:dyDescent="0.3">
      <c r="B3957" s="71"/>
      <c r="C3957" s="72"/>
      <c r="D3957" s="71"/>
      <c r="E3957" s="71"/>
      <c r="F3957" s="71"/>
      <c r="G3957" s="71"/>
      <c r="H3957" s="71"/>
      <c r="I3957" s="76"/>
    </row>
    <row r="3958" spans="2:9" ht="13.8" x14ac:dyDescent="0.3">
      <c r="B3958" s="71"/>
      <c r="C3958" s="72"/>
      <c r="D3958" s="71"/>
      <c r="E3958" s="71"/>
      <c r="F3958" s="71"/>
      <c r="G3958" s="71"/>
      <c r="H3958" s="71"/>
      <c r="I3958" s="76"/>
    </row>
    <row r="3959" spans="2:9" ht="13.8" x14ac:dyDescent="0.3">
      <c r="B3959" s="71"/>
      <c r="C3959" s="72"/>
      <c r="D3959" s="71"/>
      <c r="E3959" s="71"/>
      <c r="F3959" s="71"/>
      <c r="G3959" s="71"/>
      <c r="H3959" s="71"/>
      <c r="I3959" s="76"/>
    </row>
    <row r="3960" spans="2:9" ht="13.8" x14ac:dyDescent="0.3">
      <c r="B3960" s="71"/>
      <c r="C3960" s="72"/>
      <c r="D3960" s="71"/>
      <c r="E3960" s="71"/>
      <c r="F3960" s="71"/>
      <c r="G3960" s="71"/>
      <c r="H3960" s="71"/>
      <c r="I3960" s="76"/>
    </row>
    <row r="3961" spans="2:9" ht="13.8" x14ac:dyDescent="0.3">
      <c r="B3961" s="71"/>
      <c r="C3961" s="72"/>
      <c r="D3961" s="71"/>
      <c r="E3961" s="71"/>
      <c r="F3961" s="71"/>
      <c r="G3961" s="71"/>
      <c r="H3961" s="71"/>
      <c r="I3961" s="76"/>
    </row>
    <row r="3962" spans="2:9" ht="13.8" x14ac:dyDescent="0.3">
      <c r="B3962" s="71"/>
      <c r="C3962" s="72"/>
      <c r="D3962" s="71"/>
      <c r="E3962" s="71"/>
      <c r="F3962" s="71"/>
      <c r="G3962" s="71"/>
      <c r="H3962" s="71"/>
      <c r="I3962" s="76"/>
    </row>
    <row r="3963" spans="2:9" ht="13.8" x14ac:dyDescent="0.3">
      <c r="B3963" s="71"/>
      <c r="C3963" s="72"/>
      <c r="D3963" s="71"/>
      <c r="E3963" s="71"/>
      <c r="F3963" s="71"/>
      <c r="G3963" s="71"/>
      <c r="H3963" s="71"/>
      <c r="I3963" s="76"/>
    </row>
    <row r="3964" spans="2:9" ht="13.8" x14ac:dyDescent="0.3">
      <c r="B3964" s="71"/>
      <c r="C3964" s="72"/>
      <c r="D3964" s="71"/>
      <c r="E3964" s="71"/>
      <c r="F3964" s="71"/>
      <c r="G3964" s="71"/>
      <c r="H3964" s="71"/>
      <c r="I3964" s="76"/>
    </row>
    <row r="3965" spans="2:9" ht="13.8" x14ac:dyDescent="0.3">
      <c r="B3965" s="71"/>
      <c r="C3965" s="72"/>
      <c r="D3965" s="71"/>
      <c r="E3965" s="71"/>
      <c r="F3965" s="71"/>
      <c r="G3965" s="71"/>
      <c r="H3965" s="71"/>
      <c r="I3965" s="76"/>
    </row>
    <row r="3966" spans="2:9" ht="13.8" x14ac:dyDescent="0.3">
      <c r="B3966" s="71"/>
      <c r="C3966" s="72"/>
      <c r="D3966" s="71"/>
      <c r="E3966" s="71"/>
      <c r="F3966" s="71"/>
      <c r="G3966" s="71"/>
      <c r="H3966" s="71"/>
      <c r="I3966" s="76"/>
    </row>
    <row r="3967" spans="2:9" ht="13.8" x14ac:dyDescent="0.3">
      <c r="B3967" s="71"/>
      <c r="C3967" s="72"/>
      <c r="D3967" s="71"/>
      <c r="E3967" s="71"/>
      <c r="F3967" s="71"/>
      <c r="G3967" s="71"/>
      <c r="H3967" s="71"/>
      <c r="I3967" s="76"/>
    </row>
    <row r="3968" spans="2:9" ht="13.8" x14ac:dyDescent="0.3">
      <c r="B3968" s="71"/>
      <c r="C3968" s="72"/>
      <c r="D3968" s="71"/>
      <c r="E3968" s="71"/>
      <c r="F3968" s="71"/>
      <c r="G3968" s="71"/>
      <c r="H3968" s="71"/>
      <c r="I3968" s="76"/>
    </row>
    <row r="3969" spans="2:9" ht="13.8" x14ac:dyDescent="0.3">
      <c r="B3969" s="71"/>
      <c r="C3969" s="72"/>
      <c r="D3969" s="71"/>
      <c r="E3969" s="71"/>
      <c r="F3969" s="71"/>
      <c r="G3969" s="71"/>
      <c r="H3969" s="71"/>
      <c r="I3969" s="76"/>
    </row>
    <row r="3970" spans="2:9" ht="13.8" x14ac:dyDescent="0.3">
      <c r="B3970" s="71"/>
      <c r="C3970" s="72"/>
      <c r="D3970" s="71"/>
      <c r="E3970" s="71"/>
      <c r="F3970" s="71"/>
      <c r="G3970" s="71"/>
      <c r="H3970" s="71"/>
      <c r="I3970" s="76"/>
    </row>
    <row r="3971" spans="2:9" ht="13.8" x14ac:dyDescent="0.3">
      <c r="B3971" s="71"/>
      <c r="C3971" s="72"/>
      <c r="D3971" s="71"/>
      <c r="E3971" s="71"/>
      <c r="F3971" s="71"/>
      <c r="G3971" s="71"/>
      <c r="H3971" s="71"/>
      <c r="I3971" s="76"/>
    </row>
    <row r="3972" spans="2:9" ht="13.8" x14ac:dyDescent="0.3">
      <c r="B3972" s="71"/>
      <c r="C3972" s="72"/>
      <c r="D3972" s="71"/>
      <c r="E3972" s="71"/>
      <c r="F3972" s="71"/>
      <c r="G3972" s="71"/>
      <c r="H3972" s="71"/>
      <c r="I3972" s="76"/>
    </row>
    <row r="3973" spans="2:9" ht="13.8" x14ac:dyDescent="0.3">
      <c r="B3973" s="71"/>
      <c r="C3973" s="72"/>
      <c r="D3973" s="71"/>
      <c r="E3973" s="71"/>
      <c r="F3973" s="71"/>
      <c r="G3973" s="71"/>
      <c r="H3973" s="71"/>
      <c r="I3973" s="76"/>
    </row>
    <row r="3974" spans="2:9" ht="13.8" x14ac:dyDescent="0.3">
      <c r="B3974" s="71"/>
      <c r="C3974" s="72"/>
      <c r="D3974" s="71"/>
      <c r="E3974" s="71"/>
      <c r="F3974" s="71"/>
      <c r="G3974" s="71"/>
      <c r="H3974" s="71"/>
      <c r="I3974" s="76"/>
    </row>
    <row r="3975" spans="2:9" ht="13.8" x14ac:dyDescent="0.3">
      <c r="B3975" s="71"/>
      <c r="C3975" s="72"/>
      <c r="D3975" s="71"/>
      <c r="E3975" s="71"/>
      <c r="F3975" s="71"/>
      <c r="G3975" s="71"/>
      <c r="H3975" s="71"/>
      <c r="I3975" s="76"/>
    </row>
    <row r="3976" spans="2:9" ht="13.8" x14ac:dyDescent="0.3">
      <c r="B3976" s="71"/>
      <c r="C3976" s="72"/>
      <c r="D3976" s="71"/>
      <c r="E3976" s="71"/>
      <c r="F3976" s="71"/>
      <c r="G3976" s="71"/>
      <c r="H3976" s="71"/>
      <c r="I3976" s="76"/>
    </row>
    <row r="3977" spans="2:9" ht="13.8" x14ac:dyDescent="0.3">
      <c r="B3977" s="71"/>
      <c r="C3977" s="72"/>
      <c r="D3977" s="71"/>
      <c r="E3977" s="71"/>
      <c r="F3977" s="71"/>
      <c r="G3977" s="71"/>
      <c r="H3977" s="71"/>
      <c r="I3977" s="76"/>
    </row>
    <row r="3978" spans="2:9" ht="13.8" x14ac:dyDescent="0.3">
      <c r="B3978" s="71"/>
      <c r="C3978" s="72"/>
      <c r="D3978" s="71"/>
      <c r="E3978" s="71"/>
      <c r="F3978" s="71"/>
      <c r="G3978" s="71"/>
      <c r="H3978" s="71"/>
      <c r="I3978" s="76"/>
    </row>
    <row r="3979" spans="2:9" ht="13.8" x14ac:dyDescent="0.3">
      <c r="B3979" s="71"/>
      <c r="C3979" s="72"/>
      <c r="D3979" s="71"/>
      <c r="E3979" s="71"/>
      <c r="F3979" s="71"/>
      <c r="G3979" s="71"/>
      <c r="H3979" s="71"/>
      <c r="I3979" s="76"/>
    </row>
    <row r="3980" spans="2:9" ht="13.8" x14ac:dyDescent="0.3">
      <c r="B3980" s="71"/>
      <c r="C3980" s="72"/>
      <c r="D3980" s="71"/>
      <c r="E3980" s="71"/>
      <c r="F3980" s="71"/>
      <c r="G3980" s="71"/>
      <c r="H3980" s="71"/>
      <c r="I3980" s="76"/>
    </row>
    <row r="3981" spans="2:9" ht="13.8" x14ac:dyDescent="0.3">
      <c r="B3981" s="71"/>
      <c r="C3981" s="72"/>
      <c r="D3981" s="71"/>
      <c r="E3981" s="71"/>
      <c r="F3981" s="71"/>
      <c r="G3981" s="71"/>
      <c r="H3981" s="71"/>
      <c r="I3981" s="76"/>
    </row>
    <row r="3982" spans="2:9" ht="13.8" x14ac:dyDescent="0.3">
      <c r="B3982" s="71"/>
      <c r="C3982" s="72"/>
      <c r="D3982" s="71"/>
      <c r="E3982" s="71"/>
      <c r="F3982" s="71"/>
      <c r="G3982" s="71"/>
      <c r="H3982" s="71"/>
      <c r="I3982" s="76"/>
    </row>
    <row r="3983" spans="2:9" ht="13.8" x14ac:dyDescent="0.3">
      <c r="B3983" s="71"/>
      <c r="C3983" s="72"/>
      <c r="D3983" s="71"/>
      <c r="E3983" s="71"/>
      <c r="F3983" s="71"/>
      <c r="G3983" s="71"/>
      <c r="H3983" s="71"/>
      <c r="I3983" s="76"/>
    </row>
    <row r="3984" spans="2:9" ht="13.8" x14ac:dyDescent="0.3">
      <c r="B3984" s="71"/>
      <c r="C3984" s="72"/>
      <c r="D3984" s="71"/>
      <c r="E3984" s="71"/>
      <c r="F3984" s="71"/>
      <c r="G3984" s="71"/>
      <c r="H3984" s="71"/>
      <c r="I3984" s="76"/>
    </row>
    <row r="3985" spans="2:9" ht="13.8" x14ac:dyDescent="0.3">
      <c r="B3985" s="71"/>
      <c r="C3985" s="72"/>
      <c r="D3985" s="71"/>
      <c r="E3985" s="71"/>
      <c r="F3985" s="71"/>
      <c r="G3985" s="71"/>
      <c r="H3985" s="71"/>
      <c r="I3985" s="76"/>
    </row>
    <row r="3986" spans="2:9" ht="13.8" x14ac:dyDescent="0.3">
      <c r="B3986" s="71"/>
      <c r="C3986" s="72"/>
      <c r="D3986" s="71"/>
      <c r="E3986" s="71"/>
      <c r="F3986" s="71"/>
      <c r="G3986" s="71"/>
      <c r="H3986" s="71"/>
      <c r="I3986" s="76"/>
    </row>
    <row r="3987" spans="2:9" ht="13.8" x14ac:dyDescent="0.3">
      <c r="B3987" s="71"/>
      <c r="C3987" s="72"/>
      <c r="D3987" s="71"/>
      <c r="E3987" s="71"/>
      <c r="F3987" s="71"/>
      <c r="G3987" s="71"/>
      <c r="H3987" s="71"/>
      <c r="I3987" s="76"/>
    </row>
    <row r="3988" spans="2:9" ht="13.8" x14ac:dyDescent="0.3">
      <c r="B3988" s="71"/>
      <c r="C3988" s="72"/>
      <c r="D3988" s="71"/>
      <c r="E3988" s="71"/>
      <c r="F3988" s="71"/>
      <c r="G3988" s="71"/>
      <c r="H3988" s="71"/>
      <c r="I3988" s="76"/>
    </row>
    <row r="3989" spans="2:9" ht="13.8" x14ac:dyDescent="0.3">
      <c r="B3989" s="71"/>
      <c r="C3989" s="72"/>
      <c r="D3989" s="71"/>
      <c r="E3989" s="71"/>
      <c r="F3989" s="71"/>
      <c r="G3989" s="71"/>
      <c r="H3989" s="71"/>
      <c r="I3989" s="76"/>
    </row>
    <row r="3990" spans="2:9" ht="13.8" x14ac:dyDescent="0.3">
      <c r="B3990" s="71"/>
      <c r="C3990" s="72"/>
      <c r="D3990" s="71"/>
      <c r="E3990" s="71"/>
      <c r="F3990" s="71"/>
      <c r="G3990" s="71"/>
      <c r="H3990" s="71"/>
      <c r="I3990" s="76"/>
    </row>
    <row r="3991" spans="2:9" ht="13.8" x14ac:dyDescent="0.3">
      <c r="B3991" s="71"/>
      <c r="C3991" s="72"/>
      <c r="D3991" s="71"/>
      <c r="E3991" s="71"/>
      <c r="F3991" s="71"/>
      <c r="G3991" s="71"/>
      <c r="H3991" s="71"/>
      <c r="I3991" s="76"/>
    </row>
    <row r="3992" spans="2:9" ht="13.8" x14ac:dyDescent="0.3">
      <c r="B3992" s="71"/>
      <c r="C3992" s="72"/>
      <c r="D3992" s="71"/>
      <c r="E3992" s="71"/>
      <c r="F3992" s="71"/>
      <c r="G3992" s="71"/>
      <c r="H3992" s="71"/>
      <c r="I3992" s="76"/>
    </row>
    <row r="3993" spans="2:9" ht="13.8" x14ac:dyDescent="0.3">
      <c r="B3993" s="71"/>
      <c r="C3993" s="72"/>
      <c r="D3993" s="71"/>
      <c r="E3993" s="71"/>
      <c r="F3993" s="71"/>
      <c r="G3993" s="71"/>
      <c r="H3993" s="71"/>
      <c r="I3993" s="76"/>
    </row>
    <row r="3994" spans="2:9" ht="13.8" x14ac:dyDescent="0.3">
      <c r="B3994" s="71"/>
      <c r="C3994" s="72"/>
      <c r="D3994" s="71"/>
      <c r="E3994" s="71"/>
      <c r="F3994" s="71"/>
      <c r="G3994" s="71"/>
      <c r="H3994" s="71"/>
      <c r="I3994" s="76"/>
    </row>
    <row r="3995" spans="2:9" ht="13.8" x14ac:dyDescent="0.3">
      <c r="B3995" s="71"/>
      <c r="C3995" s="72"/>
      <c r="D3995" s="71"/>
      <c r="E3995" s="71"/>
      <c r="F3995" s="71"/>
      <c r="G3995" s="71"/>
      <c r="H3995" s="71"/>
      <c r="I3995" s="76"/>
    </row>
    <row r="3996" spans="2:9" ht="13.8" x14ac:dyDescent="0.3">
      <c r="B3996" s="71"/>
      <c r="C3996" s="72"/>
      <c r="D3996" s="71"/>
      <c r="E3996" s="71"/>
      <c r="F3996" s="71"/>
      <c r="G3996" s="71"/>
      <c r="H3996" s="71"/>
      <c r="I3996" s="76"/>
    </row>
    <row r="3997" spans="2:9" ht="13.8" x14ac:dyDescent="0.3">
      <c r="B3997" s="71"/>
      <c r="C3997" s="72"/>
      <c r="D3997" s="71"/>
      <c r="E3997" s="71"/>
      <c r="F3997" s="71"/>
      <c r="G3997" s="71"/>
      <c r="H3997" s="71"/>
      <c r="I3997" s="76"/>
    </row>
    <row r="3998" spans="2:9" ht="13.8" x14ac:dyDescent="0.3">
      <c r="B3998" s="71"/>
      <c r="C3998" s="72"/>
      <c r="D3998" s="71"/>
      <c r="E3998" s="71"/>
      <c r="F3998" s="71"/>
      <c r="G3998" s="71"/>
      <c r="H3998" s="71"/>
      <c r="I3998" s="76"/>
    </row>
    <row r="3999" spans="2:9" ht="13.8" x14ac:dyDescent="0.3">
      <c r="B3999" s="71"/>
      <c r="C3999" s="72"/>
      <c r="D3999" s="71"/>
      <c r="E3999" s="71"/>
      <c r="F3999" s="71"/>
      <c r="G3999" s="71"/>
      <c r="H3999" s="71"/>
      <c r="I3999" s="76"/>
    </row>
    <row r="4000" spans="2:9" ht="13.8" x14ac:dyDescent="0.3">
      <c r="B4000" s="71"/>
      <c r="C4000" s="72"/>
      <c r="D4000" s="71"/>
      <c r="E4000" s="71"/>
      <c r="F4000" s="71"/>
      <c r="G4000" s="71"/>
      <c r="H4000" s="71"/>
      <c r="I4000" s="76"/>
    </row>
    <row r="4001" spans="2:9" ht="13.8" x14ac:dyDescent="0.3">
      <c r="B4001" s="71"/>
      <c r="C4001" s="72"/>
      <c r="D4001" s="71"/>
      <c r="E4001" s="71"/>
      <c r="F4001" s="71"/>
      <c r="G4001" s="71"/>
      <c r="H4001" s="71"/>
      <c r="I4001" s="76"/>
    </row>
    <row r="4002" spans="2:9" ht="13.8" x14ac:dyDescent="0.3">
      <c r="B4002" s="71"/>
      <c r="C4002" s="72"/>
      <c r="D4002" s="71"/>
      <c r="E4002" s="71"/>
      <c r="F4002" s="71"/>
      <c r="G4002" s="71"/>
      <c r="H4002" s="71"/>
      <c r="I4002" s="76"/>
    </row>
    <row r="4003" spans="2:9" ht="13.8" x14ac:dyDescent="0.3">
      <c r="B4003" s="71"/>
      <c r="C4003" s="72"/>
      <c r="D4003" s="71"/>
      <c r="E4003" s="71"/>
      <c r="F4003" s="71"/>
      <c r="G4003" s="71"/>
      <c r="H4003" s="71"/>
      <c r="I4003" s="76"/>
    </row>
    <row r="4004" spans="2:9" ht="13.8" x14ac:dyDescent="0.3">
      <c r="B4004" s="71"/>
      <c r="C4004" s="72"/>
      <c r="D4004" s="71"/>
      <c r="E4004" s="71"/>
      <c r="F4004" s="71"/>
      <c r="G4004" s="71"/>
      <c r="H4004" s="71"/>
      <c r="I4004" s="76"/>
    </row>
    <row r="4005" spans="2:9" ht="13.8" x14ac:dyDescent="0.3">
      <c r="B4005" s="71"/>
      <c r="C4005" s="72"/>
      <c r="D4005" s="71"/>
      <c r="E4005" s="71"/>
      <c r="F4005" s="71"/>
      <c r="G4005" s="71"/>
      <c r="H4005" s="71"/>
      <c r="I4005" s="76"/>
    </row>
    <row r="4006" spans="2:9" ht="13.8" x14ac:dyDescent="0.3">
      <c r="B4006" s="71"/>
      <c r="C4006" s="72"/>
      <c r="D4006" s="71"/>
      <c r="E4006" s="71"/>
      <c r="F4006" s="71"/>
      <c r="G4006" s="71"/>
      <c r="H4006" s="71"/>
      <c r="I4006" s="76"/>
    </row>
    <row r="4007" spans="2:9" ht="13.8" x14ac:dyDescent="0.3">
      <c r="B4007" s="71"/>
      <c r="C4007" s="72"/>
      <c r="D4007" s="71"/>
      <c r="E4007" s="71"/>
      <c r="F4007" s="71"/>
      <c r="G4007" s="71"/>
      <c r="H4007" s="71"/>
      <c r="I4007" s="76"/>
    </row>
    <row r="4008" spans="2:9" ht="13.8" x14ac:dyDescent="0.3">
      <c r="B4008" s="71"/>
      <c r="C4008" s="72"/>
      <c r="D4008" s="71"/>
      <c r="E4008" s="71"/>
      <c r="F4008" s="71"/>
      <c r="G4008" s="71"/>
      <c r="H4008" s="71"/>
      <c r="I4008" s="76"/>
    </row>
    <row r="4009" spans="2:9" ht="13.8" x14ac:dyDescent="0.3">
      <c r="B4009" s="71"/>
      <c r="C4009" s="72"/>
      <c r="D4009" s="71"/>
      <c r="E4009" s="71"/>
      <c r="F4009" s="71"/>
      <c r="G4009" s="71"/>
      <c r="H4009" s="71"/>
      <c r="I4009" s="76"/>
    </row>
    <row r="4010" spans="2:9" ht="13.8" x14ac:dyDescent="0.3">
      <c r="B4010" s="71"/>
      <c r="C4010" s="72"/>
      <c r="D4010" s="71"/>
      <c r="E4010" s="71"/>
      <c r="F4010" s="71"/>
      <c r="G4010" s="71"/>
      <c r="H4010" s="71"/>
      <c r="I4010" s="76"/>
    </row>
    <row r="4011" spans="2:9" ht="13.8" x14ac:dyDescent="0.3">
      <c r="B4011" s="71"/>
      <c r="C4011" s="72"/>
      <c r="D4011" s="71"/>
      <c r="E4011" s="71"/>
      <c r="F4011" s="71"/>
      <c r="G4011" s="71"/>
      <c r="H4011" s="71"/>
      <c r="I4011" s="76"/>
    </row>
    <row r="4012" spans="2:9" ht="13.8" x14ac:dyDescent="0.3">
      <c r="B4012" s="71"/>
      <c r="C4012" s="72"/>
      <c r="D4012" s="71"/>
      <c r="E4012" s="71"/>
      <c r="F4012" s="71"/>
      <c r="G4012" s="71"/>
      <c r="H4012" s="71"/>
      <c r="I4012" s="76"/>
    </row>
    <row r="4013" spans="2:9" ht="13.8" x14ac:dyDescent="0.3">
      <c r="B4013" s="71"/>
      <c r="C4013" s="72"/>
      <c r="D4013" s="71"/>
      <c r="E4013" s="71"/>
      <c r="F4013" s="71"/>
      <c r="G4013" s="71"/>
      <c r="H4013" s="71"/>
      <c r="I4013" s="76"/>
    </row>
    <row r="4014" spans="2:9" ht="13.8" x14ac:dyDescent="0.3">
      <c r="B4014" s="71"/>
      <c r="C4014" s="72"/>
      <c r="D4014" s="71"/>
      <c r="E4014" s="71"/>
      <c r="F4014" s="71"/>
      <c r="G4014" s="71"/>
      <c r="H4014" s="71"/>
      <c r="I4014" s="76"/>
    </row>
    <row r="4015" spans="2:9" ht="13.8" x14ac:dyDescent="0.3">
      <c r="B4015" s="71"/>
      <c r="C4015" s="72"/>
      <c r="D4015" s="71"/>
      <c r="E4015" s="71"/>
      <c r="F4015" s="71"/>
      <c r="G4015" s="71"/>
      <c r="H4015" s="71"/>
      <c r="I4015" s="76"/>
    </row>
    <row r="4016" spans="2:9" ht="13.8" x14ac:dyDescent="0.3">
      <c r="B4016" s="71"/>
      <c r="C4016" s="72"/>
      <c r="D4016" s="71"/>
      <c r="E4016" s="71"/>
      <c r="F4016" s="71"/>
      <c r="G4016" s="71"/>
      <c r="H4016" s="71"/>
      <c r="I4016" s="76"/>
    </row>
    <row r="4017" spans="2:9" ht="13.8" x14ac:dyDescent="0.3">
      <c r="B4017" s="71"/>
      <c r="C4017" s="72"/>
      <c r="D4017" s="71"/>
      <c r="E4017" s="71"/>
      <c r="F4017" s="71"/>
      <c r="G4017" s="71"/>
      <c r="H4017" s="71"/>
      <c r="I4017" s="76"/>
    </row>
    <row r="4018" spans="2:9" ht="13.8" x14ac:dyDescent="0.3">
      <c r="B4018" s="71"/>
      <c r="C4018" s="72"/>
      <c r="D4018" s="71"/>
      <c r="E4018" s="71"/>
      <c r="F4018" s="71"/>
      <c r="G4018" s="71"/>
      <c r="H4018" s="71"/>
      <c r="I4018" s="76"/>
    </row>
    <row r="4019" spans="2:9" ht="13.8" x14ac:dyDescent="0.3">
      <c r="B4019" s="71"/>
      <c r="C4019" s="72"/>
      <c r="D4019" s="71"/>
      <c r="E4019" s="71"/>
      <c r="F4019" s="71"/>
      <c r="G4019" s="71"/>
      <c r="H4019" s="71"/>
      <c r="I4019" s="76"/>
    </row>
    <row r="4020" spans="2:9" ht="13.8" x14ac:dyDescent="0.3">
      <c r="B4020" s="71"/>
      <c r="C4020" s="72"/>
      <c r="D4020" s="71"/>
      <c r="E4020" s="71"/>
      <c r="F4020" s="71"/>
      <c r="G4020" s="71"/>
      <c r="H4020" s="71"/>
      <c r="I4020" s="76"/>
    </row>
    <row r="4021" spans="2:9" ht="13.8" x14ac:dyDescent="0.3">
      <c r="B4021" s="71"/>
      <c r="C4021" s="72"/>
      <c r="D4021" s="71"/>
      <c r="E4021" s="71"/>
      <c r="F4021" s="71"/>
      <c r="G4021" s="71"/>
      <c r="H4021" s="71"/>
      <c r="I4021" s="76"/>
    </row>
    <row r="4022" spans="2:9" ht="13.8" x14ac:dyDescent="0.3">
      <c r="B4022" s="71"/>
      <c r="C4022" s="72"/>
      <c r="D4022" s="71"/>
      <c r="E4022" s="71"/>
      <c r="F4022" s="71"/>
      <c r="G4022" s="71"/>
      <c r="H4022" s="71"/>
      <c r="I4022" s="76"/>
    </row>
    <row r="4023" spans="2:9" ht="13.8" x14ac:dyDescent="0.3">
      <c r="B4023" s="71"/>
      <c r="C4023" s="72"/>
      <c r="D4023" s="71"/>
      <c r="E4023" s="71"/>
      <c r="F4023" s="71"/>
      <c r="G4023" s="71"/>
      <c r="H4023" s="71"/>
      <c r="I4023" s="76"/>
    </row>
    <row r="4024" spans="2:9" ht="13.8" x14ac:dyDescent="0.3">
      <c r="B4024" s="71"/>
      <c r="C4024" s="72"/>
      <c r="D4024" s="71"/>
      <c r="E4024" s="71"/>
      <c r="F4024" s="71"/>
      <c r="G4024" s="71"/>
      <c r="H4024" s="71"/>
      <c r="I4024" s="76"/>
    </row>
    <row r="4025" spans="2:9" ht="13.8" x14ac:dyDescent="0.3">
      <c r="B4025" s="71"/>
      <c r="C4025" s="72"/>
      <c r="D4025" s="71"/>
      <c r="E4025" s="71"/>
      <c r="F4025" s="71"/>
      <c r="G4025" s="71"/>
      <c r="H4025" s="71"/>
      <c r="I4025" s="76"/>
    </row>
    <row r="4026" spans="2:9" ht="13.8" x14ac:dyDescent="0.3">
      <c r="B4026" s="71"/>
      <c r="C4026" s="72"/>
      <c r="D4026" s="71"/>
      <c r="E4026" s="71"/>
      <c r="F4026" s="71"/>
      <c r="G4026" s="71"/>
      <c r="H4026" s="71"/>
      <c r="I4026" s="76"/>
    </row>
    <row r="4027" spans="2:9" ht="13.8" x14ac:dyDescent="0.3">
      <c r="B4027" s="71"/>
      <c r="C4027" s="72"/>
      <c r="D4027" s="71"/>
      <c r="E4027" s="71"/>
      <c r="F4027" s="71"/>
      <c r="G4027" s="71"/>
      <c r="H4027" s="71"/>
      <c r="I4027" s="76"/>
    </row>
    <row r="4028" spans="2:9" ht="13.8" x14ac:dyDescent="0.3">
      <c r="B4028" s="71"/>
      <c r="C4028" s="72"/>
      <c r="D4028" s="71"/>
      <c r="E4028" s="71"/>
      <c r="F4028" s="71"/>
      <c r="G4028" s="71"/>
      <c r="H4028" s="71"/>
      <c r="I4028" s="76"/>
    </row>
    <row r="4029" spans="2:9" ht="13.8" x14ac:dyDescent="0.3">
      <c r="B4029" s="71"/>
      <c r="C4029" s="72"/>
      <c r="D4029" s="71"/>
      <c r="E4029" s="71"/>
      <c r="F4029" s="71"/>
      <c r="G4029" s="71"/>
      <c r="H4029" s="71"/>
      <c r="I4029" s="76"/>
    </row>
    <row r="4030" spans="2:9" ht="13.8" x14ac:dyDescent="0.3">
      <c r="B4030" s="71"/>
      <c r="C4030" s="72"/>
      <c r="D4030" s="71"/>
      <c r="E4030" s="71"/>
      <c r="F4030" s="71"/>
      <c r="G4030" s="71"/>
      <c r="H4030" s="71"/>
      <c r="I4030" s="76"/>
    </row>
    <row r="4031" spans="2:9" ht="13.8" x14ac:dyDescent="0.3">
      <c r="B4031" s="71"/>
      <c r="C4031" s="72"/>
      <c r="D4031" s="71"/>
      <c r="E4031" s="71"/>
      <c r="F4031" s="71"/>
      <c r="G4031" s="71"/>
      <c r="H4031" s="71"/>
      <c r="I4031" s="76"/>
    </row>
    <row r="4032" spans="2:9" ht="13.8" x14ac:dyDescent="0.3">
      <c r="B4032" s="71"/>
      <c r="C4032" s="72"/>
      <c r="D4032" s="71"/>
      <c r="E4032" s="71"/>
      <c r="F4032" s="71"/>
      <c r="G4032" s="71"/>
      <c r="H4032" s="71"/>
      <c r="I4032" s="76"/>
    </row>
    <row r="4033" spans="2:9" ht="13.8" x14ac:dyDescent="0.3">
      <c r="B4033" s="71"/>
      <c r="C4033" s="72"/>
      <c r="D4033" s="71"/>
      <c r="E4033" s="71"/>
      <c r="F4033" s="71"/>
      <c r="G4033" s="71"/>
      <c r="H4033" s="71"/>
      <c r="I4033" s="76"/>
    </row>
    <row r="4034" spans="2:9" ht="13.8" x14ac:dyDescent="0.3">
      <c r="B4034" s="71"/>
      <c r="C4034" s="72"/>
      <c r="D4034" s="71"/>
      <c r="E4034" s="71"/>
      <c r="F4034" s="71"/>
      <c r="G4034" s="71"/>
      <c r="H4034" s="71"/>
      <c r="I4034" s="76"/>
    </row>
    <row r="4035" spans="2:9" ht="13.8" x14ac:dyDescent="0.3">
      <c r="B4035" s="71"/>
      <c r="C4035" s="72"/>
      <c r="D4035" s="71"/>
      <c r="E4035" s="71"/>
      <c r="F4035" s="71"/>
      <c r="G4035" s="71"/>
      <c r="H4035" s="71"/>
      <c r="I4035" s="76"/>
    </row>
    <row r="4036" spans="2:9" ht="13.8" x14ac:dyDescent="0.3">
      <c r="B4036" s="71"/>
      <c r="C4036" s="72"/>
      <c r="D4036" s="71"/>
      <c r="E4036" s="71"/>
      <c r="F4036" s="71"/>
      <c r="G4036" s="71"/>
      <c r="H4036" s="71"/>
      <c r="I4036" s="76"/>
    </row>
    <row r="4037" spans="2:9" ht="13.8" x14ac:dyDescent="0.3">
      <c r="B4037" s="71"/>
      <c r="C4037" s="72"/>
      <c r="D4037" s="71"/>
      <c r="E4037" s="71"/>
      <c r="F4037" s="71"/>
      <c r="G4037" s="71"/>
      <c r="H4037" s="71"/>
      <c r="I4037" s="76"/>
    </row>
    <row r="4038" spans="2:9" ht="13.8" x14ac:dyDescent="0.3">
      <c r="B4038" s="71"/>
      <c r="C4038" s="72"/>
      <c r="D4038" s="71"/>
      <c r="E4038" s="71"/>
      <c r="F4038" s="71"/>
      <c r="G4038" s="71"/>
      <c r="H4038" s="71"/>
      <c r="I4038" s="76"/>
    </row>
    <row r="4039" spans="2:9" ht="13.8" x14ac:dyDescent="0.3">
      <c r="B4039" s="71"/>
      <c r="C4039" s="72"/>
      <c r="D4039" s="71"/>
      <c r="E4039" s="71"/>
      <c r="F4039" s="71"/>
      <c r="G4039" s="71"/>
      <c r="H4039" s="71"/>
      <c r="I4039" s="76"/>
    </row>
    <row r="4040" spans="2:9" ht="13.8" x14ac:dyDescent="0.3">
      <c r="B4040" s="71"/>
      <c r="C4040" s="72"/>
      <c r="D4040" s="71"/>
      <c r="E4040" s="71"/>
      <c r="F4040" s="71"/>
      <c r="G4040" s="71"/>
      <c r="H4040" s="71"/>
      <c r="I4040" s="76"/>
    </row>
    <row r="4041" spans="2:9" ht="13.8" x14ac:dyDescent="0.3">
      <c r="B4041" s="71"/>
      <c r="C4041" s="72"/>
      <c r="D4041" s="71"/>
      <c r="E4041" s="71"/>
      <c r="F4041" s="71"/>
      <c r="G4041" s="71"/>
      <c r="H4041" s="71"/>
      <c r="I4041" s="76"/>
    </row>
    <row r="4042" spans="2:9" ht="13.8" x14ac:dyDescent="0.3">
      <c r="B4042" s="71"/>
      <c r="C4042" s="72"/>
      <c r="D4042" s="71"/>
      <c r="E4042" s="71"/>
      <c r="F4042" s="71"/>
      <c r="G4042" s="71"/>
      <c r="H4042" s="71"/>
      <c r="I4042" s="76"/>
    </row>
    <row r="4043" spans="2:9" ht="13.8" x14ac:dyDescent="0.3">
      <c r="B4043" s="71"/>
      <c r="C4043" s="72"/>
      <c r="D4043" s="71"/>
      <c r="E4043" s="71"/>
      <c r="F4043" s="71"/>
      <c r="G4043" s="71"/>
      <c r="H4043" s="71"/>
      <c r="I4043" s="76"/>
    </row>
    <row r="4044" spans="2:9" ht="13.8" x14ac:dyDescent="0.3">
      <c r="B4044" s="71"/>
      <c r="C4044" s="72"/>
      <c r="D4044" s="71"/>
      <c r="E4044" s="71"/>
      <c r="F4044" s="71"/>
      <c r="G4044" s="71"/>
      <c r="H4044" s="71"/>
      <c r="I4044" s="76"/>
    </row>
    <row r="4045" spans="2:9" ht="13.8" x14ac:dyDescent="0.3">
      <c r="B4045" s="71"/>
      <c r="C4045" s="72"/>
      <c r="D4045" s="71"/>
      <c r="E4045" s="71"/>
      <c r="F4045" s="71"/>
      <c r="G4045" s="71"/>
      <c r="H4045" s="71"/>
      <c r="I4045" s="76"/>
    </row>
    <row r="4046" spans="2:9" ht="13.8" x14ac:dyDescent="0.3">
      <c r="B4046" s="71"/>
      <c r="C4046" s="72"/>
      <c r="D4046" s="71"/>
      <c r="E4046" s="71"/>
      <c r="F4046" s="71"/>
      <c r="G4046" s="71"/>
      <c r="H4046" s="71"/>
      <c r="I4046" s="76"/>
    </row>
    <row r="4047" spans="2:9" ht="13.8" x14ac:dyDescent="0.3">
      <c r="B4047" s="71"/>
      <c r="C4047" s="72"/>
      <c r="D4047" s="71"/>
      <c r="E4047" s="71"/>
      <c r="F4047" s="71"/>
      <c r="G4047" s="71"/>
      <c r="H4047" s="71"/>
      <c r="I4047" s="76"/>
    </row>
    <row r="4048" spans="2:9" ht="13.8" x14ac:dyDescent="0.3">
      <c r="B4048" s="71"/>
      <c r="C4048" s="72"/>
      <c r="D4048" s="71"/>
      <c r="E4048" s="71"/>
      <c r="F4048" s="71"/>
      <c r="G4048" s="71"/>
      <c r="H4048" s="71"/>
      <c r="I4048" s="76"/>
    </row>
    <row r="4049" spans="2:9" ht="13.8" x14ac:dyDescent="0.3">
      <c r="B4049" s="71"/>
      <c r="C4049" s="72"/>
      <c r="D4049" s="71"/>
      <c r="E4049" s="71"/>
      <c r="F4049" s="71"/>
      <c r="G4049" s="71"/>
      <c r="H4049" s="71"/>
      <c r="I4049" s="76"/>
    </row>
    <row r="4050" spans="2:9" ht="13.8" x14ac:dyDescent="0.3">
      <c r="B4050" s="71"/>
      <c r="C4050" s="72"/>
      <c r="D4050" s="71"/>
      <c r="E4050" s="71"/>
      <c r="F4050" s="71"/>
      <c r="G4050" s="71"/>
      <c r="H4050" s="71"/>
      <c r="I4050" s="76"/>
    </row>
    <row r="4051" spans="2:9" ht="13.8" x14ac:dyDescent="0.3">
      <c r="B4051" s="71"/>
      <c r="C4051" s="72"/>
      <c r="D4051" s="71"/>
      <c r="E4051" s="71"/>
      <c r="F4051" s="71"/>
      <c r="G4051" s="71"/>
      <c r="H4051" s="71"/>
      <c r="I4051" s="76"/>
    </row>
    <row r="4052" spans="2:9" ht="13.8" x14ac:dyDescent="0.3">
      <c r="B4052" s="71"/>
      <c r="C4052" s="72"/>
      <c r="D4052" s="71"/>
      <c r="E4052" s="71"/>
      <c r="F4052" s="71"/>
      <c r="G4052" s="71"/>
      <c r="H4052" s="71"/>
      <c r="I4052" s="76"/>
    </row>
    <row r="4053" spans="2:9" ht="13.8" x14ac:dyDescent="0.3">
      <c r="B4053" s="71"/>
      <c r="C4053" s="72"/>
      <c r="D4053" s="71"/>
      <c r="E4053" s="71"/>
      <c r="F4053" s="71"/>
      <c r="G4053" s="71"/>
      <c r="H4053" s="71"/>
      <c r="I4053" s="76"/>
    </row>
    <row r="4054" spans="2:9" ht="13.8" x14ac:dyDescent="0.3">
      <c r="B4054" s="71"/>
      <c r="C4054" s="72"/>
      <c r="D4054" s="71"/>
      <c r="E4054" s="71"/>
      <c r="F4054" s="71"/>
      <c r="G4054" s="71"/>
      <c r="H4054" s="71"/>
      <c r="I4054" s="76"/>
    </row>
    <row r="4055" spans="2:9" ht="13.8" x14ac:dyDescent="0.3">
      <c r="B4055" s="71"/>
      <c r="C4055" s="72"/>
      <c r="D4055" s="71"/>
      <c r="E4055" s="71"/>
      <c r="F4055" s="71"/>
      <c r="G4055" s="71"/>
      <c r="H4055" s="71"/>
      <c r="I4055" s="76"/>
    </row>
    <row r="4056" spans="2:9" ht="13.8" x14ac:dyDescent="0.3">
      <c r="B4056" s="71"/>
      <c r="C4056" s="72"/>
      <c r="D4056" s="71"/>
      <c r="E4056" s="71"/>
      <c r="F4056" s="71"/>
      <c r="G4056" s="71"/>
      <c r="H4056" s="71"/>
      <c r="I4056" s="76"/>
    </row>
    <row r="4057" spans="2:9" ht="13.8" x14ac:dyDescent="0.3">
      <c r="B4057" s="71"/>
      <c r="C4057" s="72"/>
      <c r="D4057" s="71"/>
      <c r="E4057" s="71"/>
      <c r="F4057" s="71"/>
      <c r="G4057" s="71"/>
      <c r="H4057" s="71"/>
      <c r="I4057" s="76"/>
    </row>
    <row r="4058" spans="2:9" ht="13.8" x14ac:dyDescent="0.3">
      <c r="B4058" s="71"/>
      <c r="C4058" s="72"/>
      <c r="D4058" s="71"/>
      <c r="E4058" s="71"/>
      <c r="F4058" s="71"/>
      <c r="G4058" s="71"/>
      <c r="H4058" s="71"/>
      <c r="I4058" s="76"/>
    </row>
    <row r="4059" spans="2:9" ht="13.8" x14ac:dyDescent="0.3">
      <c r="B4059" s="71"/>
      <c r="C4059" s="72"/>
      <c r="D4059" s="71"/>
      <c r="E4059" s="71"/>
      <c r="F4059" s="71"/>
      <c r="G4059" s="71"/>
      <c r="H4059" s="71"/>
      <c r="I4059" s="76"/>
    </row>
    <row r="4060" spans="2:9" ht="13.8" x14ac:dyDescent="0.3">
      <c r="B4060" s="71"/>
      <c r="C4060" s="72"/>
      <c r="D4060" s="71"/>
      <c r="E4060" s="71"/>
      <c r="F4060" s="71"/>
      <c r="G4060" s="71"/>
      <c r="H4060" s="71"/>
      <c r="I4060" s="76"/>
    </row>
    <row r="4061" spans="2:9" ht="13.8" x14ac:dyDescent="0.3">
      <c r="B4061" s="71"/>
      <c r="C4061" s="72"/>
      <c r="D4061" s="71"/>
      <c r="E4061" s="71"/>
      <c r="F4061" s="71"/>
      <c r="G4061" s="71"/>
      <c r="H4061" s="71"/>
      <c r="I4061" s="76"/>
    </row>
    <row r="4062" spans="2:9" ht="13.8" x14ac:dyDescent="0.3">
      <c r="B4062" s="71"/>
      <c r="C4062" s="72"/>
      <c r="D4062" s="71"/>
      <c r="E4062" s="71"/>
      <c r="F4062" s="71"/>
      <c r="G4062" s="71"/>
      <c r="H4062" s="71"/>
      <c r="I4062" s="76"/>
    </row>
    <row r="4063" spans="2:9" ht="13.8" x14ac:dyDescent="0.3">
      <c r="B4063" s="71"/>
      <c r="C4063" s="72"/>
      <c r="D4063" s="71"/>
      <c r="E4063" s="71"/>
      <c r="F4063" s="71"/>
      <c r="G4063" s="71"/>
      <c r="H4063" s="71"/>
      <c r="I4063" s="76"/>
    </row>
    <row r="4064" spans="2:9" ht="13.8" x14ac:dyDescent="0.3">
      <c r="B4064" s="71"/>
      <c r="C4064" s="72"/>
      <c r="D4064" s="71"/>
      <c r="E4064" s="71"/>
      <c r="F4064" s="71"/>
      <c r="G4064" s="71"/>
      <c r="H4064" s="71"/>
      <c r="I4064" s="76"/>
    </row>
    <row r="4065" spans="2:9" ht="13.8" x14ac:dyDescent="0.3">
      <c r="B4065" s="71"/>
      <c r="C4065" s="72"/>
      <c r="D4065" s="71"/>
      <c r="E4065" s="71"/>
      <c r="F4065" s="71"/>
      <c r="G4065" s="71"/>
      <c r="H4065" s="71"/>
      <c r="I4065" s="76"/>
    </row>
    <row r="4066" spans="2:9" ht="13.8" x14ac:dyDescent="0.3">
      <c r="B4066" s="71"/>
      <c r="C4066" s="72"/>
      <c r="D4066" s="71"/>
      <c r="E4066" s="71"/>
      <c r="F4066" s="71"/>
      <c r="G4066" s="71"/>
      <c r="H4066" s="71"/>
      <c r="I4066" s="76"/>
    </row>
    <row r="4067" spans="2:9" ht="13.8" x14ac:dyDescent="0.3">
      <c r="B4067" s="71"/>
      <c r="C4067" s="72"/>
      <c r="D4067" s="71"/>
      <c r="E4067" s="71"/>
      <c r="F4067" s="71"/>
      <c r="G4067" s="71"/>
      <c r="H4067" s="71"/>
      <c r="I4067" s="76"/>
    </row>
    <row r="4068" spans="2:9" ht="13.8" x14ac:dyDescent="0.3">
      <c r="B4068" s="71"/>
      <c r="C4068" s="72"/>
      <c r="D4068" s="71"/>
      <c r="E4068" s="71"/>
      <c r="F4068" s="71"/>
      <c r="G4068" s="71"/>
      <c r="H4068" s="71"/>
      <c r="I4068" s="76"/>
    </row>
    <row r="4069" spans="2:9" ht="13.8" x14ac:dyDescent="0.3">
      <c r="B4069" s="71"/>
      <c r="C4069" s="72"/>
      <c r="D4069" s="71"/>
      <c r="E4069" s="71"/>
      <c r="F4069" s="71"/>
      <c r="G4069" s="71"/>
      <c r="H4069" s="71"/>
      <c r="I4069" s="76"/>
    </row>
    <row r="4070" spans="2:9" ht="13.8" x14ac:dyDescent="0.3">
      <c r="B4070" s="71"/>
      <c r="C4070" s="72"/>
      <c r="D4070" s="71"/>
      <c r="E4070" s="71"/>
      <c r="F4070" s="71"/>
      <c r="G4070" s="71"/>
      <c r="H4070" s="71"/>
      <c r="I4070" s="76"/>
    </row>
    <row r="4071" spans="2:9" ht="13.8" x14ac:dyDescent="0.3">
      <c r="B4071" s="71"/>
      <c r="C4071" s="72"/>
      <c r="D4071" s="71"/>
      <c r="E4071" s="71"/>
      <c r="F4071" s="71"/>
      <c r="G4071" s="71"/>
      <c r="H4071" s="71"/>
      <c r="I4071" s="76"/>
    </row>
    <row r="4072" spans="2:9" ht="13.8" x14ac:dyDescent="0.3">
      <c r="B4072" s="71"/>
      <c r="C4072" s="72"/>
      <c r="D4072" s="71"/>
      <c r="E4072" s="71"/>
      <c r="F4072" s="71"/>
      <c r="G4072" s="71"/>
      <c r="H4072" s="71"/>
      <c r="I4072" s="76"/>
    </row>
    <row r="4073" spans="2:9" ht="13.8" x14ac:dyDescent="0.3">
      <c r="B4073" s="71"/>
      <c r="C4073" s="72"/>
      <c r="D4073" s="71"/>
      <c r="E4073" s="71"/>
      <c r="F4073" s="71"/>
      <c r="G4073" s="71"/>
      <c r="H4073" s="71"/>
      <c r="I4073" s="76"/>
    </row>
    <row r="4074" spans="2:9" ht="13.8" x14ac:dyDescent="0.3">
      <c r="B4074" s="71"/>
      <c r="C4074" s="72"/>
      <c r="D4074" s="71"/>
      <c r="E4074" s="71"/>
      <c r="F4074" s="71"/>
      <c r="G4074" s="71"/>
      <c r="H4074" s="71"/>
      <c r="I4074" s="76"/>
    </row>
    <row r="4075" spans="2:9" ht="13.8" x14ac:dyDescent="0.3">
      <c r="B4075" s="71"/>
      <c r="C4075" s="72"/>
      <c r="D4075" s="71"/>
      <c r="E4075" s="71"/>
      <c r="F4075" s="71"/>
      <c r="G4075" s="71"/>
      <c r="H4075" s="71"/>
      <c r="I4075" s="76"/>
    </row>
    <row r="4076" spans="2:9" ht="13.8" x14ac:dyDescent="0.3">
      <c r="B4076" s="71"/>
      <c r="C4076" s="72"/>
      <c r="D4076" s="71"/>
      <c r="E4076" s="71"/>
      <c r="F4076" s="71"/>
      <c r="G4076" s="71"/>
      <c r="H4076" s="71"/>
      <c r="I4076" s="76"/>
    </row>
    <row r="4077" spans="2:9" ht="13.8" x14ac:dyDescent="0.3">
      <c r="B4077" s="71"/>
      <c r="C4077" s="72"/>
      <c r="D4077" s="71"/>
      <c r="E4077" s="71"/>
      <c r="F4077" s="71"/>
      <c r="G4077" s="71"/>
      <c r="H4077" s="71"/>
      <c r="I4077" s="76"/>
    </row>
    <row r="4078" spans="2:9" ht="13.8" x14ac:dyDescent="0.3">
      <c r="B4078" s="71"/>
      <c r="C4078" s="72"/>
      <c r="D4078" s="71"/>
      <c r="E4078" s="71"/>
      <c r="F4078" s="71"/>
      <c r="G4078" s="71"/>
      <c r="H4078" s="71"/>
      <c r="I4078" s="76"/>
    </row>
    <row r="4079" spans="2:9" ht="13.8" x14ac:dyDescent="0.3">
      <c r="B4079" s="71"/>
      <c r="C4079" s="72"/>
      <c r="D4079" s="71"/>
      <c r="E4079" s="71"/>
      <c r="F4079" s="71"/>
      <c r="G4079" s="71"/>
      <c r="H4079" s="71"/>
      <c r="I4079" s="76"/>
    </row>
    <row r="4080" spans="2:9" ht="13.8" x14ac:dyDescent="0.3">
      <c r="B4080" s="71"/>
      <c r="C4080" s="72"/>
      <c r="D4080" s="71"/>
      <c r="E4080" s="71"/>
      <c r="F4080" s="71"/>
      <c r="G4080" s="71"/>
      <c r="H4080" s="71"/>
      <c r="I4080" s="76"/>
    </row>
    <row r="4081" spans="2:9" ht="13.8" x14ac:dyDescent="0.3">
      <c r="B4081" s="71"/>
      <c r="C4081" s="72"/>
      <c r="D4081" s="71"/>
      <c r="E4081" s="71"/>
      <c r="F4081" s="71"/>
      <c r="G4081" s="71"/>
      <c r="H4081" s="71"/>
      <c r="I4081" s="76"/>
    </row>
    <row r="4082" spans="2:9" ht="13.8" x14ac:dyDescent="0.3">
      <c r="B4082" s="71"/>
      <c r="C4082" s="72"/>
      <c r="D4082" s="71"/>
      <c r="E4082" s="71"/>
      <c r="F4082" s="71"/>
      <c r="G4082" s="71"/>
      <c r="H4082" s="71"/>
      <c r="I4082" s="76"/>
    </row>
    <row r="4083" spans="2:9" ht="13.8" x14ac:dyDescent="0.3">
      <c r="B4083" s="71"/>
      <c r="C4083" s="72"/>
      <c r="D4083" s="71"/>
      <c r="E4083" s="71"/>
      <c r="F4083" s="71"/>
      <c r="G4083" s="71"/>
      <c r="H4083" s="71"/>
      <c r="I4083" s="76"/>
    </row>
    <row r="4084" spans="2:9" ht="13.8" x14ac:dyDescent="0.3">
      <c r="B4084" s="71"/>
      <c r="C4084" s="72"/>
      <c r="D4084" s="71"/>
      <c r="E4084" s="71"/>
      <c r="F4084" s="71"/>
      <c r="G4084" s="71"/>
      <c r="H4084" s="71"/>
      <c r="I4084" s="76"/>
    </row>
    <row r="4085" spans="2:9" ht="13.8" x14ac:dyDescent="0.3">
      <c r="B4085" s="71"/>
      <c r="C4085" s="72"/>
      <c r="D4085" s="71"/>
      <c r="E4085" s="71"/>
      <c r="F4085" s="71"/>
      <c r="G4085" s="71"/>
      <c r="H4085" s="71"/>
      <c r="I4085" s="76"/>
    </row>
    <row r="4086" spans="2:9" ht="13.8" x14ac:dyDescent="0.3">
      <c r="B4086" s="71"/>
      <c r="C4086" s="72"/>
      <c r="D4086" s="71"/>
      <c r="E4086" s="71"/>
      <c r="F4086" s="71"/>
      <c r="G4086" s="71"/>
      <c r="H4086" s="71"/>
      <c r="I4086" s="76"/>
    </row>
    <row r="4087" spans="2:9" ht="13.8" x14ac:dyDescent="0.3">
      <c r="B4087" s="71"/>
      <c r="C4087" s="72"/>
      <c r="D4087" s="71"/>
      <c r="E4087" s="71"/>
      <c r="F4087" s="71"/>
      <c r="G4087" s="71"/>
      <c r="H4087" s="71"/>
      <c r="I4087" s="76"/>
    </row>
    <row r="4088" spans="2:9" ht="13.8" x14ac:dyDescent="0.3">
      <c r="B4088" s="71"/>
      <c r="C4088" s="72"/>
      <c r="D4088" s="71"/>
      <c r="E4088" s="71"/>
      <c r="F4088" s="71"/>
      <c r="G4088" s="71"/>
      <c r="H4088" s="71"/>
      <c r="I4088" s="76"/>
    </row>
    <row r="4089" spans="2:9" ht="13.8" x14ac:dyDescent="0.3">
      <c r="B4089" s="71"/>
      <c r="C4089" s="72"/>
      <c r="D4089" s="71"/>
      <c r="E4089" s="71"/>
      <c r="F4089" s="71"/>
      <c r="G4089" s="71"/>
      <c r="H4089" s="71"/>
      <c r="I4089" s="76"/>
    </row>
    <row r="4090" spans="2:9" ht="13.8" x14ac:dyDescent="0.3">
      <c r="B4090" s="71"/>
      <c r="C4090" s="72"/>
      <c r="D4090" s="71"/>
      <c r="E4090" s="71"/>
      <c r="F4090" s="71"/>
      <c r="G4090" s="71"/>
      <c r="H4090" s="71"/>
      <c r="I4090" s="76"/>
    </row>
    <row r="4091" spans="2:9" ht="13.8" x14ac:dyDescent="0.3">
      <c r="B4091" s="71"/>
      <c r="C4091" s="72"/>
      <c r="D4091" s="71"/>
      <c r="E4091" s="71"/>
      <c r="F4091" s="71"/>
      <c r="G4091" s="71"/>
      <c r="H4091" s="71"/>
      <c r="I4091" s="76"/>
    </row>
    <row r="4092" spans="2:9" ht="13.8" x14ac:dyDescent="0.3">
      <c r="B4092" s="71"/>
      <c r="C4092" s="72"/>
      <c r="D4092" s="71"/>
      <c r="E4092" s="71"/>
      <c r="F4092" s="71"/>
      <c r="G4092" s="71"/>
      <c r="H4092" s="71"/>
      <c r="I4092" s="76"/>
    </row>
    <row r="4093" spans="2:9" ht="13.8" x14ac:dyDescent="0.3">
      <c r="B4093" s="71"/>
      <c r="C4093" s="72"/>
      <c r="D4093" s="71"/>
      <c r="E4093" s="71"/>
      <c r="F4093" s="71"/>
      <c r="G4093" s="71"/>
      <c r="H4093" s="71"/>
      <c r="I4093" s="76"/>
    </row>
    <row r="4094" spans="2:9" ht="13.8" x14ac:dyDescent="0.3">
      <c r="B4094" s="71"/>
      <c r="C4094" s="72"/>
      <c r="D4094" s="71"/>
      <c r="E4094" s="71"/>
      <c r="F4094" s="71"/>
      <c r="G4094" s="71"/>
      <c r="H4094" s="71"/>
      <c r="I4094" s="76"/>
    </row>
    <row r="4095" spans="2:9" ht="13.8" x14ac:dyDescent="0.3">
      <c r="B4095" s="71"/>
      <c r="C4095" s="72"/>
      <c r="D4095" s="71"/>
      <c r="E4095" s="71"/>
      <c r="F4095" s="71"/>
      <c r="G4095" s="71"/>
      <c r="H4095" s="71"/>
      <c r="I4095" s="76"/>
    </row>
    <row r="4096" spans="2:9" ht="13.8" x14ac:dyDescent="0.3">
      <c r="B4096" s="71"/>
      <c r="C4096" s="72"/>
      <c r="D4096" s="71"/>
      <c r="E4096" s="71"/>
      <c r="F4096" s="71"/>
      <c r="G4096" s="71"/>
      <c r="H4096" s="71"/>
      <c r="I4096" s="76"/>
    </row>
    <row r="4097" spans="2:9" ht="13.8" x14ac:dyDescent="0.3">
      <c r="B4097" s="71"/>
      <c r="C4097" s="72"/>
      <c r="D4097" s="71"/>
      <c r="E4097" s="71"/>
      <c r="F4097" s="71"/>
      <c r="G4097" s="71"/>
      <c r="H4097" s="71"/>
      <c r="I4097" s="76"/>
    </row>
    <row r="4098" spans="2:9" ht="13.8" x14ac:dyDescent="0.3">
      <c r="B4098" s="71"/>
      <c r="C4098" s="72"/>
      <c r="D4098" s="71"/>
      <c r="E4098" s="71"/>
      <c r="F4098" s="71"/>
      <c r="G4098" s="71"/>
      <c r="H4098" s="71"/>
      <c r="I4098" s="76"/>
    </row>
    <row r="4099" spans="2:9" ht="13.8" x14ac:dyDescent="0.3">
      <c r="B4099" s="71"/>
      <c r="C4099" s="72"/>
      <c r="D4099" s="71"/>
      <c r="E4099" s="71"/>
      <c r="F4099" s="71"/>
      <c r="G4099" s="71"/>
      <c r="H4099" s="71"/>
      <c r="I4099" s="76"/>
    </row>
    <row r="4100" spans="2:9" ht="13.8" x14ac:dyDescent="0.3">
      <c r="B4100" s="71"/>
      <c r="C4100" s="72"/>
      <c r="D4100" s="71"/>
      <c r="E4100" s="71"/>
      <c r="F4100" s="71"/>
      <c r="G4100" s="71"/>
      <c r="H4100" s="71"/>
      <c r="I4100" s="76"/>
    </row>
    <row r="4101" spans="2:9" ht="13.8" x14ac:dyDescent="0.3">
      <c r="B4101" s="71"/>
      <c r="C4101" s="72"/>
      <c r="D4101" s="71"/>
      <c r="E4101" s="71"/>
      <c r="F4101" s="71"/>
      <c r="G4101" s="71"/>
      <c r="H4101" s="71"/>
      <c r="I4101" s="76"/>
    </row>
    <row r="4102" spans="2:9" ht="13.8" x14ac:dyDescent="0.3">
      <c r="B4102" s="71"/>
      <c r="C4102" s="72"/>
      <c r="D4102" s="71"/>
      <c r="E4102" s="71"/>
      <c r="F4102" s="71"/>
      <c r="G4102" s="71"/>
      <c r="H4102" s="71"/>
      <c r="I4102" s="76"/>
    </row>
    <row r="4103" spans="2:9" ht="13.8" x14ac:dyDescent="0.3">
      <c r="B4103" s="71"/>
      <c r="C4103" s="72"/>
      <c r="D4103" s="71"/>
      <c r="E4103" s="71"/>
      <c r="F4103" s="71"/>
      <c r="G4103" s="71"/>
      <c r="H4103" s="71"/>
      <c r="I4103" s="76"/>
    </row>
    <row r="4104" spans="2:9" ht="13.8" x14ac:dyDescent="0.3">
      <c r="B4104" s="71"/>
      <c r="C4104" s="72"/>
      <c r="D4104" s="71"/>
      <c r="E4104" s="71"/>
      <c r="F4104" s="71"/>
      <c r="G4104" s="71"/>
      <c r="H4104" s="71"/>
      <c r="I4104" s="76"/>
    </row>
    <row r="4105" spans="2:9" ht="13.8" x14ac:dyDescent="0.3">
      <c r="B4105" s="71"/>
      <c r="C4105" s="72"/>
      <c r="D4105" s="71"/>
      <c r="E4105" s="71"/>
      <c r="F4105" s="71"/>
      <c r="G4105" s="71"/>
      <c r="H4105" s="71"/>
      <c r="I4105" s="76"/>
    </row>
    <row r="4106" spans="2:9" ht="13.8" x14ac:dyDescent="0.3">
      <c r="B4106" s="71"/>
      <c r="C4106" s="72"/>
      <c r="D4106" s="71"/>
      <c r="E4106" s="71"/>
      <c r="F4106" s="71"/>
      <c r="G4106" s="71"/>
      <c r="H4106" s="71"/>
      <c r="I4106" s="76"/>
    </row>
    <row r="4107" spans="2:9" ht="13.8" x14ac:dyDescent="0.3">
      <c r="B4107" s="71"/>
      <c r="C4107" s="72"/>
      <c r="D4107" s="71"/>
      <c r="E4107" s="71"/>
      <c r="F4107" s="71"/>
      <c r="G4107" s="71"/>
      <c r="H4107" s="71"/>
      <c r="I4107" s="76"/>
    </row>
    <row r="4108" spans="2:9" ht="13.8" x14ac:dyDescent="0.3">
      <c r="B4108" s="71"/>
      <c r="C4108" s="72"/>
      <c r="D4108" s="71"/>
      <c r="E4108" s="71"/>
      <c r="F4108" s="71"/>
      <c r="G4108" s="71"/>
      <c r="H4108" s="71"/>
      <c r="I4108" s="76"/>
    </row>
    <row r="4109" spans="2:9" ht="13.8" x14ac:dyDescent="0.3">
      <c r="B4109" s="71"/>
      <c r="C4109" s="72"/>
      <c r="D4109" s="71"/>
      <c r="E4109" s="71"/>
      <c r="F4109" s="71"/>
      <c r="G4109" s="71"/>
      <c r="H4109" s="71"/>
      <c r="I4109" s="76"/>
    </row>
    <row r="4110" spans="2:9" ht="13.8" x14ac:dyDescent="0.3">
      <c r="B4110" s="71"/>
      <c r="C4110" s="72"/>
      <c r="D4110" s="71"/>
      <c r="E4110" s="71"/>
      <c r="F4110" s="71"/>
      <c r="G4110" s="71"/>
      <c r="H4110" s="71"/>
      <c r="I4110" s="76"/>
    </row>
    <row r="4111" spans="2:9" ht="13.8" x14ac:dyDescent="0.3">
      <c r="B4111" s="71"/>
      <c r="C4111" s="72"/>
      <c r="D4111" s="71"/>
      <c r="E4111" s="71"/>
      <c r="F4111" s="71"/>
      <c r="G4111" s="71"/>
      <c r="H4111" s="71"/>
      <c r="I4111" s="76"/>
    </row>
    <row r="4112" spans="2:9" ht="13.8" x14ac:dyDescent="0.3">
      <c r="B4112" s="71"/>
      <c r="C4112" s="72"/>
      <c r="D4112" s="71"/>
      <c r="E4112" s="71"/>
      <c r="F4112" s="71"/>
      <c r="G4112" s="71"/>
      <c r="H4112" s="71"/>
      <c r="I4112" s="76"/>
    </row>
    <row r="4113" spans="2:9" ht="13.8" x14ac:dyDescent="0.3">
      <c r="B4113" s="71"/>
      <c r="C4113" s="72"/>
      <c r="D4113" s="71"/>
      <c r="E4113" s="71"/>
      <c r="F4113" s="71"/>
      <c r="G4113" s="71"/>
      <c r="H4113" s="71"/>
      <c r="I4113" s="76"/>
    </row>
    <row r="4114" spans="2:9" ht="13.8" x14ac:dyDescent="0.3">
      <c r="B4114" s="71"/>
      <c r="C4114" s="72"/>
      <c r="D4114" s="71"/>
      <c r="E4114" s="71"/>
      <c r="F4114" s="71"/>
      <c r="G4114" s="71"/>
      <c r="H4114" s="71"/>
      <c r="I4114" s="76"/>
    </row>
    <row r="4115" spans="2:9" ht="13.8" x14ac:dyDescent="0.3">
      <c r="B4115" s="71"/>
      <c r="C4115" s="72"/>
      <c r="D4115" s="71"/>
      <c r="E4115" s="71"/>
      <c r="F4115" s="71"/>
      <c r="G4115" s="71"/>
      <c r="H4115" s="71"/>
      <c r="I4115" s="76"/>
    </row>
    <row r="4116" spans="2:9" ht="13.8" x14ac:dyDescent="0.3">
      <c r="B4116" s="71"/>
      <c r="C4116" s="72"/>
      <c r="D4116" s="71"/>
      <c r="E4116" s="71"/>
      <c r="F4116" s="71"/>
      <c r="G4116" s="71"/>
      <c r="H4116" s="71"/>
      <c r="I4116" s="76"/>
    </row>
    <row r="4117" spans="2:9" ht="13.8" x14ac:dyDescent="0.3">
      <c r="B4117" s="71"/>
      <c r="C4117" s="72"/>
      <c r="D4117" s="71"/>
      <c r="E4117" s="71"/>
      <c r="F4117" s="71"/>
      <c r="G4117" s="71"/>
      <c r="H4117" s="71"/>
      <c r="I4117" s="76"/>
    </row>
    <row r="4118" spans="2:9" ht="13.8" x14ac:dyDescent="0.3">
      <c r="B4118" s="71"/>
      <c r="C4118" s="72"/>
      <c r="D4118" s="71"/>
      <c r="E4118" s="71"/>
      <c r="F4118" s="71"/>
      <c r="G4118" s="71"/>
      <c r="H4118" s="71"/>
      <c r="I4118" s="76"/>
    </row>
    <row r="4119" spans="2:9" ht="13.8" x14ac:dyDescent="0.3">
      <c r="B4119" s="71"/>
      <c r="C4119" s="72"/>
      <c r="D4119" s="71"/>
      <c r="E4119" s="71"/>
      <c r="F4119" s="71"/>
      <c r="G4119" s="71"/>
      <c r="H4119" s="71"/>
      <c r="I4119" s="76"/>
    </row>
    <row r="4120" spans="2:9" ht="13.8" x14ac:dyDescent="0.3">
      <c r="B4120" s="71"/>
      <c r="C4120" s="72"/>
      <c r="D4120" s="71"/>
      <c r="E4120" s="71"/>
      <c r="F4120" s="71"/>
      <c r="G4120" s="71"/>
      <c r="H4120" s="71"/>
      <c r="I4120" s="76"/>
    </row>
    <row r="4121" spans="2:9" ht="13.8" x14ac:dyDescent="0.3">
      <c r="B4121" s="71"/>
      <c r="C4121" s="72"/>
      <c r="D4121" s="71"/>
      <c r="E4121" s="71"/>
      <c r="F4121" s="71"/>
      <c r="G4121" s="71"/>
      <c r="H4121" s="71"/>
      <c r="I4121" s="76"/>
    </row>
    <row r="4122" spans="2:9" ht="13.8" x14ac:dyDescent="0.3">
      <c r="B4122" s="71"/>
      <c r="C4122" s="72"/>
      <c r="D4122" s="71"/>
      <c r="E4122" s="71"/>
      <c r="F4122" s="71"/>
      <c r="G4122" s="71"/>
      <c r="H4122" s="71"/>
      <c r="I4122" s="76"/>
    </row>
    <row r="4123" spans="2:9" ht="13.8" x14ac:dyDescent="0.3">
      <c r="B4123" s="71"/>
      <c r="C4123" s="72"/>
      <c r="D4123" s="71"/>
      <c r="E4123" s="71"/>
      <c r="F4123" s="71"/>
      <c r="G4123" s="71"/>
      <c r="H4123" s="71"/>
      <c r="I4123" s="76"/>
    </row>
    <row r="4124" spans="2:9" ht="13.8" x14ac:dyDescent="0.3">
      <c r="B4124" s="71"/>
      <c r="C4124" s="72"/>
      <c r="D4124" s="71"/>
      <c r="E4124" s="71"/>
      <c r="F4124" s="71"/>
      <c r="G4124" s="71"/>
      <c r="H4124" s="71"/>
      <c r="I4124" s="76"/>
    </row>
    <row r="4125" spans="2:9" ht="13.8" x14ac:dyDescent="0.3">
      <c r="B4125" s="71"/>
      <c r="C4125" s="72"/>
      <c r="D4125" s="71"/>
      <c r="E4125" s="71"/>
      <c r="F4125" s="71"/>
      <c r="G4125" s="71"/>
      <c r="H4125" s="71"/>
      <c r="I4125" s="76"/>
    </row>
    <row r="4126" spans="2:9" ht="13.8" x14ac:dyDescent="0.3">
      <c r="B4126" s="71"/>
      <c r="C4126" s="72"/>
      <c r="D4126" s="71"/>
      <c r="E4126" s="71"/>
      <c r="F4126" s="71"/>
      <c r="G4126" s="71"/>
      <c r="H4126" s="71"/>
      <c r="I4126" s="76"/>
    </row>
    <row r="4127" spans="2:9" ht="13.8" x14ac:dyDescent="0.3">
      <c r="B4127" s="71"/>
      <c r="C4127" s="72"/>
      <c r="D4127" s="71"/>
      <c r="E4127" s="71"/>
      <c r="F4127" s="71"/>
      <c r="G4127" s="71"/>
      <c r="H4127" s="71"/>
      <c r="I4127" s="76"/>
    </row>
    <row r="4128" spans="2:9" ht="13.8" x14ac:dyDescent="0.3">
      <c r="B4128" s="71"/>
      <c r="C4128" s="72"/>
      <c r="D4128" s="71"/>
      <c r="E4128" s="71"/>
      <c r="F4128" s="71"/>
      <c r="G4128" s="71"/>
      <c r="H4128" s="71"/>
      <c r="I4128" s="76"/>
    </row>
    <row r="4129" spans="2:9" ht="13.8" x14ac:dyDescent="0.3">
      <c r="B4129" s="71"/>
      <c r="C4129" s="72"/>
      <c r="D4129" s="71"/>
      <c r="E4129" s="71"/>
      <c r="F4129" s="71"/>
      <c r="G4129" s="71"/>
      <c r="H4129" s="71"/>
      <c r="I4129" s="76"/>
    </row>
    <row r="4130" spans="2:9" ht="13.8" x14ac:dyDescent="0.3">
      <c r="B4130" s="71"/>
      <c r="C4130" s="72"/>
      <c r="D4130" s="71"/>
      <c r="E4130" s="71"/>
      <c r="F4130" s="71"/>
      <c r="G4130" s="71"/>
      <c r="H4130" s="71"/>
      <c r="I4130" s="76"/>
    </row>
    <row r="4131" spans="2:9" ht="13.8" x14ac:dyDescent="0.3">
      <c r="B4131" s="71"/>
      <c r="C4131" s="72"/>
      <c r="D4131" s="71"/>
      <c r="E4131" s="71"/>
      <c r="F4131" s="71"/>
      <c r="G4131" s="71"/>
      <c r="H4131" s="71"/>
      <c r="I4131" s="76"/>
    </row>
    <row r="4132" spans="2:9" ht="13.8" x14ac:dyDescent="0.3">
      <c r="B4132" s="71"/>
      <c r="C4132" s="72"/>
      <c r="D4132" s="71"/>
      <c r="E4132" s="71"/>
      <c r="F4132" s="71"/>
      <c r="G4132" s="71"/>
      <c r="H4132" s="71"/>
      <c r="I4132" s="76"/>
    </row>
    <row r="4133" spans="2:9" ht="13.8" x14ac:dyDescent="0.3">
      <c r="B4133" s="71"/>
      <c r="C4133" s="72"/>
      <c r="D4133" s="71"/>
      <c r="E4133" s="71"/>
      <c r="F4133" s="71"/>
      <c r="G4133" s="71"/>
      <c r="H4133" s="71"/>
      <c r="I4133" s="76"/>
    </row>
    <row r="4134" spans="2:9" ht="13.8" x14ac:dyDescent="0.3">
      <c r="B4134" s="71"/>
      <c r="C4134" s="72"/>
      <c r="D4134" s="71"/>
      <c r="E4134" s="71"/>
      <c r="F4134" s="71"/>
      <c r="G4134" s="71"/>
      <c r="H4134" s="71"/>
      <c r="I4134" s="76"/>
    </row>
    <row r="4135" spans="2:9" ht="13.8" x14ac:dyDescent="0.3">
      <c r="B4135" s="71"/>
      <c r="C4135" s="72"/>
      <c r="D4135" s="71"/>
      <c r="E4135" s="71"/>
      <c r="F4135" s="71"/>
      <c r="G4135" s="71"/>
      <c r="H4135" s="71"/>
      <c r="I4135" s="76"/>
    </row>
    <row r="4136" spans="2:9" ht="13.8" x14ac:dyDescent="0.3">
      <c r="B4136" s="71"/>
      <c r="C4136" s="72"/>
      <c r="D4136" s="71"/>
      <c r="E4136" s="71"/>
      <c r="F4136" s="71"/>
      <c r="G4136" s="71"/>
      <c r="H4136" s="71"/>
      <c r="I4136" s="76"/>
    </row>
    <row r="4137" spans="2:9" ht="13.8" x14ac:dyDescent="0.3">
      <c r="B4137" s="71"/>
      <c r="C4137" s="72"/>
      <c r="D4137" s="71"/>
      <c r="E4137" s="71"/>
      <c r="F4137" s="71"/>
      <c r="G4137" s="71"/>
      <c r="H4137" s="71"/>
      <c r="I4137" s="76"/>
    </row>
    <row r="4138" spans="2:9" ht="13.8" x14ac:dyDescent="0.3">
      <c r="B4138" s="71"/>
      <c r="C4138" s="72"/>
      <c r="D4138" s="71"/>
      <c r="E4138" s="71"/>
      <c r="F4138" s="71"/>
      <c r="G4138" s="71"/>
      <c r="H4138" s="71"/>
      <c r="I4138" s="76"/>
    </row>
    <row r="4139" spans="2:9" ht="13.8" x14ac:dyDescent="0.3">
      <c r="B4139" s="71"/>
      <c r="C4139" s="72"/>
      <c r="D4139" s="71"/>
      <c r="E4139" s="71"/>
      <c r="F4139" s="71"/>
      <c r="G4139" s="71"/>
      <c r="H4139" s="71"/>
      <c r="I4139" s="76"/>
    </row>
    <row r="4140" spans="2:9" ht="13.8" x14ac:dyDescent="0.3">
      <c r="B4140" s="71"/>
      <c r="C4140" s="72"/>
      <c r="D4140" s="71"/>
      <c r="E4140" s="71"/>
      <c r="F4140" s="71"/>
      <c r="G4140" s="71"/>
      <c r="H4140" s="71"/>
      <c r="I4140" s="76"/>
    </row>
    <row r="4141" spans="2:9" ht="13.8" x14ac:dyDescent="0.3">
      <c r="B4141" s="71"/>
      <c r="C4141" s="72"/>
      <c r="D4141" s="71"/>
      <c r="E4141" s="71"/>
      <c r="F4141" s="71"/>
      <c r="G4141" s="71"/>
      <c r="H4141" s="71"/>
      <c r="I4141" s="76"/>
    </row>
    <row r="4142" spans="2:9" ht="13.8" x14ac:dyDescent="0.3">
      <c r="B4142" s="71"/>
      <c r="C4142" s="72"/>
      <c r="D4142" s="71"/>
      <c r="E4142" s="71"/>
      <c r="F4142" s="71"/>
      <c r="G4142" s="71"/>
      <c r="H4142" s="71"/>
      <c r="I4142" s="76"/>
    </row>
    <row r="4143" spans="2:9" ht="13.8" x14ac:dyDescent="0.3">
      <c r="B4143" s="71"/>
      <c r="C4143" s="72"/>
      <c r="D4143" s="71"/>
      <c r="E4143" s="71"/>
      <c r="F4143" s="71"/>
      <c r="G4143" s="71"/>
      <c r="H4143" s="71"/>
      <c r="I4143" s="76"/>
    </row>
    <row r="4144" spans="2:9" ht="13.8" x14ac:dyDescent="0.3">
      <c r="B4144" s="71"/>
      <c r="C4144" s="72"/>
      <c r="D4144" s="71"/>
      <c r="E4144" s="71"/>
      <c r="F4144" s="71"/>
      <c r="G4144" s="71"/>
      <c r="H4144" s="71"/>
      <c r="I4144" s="76"/>
    </row>
    <row r="4145" spans="2:9" ht="13.8" x14ac:dyDescent="0.3">
      <c r="B4145" s="71"/>
      <c r="C4145" s="72"/>
      <c r="D4145" s="71"/>
      <c r="E4145" s="71"/>
      <c r="F4145" s="71"/>
      <c r="G4145" s="71"/>
      <c r="H4145" s="71"/>
      <c r="I4145" s="76"/>
    </row>
    <row r="4146" spans="2:9" ht="13.8" x14ac:dyDescent="0.3">
      <c r="B4146" s="71"/>
      <c r="C4146" s="72"/>
      <c r="D4146" s="71"/>
      <c r="E4146" s="71"/>
      <c r="F4146" s="71"/>
      <c r="G4146" s="71"/>
      <c r="H4146" s="71"/>
      <c r="I4146" s="76"/>
    </row>
    <row r="4147" spans="2:9" ht="13.8" x14ac:dyDescent="0.3">
      <c r="B4147" s="71"/>
      <c r="C4147" s="72"/>
      <c r="D4147" s="71"/>
      <c r="E4147" s="71"/>
      <c r="F4147" s="71"/>
      <c r="G4147" s="71"/>
      <c r="H4147" s="71"/>
      <c r="I4147" s="76"/>
    </row>
    <row r="4148" spans="2:9" ht="13.8" x14ac:dyDescent="0.3">
      <c r="B4148" s="71"/>
      <c r="C4148" s="72"/>
      <c r="D4148" s="71"/>
      <c r="E4148" s="71"/>
      <c r="F4148" s="71"/>
      <c r="G4148" s="71"/>
      <c r="H4148" s="71"/>
      <c r="I4148" s="76"/>
    </row>
    <row r="4149" spans="2:9" ht="13.8" x14ac:dyDescent="0.3">
      <c r="B4149" s="71"/>
      <c r="C4149" s="72"/>
      <c r="D4149" s="71"/>
      <c r="E4149" s="71"/>
      <c r="F4149" s="71"/>
      <c r="G4149" s="71"/>
      <c r="H4149" s="71"/>
      <c r="I4149" s="76"/>
    </row>
    <row r="4150" spans="2:9" ht="13.8" x14ac:dyDescent="0.3">
      <c r="B4150" s="71"/>
      <c r="C4150" s="72"/>
      <c r="D4150" s="71"/>
      <c r="E4150" s="71"/>
      <c r="F4150" s="71"/>
      <c r="G4150" s="71"/>
      <c r="H4150" s="71"/>
      <c r="I4150" s="76"/>
    </row>
    <row r="4151" spans="2:9" ht="13.8" x14ac:dyDescent="0.3">
      <c r="B4151" s="71"/>
      <c r="C4151" s="72"/>
      <c r="D4151" s="71"/>
      <c r="E4151" s="71"/>
      <c r="F4151" s="71"/>
      <c r="G4151" s="71"/>
      <c r="H4151" s="71"/>
      <c r="I4151" s="76"/>
    </row>
    <row r="4152" spans="2:9" ht="13.8" x14ac:dyDescent="0.3">
      <c r="B4152" s="71"/>
      <c r="C4152" s="72"/>
      <c r="D4152" s="71"/>
      <c r="E4152" s="71"/>
      <c r="F4152" s="71"/>
      <c r="G4152" s="71"/>
      <c r="H4152" s="71"/>
      <c r="I4152" s="76"/>
    </row>
    <row r="4153" spans="2:9" ht="13.8" x14ac:dyDescent="0.3">
      <c r="B4153" s="71"/>
      <c r="C4153" s="72"/>
      <c r="D4153" s="71"/>
      <c r="E4153" s="71"/>
      <c r="F4153" s="71"/>
      <c r="G4153" s="71"/>
      <c r="H4153" s="71"/>
      <c r="I4153" s="76"/>
    </row>
    <row r="4154" spans="2:9" ht="13.8" x14ac:dyDescent="0.3">
      <c r="B4154" s="71"/>
      <c r="C4154" s="72"/>
      <c r="D4154" s="71"/>
      <c r="E4154" s="71"/>
      <c r="F4154" s="71"/>
      <c r="G4154" s="71"/>
      <c r="H4154" s="71"/>
      <c r="I4154" s="76"/>
    </row>
    <row r="4155" spans="2:9" ht="13.8" x14ac:dyDescent="0.3">
      <c r="B4155" s="71"/>
      <c r="C4155" s="72"/>
      <c r="D4155" s="71"/>
      <c r="E4155" s="71"/>
      <c r="F4155" s="71"/>
      <c r="G4155" s="71"/>
      <c r="H4155" s="71"/>
      <c r="I4155" s="76"/>
    </row>
    <row r="4156" spans="2:9" ht="13.8" x14ac:dyDescent="0.3">
      <c r="B4156" s="71"/>
      <c r="C4156" s="72"/>
      <c r="D4156" s="71"/>
      <c r="E4156" s="71"/>
      <c r="F4156" s="71"/>
      <c r="G4156" s="71"/>
      <c r="H4156" s="71"/>
      <c r="I4156" s="76"/>
    </row>
    <row r="4157" spans="2:9" ht="13.8" x14ac:dyDescent="0.3">
      <c r="B4157" s="71"/>
      <c r="C4157" s="72"/>
      <c r="D4157" s="71"/>
      <c r="E4157" s="71"/>
      <c r="F4157" s="71"/>
      <c r="G4157" s="71"/>
      <c r="H4157" s="71"/>
      <c r="I4157" s="76"/>
    </row>
    <row r="4158" spans="2:9" ht="13.8" x14ac:dyDescent="0.3">
      <c r="B4158" s="71"/>
      <c r="C4158" s="72"/>
      <c r="D4158" s="71"/>
      <c r="E4158" s="71"/>
      <c r="F4158" s="71"/>
      <c r="G4158" s="71"/>
      <c r="H4158" s="71"/>
      <c r="I4158" s="76"/>
    </row>
    <row r="4159" spans="2:9" ht="13.8" x14ac:dyDescent="0.3">
      <c r="B4159" s="71"/>
      <c r="C4159" s="72"/>
      <c r="D4159" s="71"/>
      <c r="E4159" s="71"/>
      <c r="F4159" s="71"/>
      <c r="G4159" s="71"/>
      <c r="H4159" s="71"/>
      <c r="I4159" s="76"/>
    </row>
    <row r="4160" spans="2:9" ht="13.8" x14ac:dyDescent="0.3">
      <c r="B4160" s="71"/>
      <c r="C4160" s="72"/>
      <c r="D4160" s="71"/>
      <c r="E4160" s="71"/>
      <c r="F4160" s="71"/>
      <c r="G4160" s="71"/>
      <c r="H4160" s="71"/>
      <c r="I4160" s="76"/>
    </row>
    <row r="4161" spans="2:9" ht="13.8" x14ac:dyDescent="0.3">
      <c r="B4161" s="71"/>
      <c r="C4161" s="72"/>
      <c r="D4161" s="71"/>
      <c r="E4161" s="71"/>
      <c r="F4161" s="71"/>
      <c r="G4161" s="71"/>
      <c r="H4161" s="71"/>
      <c r="I4161" s="76"/>
    </row>
    <row r="4162" spans="2:9" ht="13.8" x14ac:dyDescent="0.3">
      <c r="B4162" s="71"/>
      <c r="C4162" s="72"/>
      <c r="D4162" s="71"/>
      <c r="E4162" s="71"/>
      <c r="F4162" s="71"/>
      <c r="G4162" s="71"/>
      <c r="H4162" s="71"/>
      <c r="I4162" s="76"/>
    </row>
    <row r="4163" spans="2:9" ht="13.8" x14ac:dyDescent="0.3">
      <c r="B4163" s="71"/>
      <c r="C4163" s="72"/>
      <c r="D4163" s="71"/>
      <c r="E4163" s="71"/>
      <c r="F4163" s="71"/>
      <c r="G4163" s="71"/>
      <c r="H4163" s="71"/>
      <c r="I4163" s="76"/>
    </row>
    <row r="4164" spans="2:9" ht="13.8" x14ac:dyDescent="0.3">
      <c r="B4164" s="71"/>
      <c r="C4164" s="72"/>
      <c r="D4164" s="71"/>
      <c r="E4164" s="71"/>
      <c r="F4164" s="71"/>
      <c r="G4164" s="71"/>
      <c r="H4164" s="71"/>
      <c r="I4164" s="76"/>
    </row>
    <row r="4165" spans="2:9" ht="13.8" x14ac:dyDescent="0.3">
      <c r="B4165" s="71"/>
      <c r="C4165" s="72"/>
      <c r="D4165" s="71"/>
      <c r="E4165" s="71"/>
      <c r="F4165" s="71"/>
      <c r="G4165" s="71"/>
      <c r="H4165" s="71"/>
      <c r="I4165" s="76"/>
    </row>
    <row r="4166" spans="2:9" ht="13.8" x14ac:dyDescent="0.3">
      <c r="B4166" s="71"/>
      <c r="C4166" s="72"/>
      <c r="D4166" s="71"/>
      <c r="E4166" s="71"/>
      <c r="F4166" s="71"/>
      <c r="G4166" s="71"/>
      <c r="H4166" s="71"/>
      <c r="I4166" s="76"/>
    </row>
    <row r="4167" spans="2:9" ht="13.8" x14ac:dyDescent="0.3">
      <c r="B4167" s="71"/>
      <c r="C4167" s="72"/>
      <c r="D4167" s="71"/>
      <c r="E4167" s="71"/>
      <c r="F4167" s="71"/>
      <c r="G4167" s="71"/>
      <c r="H4167" s="71"/>
      <c r="I4167" s="76"/>
    </row>
    <row r="4168" spans="2:9" ht="13.8" x14ac:dyDescent="0.3">
      <c r="B4168" s="71"/>
      <c r="C4168" s="72"/>
      <c r="D4168" s="71"/>
      <c r="E4168" s="71"/>
      <c r="F4168" s="71"/>
      <c r="G4168" s="71"/>
      <c r="H4168" s="71"/>
      <c r="I4168" s="76"/>
    </row>
    <row r="4169" spans="2:9" ht="13.8" x14ac:dyDescent="0.3">
      <c r="B4169" s="71"/>
      <c r="C4169" s="72"/>
      <c r="D4169" s="71"/>
      <c r="E4169" s="71"/>
      <c r="F4169" s="71"/>
      <c r="G4169" s="71"/>
      <c r="H4169" s="71"/>
      <c r="I4169" s="76"/>
    </row>
    <row r="4170" spans="2:9" ht="13.8" x14ac:dyDescent="0.3">
      <c r="B4170" s="71"/>
      <c r="C4170" s="72"/>
      <c r="D4170" s="71"/>
      <c r="E4170" s="71"/>
      <c r="F4170" s="71"/>
      <c r="G4170" s="71"/>
      <c r="H4170" s="71"/>
      <c r="I4170" s="76"/>
    </row>
    <row r="4171" spans="2:9" ht="13.8" x14ac:dyDescent="0.3">
      <c r="B4171" s="71"/>
      <c r="C4171" s="72"/>
      <c r="D4171" s="71"/>
      <c r="E4171" s="71"/>
      <c r="F4171" s="71"/>
      <c r="G4171" s="71"/>
      <c r="H4171" s="71"/>
      <c r="I4171" s="76"/>
    </row>
    <row r="4172" spans="2:9" ht="13.8" x14ac:dyDescent="0.3">
      <c r="B4172" s="71"/>
      <c r="C4172" s="72"/>
      <c r="D4172" s="71"/>
      <c r="E4172" s="71"/>
      <c r="F4172" s="71"/>
      <c r="G4172" s="71"/>
      <c r="H4172" s="71"/>
      <c r="I4172" s="76"/>
    </row>
    <row r="4173" spans="2:9" ht="13.8" x14ac:dyDescent="0.3">
      <c r="B4173" s="71"/>
      <c r="C4173" s="72"/>
      <c r="D4173" s="71"/>
      <c r="E4173" s="71"/>
      <c r="F4173" s="71"/>
      <c r="G4173" s="71"/>
      <c r="H4173" s="71"/>
      <c r="I4173" s="76"/>
    </row>
    <row r="4174" spans="2:9" ht="13.8" x14ac:dyDescent="0.3">
      <c r="B4174" s="71"/>
      <c r="C4174" s="72"/>
      <c r="D4174" s="71"/>
      <c r="E4174" s="71"/>
      <c r="F4174" s="71"/>
      <c r="G4174" s="71"/>
      <c r="H4174" s="71"/>
      <c r="I4174" s="76"/>
    </row>
    <row r="4175" spans="2:9" ht="13.8" x14ac:dyDescent="0.3">
      <c r="B4175" s="71"/>
      <c r="C4175" s="72"/>
      <c r="D4175" s="71"/>
      <c r="E4175" s="71"/>
      <c r="F4175" s="71"/>
      <c r="G4175" s="71"/>
      <c r="H4175" s="71"/>
      <c r="I4175" s="76"/>
    </row>
    <row r="4176" spans="2:9" ht="13.8" x14ac:dyDescent="0.3">
      <c r="B4176" s="71"/>
      <c r="C4176" s="72"/>
      <c r="D4176" s="71"/>
      <c r="E4176" s="71"/>
      <c r="F4176" s="71"/>
      <c r="G4176" s="71"/>
      <c r="H4176" s="71"/>
      <c r="I4176" s="76"/>
    </row>
    <row r="4177" spans="2:9" ht="13.8" x14ac:dyDescent="0.3">
      <c r="B4177" s="71"/>
      <c r="C4177" s="72"/>
      <c r="D4177" s="71"/>
      <c r="E4177" s="71"/>
      <c r="F4177" s="71"/>
      <c r="G4177" s="71"/>
      <c r="H4177" s="71"/>
      <c r="I4177" s="76"/>
    </row>
    <row r="4178" spans="2:9" ht="13.8" x14ac:dyDescent="0.3">
      <c r="B4178" s="71"/>
      <c r="C4178" s="72"/>
      <c r="D4178" s="71"/>
      <c r="E4178" s="71"/>
      <c r="F4178" s="71"/>
      <c r="G4178" s="71"/>
      <c r="H4178" s="71"/>
      <c r="I4178" s="76"/>
    </row>
    <row r="4179" spans="2:9" ht="13.8" x14ac:dyDescent="0.3">
      <c r="B4179" s="71"/>
      <c r="C4179" s="72"/>
      <c r="D4179" s="71"/>
      <c r="E4179" s="71"/>
      <c r="F4179" s="71"/>
      <c r="G4179" s="71"/>
      <c r="H4179" s="71"/>
      <c r="I4179" s="76"/>
    </row>
    <row r="4180" spans="2:9" ht="13.8" x14ac:dyDescent="0.3">
      <c r="B4180" s="71"/>
      <c r="C4180" s="72"/>
      <c r="D4180" s="71"/>
      <c r="E4180" s="71"/>
      <c r="F4180" s="71"/>
      <c r="G4180" s="71"/>
      <c r="H4180" s="71"/>
      <c r="I4180" s="76"/>
    </row>
    <row r="4181" spans="2:9" ht="13.8" x14ac:dyDescent="0.3">
      <c r="B4181" s="71"/>
      <c r="C4181" s="72"/>
      <c r="D4181" s="71"/>
      <c r="E4181" s="71"/>
      <c r="F4181" s="71"/>
      <c r="G4181" s="71"/>
      <c r="H4181" s="71"/>
      <c r="I4181" s="76"/>
    </row>
    <row r="4182" spans="2:9" ht="13.8" x14ac:dyDescent="0.3">
      <c r="B4182" s="71"/>
      <c r="C4182" s="72"/>
      <c r="D4182" s="71"/>
      <c r="E4182" s="71"/>
      <c r="F4182" s="71"/>
      <c r="G4182" s="71"/>
      <c r="H4182" s="71"/>
      <c r="I4182" s="76"/>
    </row>
    <row r="4183" spans="2:9" ht="13.8" x14ac:dyDescent="0.3">
      <c r="B4183" s="71"/>
      <c r="C4183" s="72"/>
      <c r="D4183" s="71"/>
      <c r="E4183" s="71"/>
      <c r="F4183" s="71"/>
      <c r="G4183" s="71"/>
      <c r="H4183" s="71"/>
      <c r="I4183" s="76"/>
    </row>
    <row r="4184" spans="2:9" ht="13.8" x14ac:dyDescent="0.3">
      <c r="B4184" s="71"/>
      <c r="C4184" s="72"/>
      <c r="D4184" s="71"/>
      <c r="E4184" s="71"/>
      <c r="F4184" s="71"/>
      <c r="G4184" s="71"/>
      <c r="H4184" s="71"/>
      <c r="I4184" s="76"/>
    </row>
    <row r="4185" spans="2:9" ht="13.8" x14ac:dyDescent="0.3">
      <c r="B4185" s="71"/>
      <c r="C4185" s="72"/>
      <c r="D4185" s="71"/>
      <c r="E4185" s="71"/>
      <c r="F4185" s="71"/>
      <c r="G4185" s="71"/>
      <c r="H4185" s="71"/>
      <c r="I4185" s="76"/>
    </row>
    <row r="4186" spans="2:9" ht="13.8" x14ac:dyDescent="0.3">
      <c r="B4186" s="71"/>
      <c r="C4186" s="72"/>
      <c r="D4186" s="71"/>
      <c r="E4186" s="71"/>
      <c r="F4186" s="71"/>
      <c r="G4186" s="71"/>
      <c r="H4186" s="71"/>
      <c r="I4186" s="76"/>
    </row>
    <row r="4187" spans="2:9" ht="13.8" x14ac:dyDescent="0.3">
      <c r="B4187" s="71"/>
      <c r="C4187" s="72"/>
      <c r="D4187" s="71"/>
      <c r="E4187" s="71"/>
      <c r="F4187" s="71"/>
      <c r="G4187" s="71"/>
      <c r="H4187" s="71"/>
      <c r="I4187" s="76"/>
    </row>
    <row r="4188" spans="2:9" ht="13.8" x14ac:dyDescent="0.3">
      <c r="B4188" s="71"/>
      <c r="C4188" s="72"/>
      <c r="D4188" s="71"/>
      <c r="E4188" s="71"/>
      <c r="F4188" s="71"/>
      <c r="G4188" s="71"/>
      <c r="H4188" s="71"/>
      <c r="I4188" s="76"/>
    </row>
    <row r="4189" spans="2:9" ht="13.8" x14ac:dyDescent="0.3">
      <c r="B4189" s="71"/>
      <c r="C4189" s="72"/>
      <c r="D4189" s="71"/>
      <c r="E4189" s="71"/>
      <c r="F4189" s="71"/>
      <c r="G4189" s="71"/>
      <c r="H4189" s="71"/>
      <c r="I4189" s="76"/>
    </row>
    <row r="4190" spans="2:9" ht="13.8" x14ac:dyDescent="0.3">
      <c r="B4190" s="71"/>
      <c r="C4190" s="72"/>
      <c r="D4190" s="71"/>
      <c r="E4190" s="71"/>
      <c r="F4190" s="71"/>
      <c r="G4190" s="71"/>
      <c r="H4190" s="71"/>
      <c r="I4190" s="76"/>
    </row>
    <row r="4191" spans="2:9" ht="13.8" x14ac:dyDescent="0.3">
      <c r="B4191" s="71"/>
      <c r="C4191" s="72"/>
      <c r="D4191" s="71"/>
      <c r="E4191" s="71"/>
      <c r="F4191" s="71"/>
      <c r="G4191" s="71"/>
      <c r="H4191" s="71"/>
      <c r="I4191" s="76"/>
    </row>
    <row r="4192" spans="2:9" ht="13.8" x14ac:dyDescent="0.3">
      <c r="B4192" s="71"/>
      <c r="C4192" s="72"/>
      <c r="D4192" s="71"/>
      <c r="E4192" s="71"/>
      <c r="F4192" s="71"/>
      <c r="G4192" s="71"/>
      <c r="H4192" s="71"/>
      <c r="I4192" s="76"/>
    </row>
    <row r="4193" spans="2:9" ht="13.8" x14ac:dyDescent="0.3">
      <c r="B4193" s="71"/>
      <c r="C4193" s="72"/>
      <c r="D4193" s="71"/>
      <c r="E4193" s="71"/>
      <c r="F4193" s="71"/>
      <c r="G4193" s="71"/>
      <c r="H4193" s="71"/>
      <c r="I4193" s="76"/>
    </row>
    <row r="4194" spans="2:9" ht="13.8" x14ac:dyDescent="0.3">
      <c r="B4194" s="71"/>
      <c r="C4194" s="72"/>
      <c r="D4194" s="71"/>
      <c r="E4194" s="71"/>
      <c r="F4194" s="71"/>
      <c r="G4194" s="71"/>
      <c r="H4194" s="71"/>
      <c r="I4194" s="76"/>
    </row>
    <row r="4195" spans="2:9" ht="13.8" x14ac:dyDescent="0.3">
      <c r="B4195" s="71"/>
      <c r="C4195" s="72"/>
      <c r="D4195" s="71"/>
      <c r="E4195" s="71"/>
      <c r="F4195" s="71"/>
      <c r="G4195" s="71"/>
      <c r="H4195" s="71"/>
      <c r="I4195" s="76"/>
    </row>
    <row r="4196" spans="2:9" ht="13.8" x14ac:dyDescent="0.3">
      <c r="B4196" s="71"/>
      <c r="C4196" s="72"/>
      <c r="D4196" s="71"/>
      <c r="E4196" s="71"/>
      <c r="F4196" s="71"/>
      <c r="G4196" s="71"/>
      <c r="H4196" s="71"/>
      <c r="I4196" s="76"/>
    </row>
    <row r="4197" spans="2:9" ht="13.8" x14ac:dyDescent="0.3">
      <c r="B4197" s="71"/>
      <c r="C4197" s="72"/>
      <c r="D4197" s="71"/>
      <c r="E4197" s="71"/>
      <c r="F4197" s="71"/>
      <c r="G4197" s="71"/>
      <c r="H4197" s="71"/>
      <c r="I4197" s="76"/>
    </row>
    <row r="4198" spans="2:9" ht="13.8" x14ac:dyDescent="0.3">
      <c r="B4198" s="71"/>
      <c r="C4198" s="72"/>
      <c r="D4198" s="71"/>
      <c r="E4198" s="71"/>
      <c r="F4198" s="71"/>
      <c r="G4198" s="71"/>
      <c r="H4198" s="71"/>
      <c r="I4198" s="76"/>
    </row>
    <row r="4199" spans="2:9" ht="13.8" x14ac:dyDescent="0.3">
      <c r="B4199" s="71"/>
      <c r="C4199" s="72"/>
      <c r="D4199" s="71"/>
      <c r="E4199" s="71"/>
      <c r="F4199" s="71"/>
      <c r="G4199" s="71"/>
      <c r="H4199" s="71"/>
      <c r="I4199" s="76"/>
    </row>
    <row r="4200" spans="2:9" ht="13.8" x14ac:dyDescent="0.3">
      <c r="B4200" s="71"/>
      <c r="C4200" s="72"/>
      <c r="D4200" s="71"/>
      <c r="E4200" s="71"/>
      <c r="F4200" s="71"/>
      <c r="G4200" s="71"/>
      <c r="H4200" s="71"/>
      <c r="I4200" s="76"/>
    </row>
    <row r="4201" spans="2:9" ht="13.8" x14ac:dyDescent="0.3">
      <c r="B4201" s="71"/>
      <c r="C4201" s="72"/>
      <c r="D4201" s="71"/>
      <c r="E4201" s="71"/>
      <c r="F4201" s="71"/>
      <c r="G4201" s="71"/>
      <c r="H4201" s="71"/>
      <c r="I4201" s="76"/>
    </row>
    <row r="4202" spans="2:9" ht="13.8" x14ac:dyDescent="0.3">
      <c r="B4202" s="71"/>
      <c r="C4202" s="72"/>
      <c r="D4202" s="71"/>
      <c r="E4202" s="71"/>
      <c r="F4202" s="71"/>
      <c r="G4202" s="71"/>
      <c r="H4202" s="71"/>
      <c r="I4202" s="76"/>
    </row>
    <row r="4203" spans="2:9" ht="13.8" x14ac:dyDescent="0.3">
      <c r="B4203" s="71"/>
      <c r="C4203" s="72"/>
      <c r="D4203" s="71"/>
      <c r="E4203" s="71"/>
      <c r="F4203" s="71"/>
      <c r="G4203" s="71"/>
      <c r="H4203" s="71"/>
      <c r="I4203" s="76"/>
    </row>
    <row r="4204" spans="2:9" ht="13.8" x14ac:dyDescent="0.3">
      <c r="B4204" s="71"/>
      <c r="C4204" s="72"/>
      <c r="D4204" s="71"/>
      <c r="E4204" s="71"/>
      <c r="F4204" s="71"/>
      <c r="G4204" s="71"/>
      <c r="H4204" s="71"/>
      <c r="I4204" s="76"/>
    </row>
    <row r="4205" spans="2:9" ht="13.8" x14ac:dyDescent="0.3">
      <c r="B4205" s="71"/>
      <c r="C4205" s="72"/>
      <c r="D4205" s="71"/>
      <c r="E4205" s="71"/>
      <c r="F4205" s="71"/>
      <c r="G4205" s="71"/>
      <c r="H4205" s="71"/>
      <c r="I4205" s="76"/>
    </row>
    <row r="4206" spans="2:9" ht="13.8" x14ac:dyDescent="0.3">
      <c r="B4206" s="71"/>
      <c r="C4206" s="72"/>
      <c r="D4206" s="71"/>
      <c r="E4206" s="71"/>
      <c r="F4206" s="71"/>
      <c r="G4206" s="71"/>
      <c r="H4206" s="71"/>
      <c r="I4206" s="76"/>
    </row>
    <row r="4207" spans="2:9" ht="13.8" x14ac:dyDescent="0.3">
      <c r="B4207" s="71"/>
      <c r="C4207" s="72"/>
      <c r="D4207" s="71"/>
      <c r="E4207" s="71"/>
      <c r="F4207" s="71"/>
      <c r="G4207" s="71"/>
      <c r="H4207" s="71"/>
      <c r="I4207" s="76"/>
    </row>
    <row r="4208" spans="2:9" ht="13.8" x14ac:dyDescent="0.3">
      <c r="B4208" s="71"/>
      <c r="C4208" s="72"/>
      <c r="D4208" s="71"/>
      <c r="E4208" s="71"/>
      <c r="F4208" s="71"/>
      <c r="G4208" s="71"/>
      <c r="H4208" s="71"/>
      <c r="I4208" s="76"/>
    </row>
    <row r="4209" spans="2:9" ht="13.8" x14ac:dyDescent="0.3">
      <c r="B4209" s="71"/>
      <c r="C4209" s="72"/>
      <c r="D4209" s="71"/>
      <c r="E4209" s="71"/>
      <c r="F4209" s="71"/>
      <c r="G4209" s="71"/>
      <c r="H4209" s="71"/>
      <c r="I4209" s="76"/>
    </row>
    <row r="4210" spans="2:9" ht="13.8" x14ac:dyDescent="0.3">
      <c r="B4210" s="71"/>
      <c r="C4210" s="72"/>
      <c r="D4210" s="71"/>
      <c r="E4210" s="71"/>
      <c r="F4210" s="71"/>
      <c r="G4210" s="71"/>
      <c r="H4210" s="71"/>
      <c r="I4210" s="76"/>
    </row>
    <row r="4211" spans="2:9" ht="13.8" x14ac:dyDescent="0.3">
      <c r="B4211" s="71"/>
      <c r="C4211" s="72"/>
      <c r="D4211" s="71"/>
      <c r="E4211" s="71"/>
      <c r="F4211" s="71"/>
      <c r="G4211" s="71"/>
      <c r="H4211" s="71"/>
      <c r="I4211" s="76"/>
    </row>
    <row r="4212" spans="2:9" ht="13.8" x14ac:dyDescent="0.3">
      <c r="B4212" s="71"/>
      <c r="C4212" s="72"/>
      <c r="D4212" s="71"/>
      <c r="E4212" s="71"/>
      <c r="F4212" s="71"/>
      <c r="G4212" s="71"/>
      <c r="H4212" s="71"/>
      <c r="I4212" s="76"/>
    </row>
    <row r="4213" spans="2:9" ht="13.8" x14ac:dyDescent="0.3">
      <c r="B4213" s="71"/>
      <c r="C4213" s="72"/>
      <c r="D4213" s="71"/>
      <c r="E4213" s="71"/>
      <c r="F4213" s="71"/>
      <c r="G4213" s="71"/>
      <c r="H4213" s="71"/>
      <c r="I4213" s="76"/>
    </row>
    <row r="4214" spans="2:9" ht="13.8" x14ac:dyDescent="0.3">
      <c r="B4214" s="71"/>
      <c r="C4214" s="72"/>
      <c r="D4214" s="71"/>
      <c r="E4214" s="71"/>
      <c r="F4214" s="71"/>
      <c r="G4214" s="71"/>
      <c r="H4214" s="71"/>
      <c r="I4214" s="76"/>
    </row>
    <row r="4215" spans="2:9" ht="13.8" x14ac:dyDescent="0.3">
      <c r="B4215" s="71"/>
      <c r="C4215" s="72"/>
      <c r="D4215" s="71"/>
      <c r="E4215" s="71"/>
      <c r="F4215" s="71"/>
      <c r="G4215" s="71"/>
      <c r="H4215" s="71"/>
      <c r="I4215" s="76"/>
    </row>
    <row r="4216" spans="2:9" ht="13.8" x14ac:dyDescent="0.3">
      <c r="B4216" s="71"/>
      <c r="C4216" s="72"/>
      <c r="D4216" s="71"/>
      <c r="E4216" s="71"/>
      <c r="F4216" s="71"/>
      <c r="G4216" s="71"/>
      <c r="H4216" s="71"/>
      <c r="I4216" s="76"/>
    </row>
    <row r="4217" spans="2:9" ht="13.8" x14ac:dyDescent="0.3">
      <c r="B4217" s="71"/>
      <c r="C4217" s="72"/>
      <c r="D4217" s="71"/>
      <c r="E4217" s="71"/>
      <c r="F4217" s="71"/>
      <c r="G4217" s="71"/>
      <c r="H4217" s="71"/>
      <c r="I4217" s="76"/>
    </row>
    <row r="4218" spans="2:9" ht="13.8" x14ac:dyDescent="0.3">
      <c r="B4218" s="71"/>
      <c r="C4218" s="72"/>
      <c r="D4218" s="71"/>
      <c r="E4218" s="71"/>
      <c r="F4218" s="71"/>
      <c r="G4218" s="71"/>
      <c r="H4218" s="71"/>
      <c r="I4218" s="76"/>
    </row>
    <row r="4219" spans="2:9" ht="13.8" x14ac:dyDescent="0.3">
      <c r="B4219" s="71"/>
      <c r="C4219" s="72"/>
      <c r="D4219" s="71"/>
      <c r="E4219" s="71"/>
      <c r="F4219" s="71"/>
      <c r="G4219" s="71"/>
      <c r="H4219" s="71"/>
      <c r="I4219" s="76"/>
    </row>
    <row r="4220" spans="2:9" ht="13.8" x14ac:dyDescent="0.3">
      <c r="B4220" s="71"/>
      <c r="C4220" s="72"/>
      <c r="D4220" s="71"/>
      <c r="E4220" s="71"/>
      <c r="F4220" s="71"/>
      <c r="G4220" s="71"/>
      <c r="H4220" s="71"/>
      <c r="I4220" s="76"/>
    </row>
    <row r="4221" spans="2:9" ht="13.8" x14ac:dyDescent="0.3">
      <c r="B4221" s="71"/>
      <c r="C4221" s="72"/>
      <c r="D4221" s="71"/>
      <c r="E4221" s="71"/>
      <c r="F4221" s="71"/>
      <c r="G4221" s="71"/>
      <c r="H4221" s="71"/>
      <c r="I4221" s="76"/>
    </row>
    <row r="4222" spans="2:9" ht="13.8" x14ac:dyDescent="0.3">
      <c r="B4222" s="71"/>
      <c r="C4222" s="72"/>
      <c r="D4222" s="71"/>
      <c r="E4222" s="71"/>
      <c r="F4222" s="71"/>
      <c r="G4222" s="71"/>
      <c r="H4222" s="71"/>
      <c r="I4222" s="76"/>
    </row>
    <row r="4223" spans="2:9" ht="13.8" x14ac:dyDescent="0.3">
      <c r="B4223" s="71"/>
      <c r="C4223" s="72"/>
      <c r="D4223" s="71"/>
      <c r="E4223" s="71"/>
      <c r="F4223" s="71"/>
      <c r="G4223" s="71"/>
      <c r="H4223" s="71"/>
      <c r="I4223" s="76"/>
    </row>
    <row r="4224" spans="2:9" ht="13.8" x14ac:dyDescent="0.3">
      <c r="B4224" s="71"/>
      <c r="C4224" s="72"/>
      <c r="D4224" s="71"/>
      <c r="E4224" s="71"/>
      <c r="F4224" s="71"/>
      <c r="G4224" s="71"/>
      <c r="H4224" s="71"/>
      <c r="I4224" s="76"/>
    </row>
    <row r="4225" spans="2:9" ht="13.8" x14ac:dyDescent="0.3">
      <c r="B4225" s="71"/>
      <c r="C4225" s="72"/>
      <c r="D4225" s="71"/>
      <c r="E4225" s="71"/>
      <c r="F4225" s="71"/>
      <c r="G4225" s="71"/>
      <c r="H4225" s="71"/>
      <c r="I4225" s="76"/>
    </row>
    <row r="4226" spans="2:9" ht="13.8" x14ac:dyDescent="0.3">
      <c r="B4226" s="71"/>
      <c r="C4226" s="72"/>
      <c r="D4226" s="71"/>
      <c r="E4226" s="71"/>
      <c r="F4226" s="71"/>
      <c r="G4226" s="71"/>
      <c r="H4226" s="71"/>
      <c r="I4226" s="76"/>
    </row>
    <row r="4227" spans="2:9" ht="13.8" x14ac:dyDescent="0.3">
      <c r="B4227" s="71"/>
      <c r="C4227" s="72"/>
      <c r="D4227" s="71"/>
      <c r="E4227" s="71"/>
      <c r="F4227" s="71"/>
      <c r="G4227" s="71"/>
      <c r="H4227" s="71"/>
      <c r="I4227" s="76"/>
    </row>
    <row r="4228" spans="2:9" ht="13.8" x14ac:dyDescent="0.3">
      <c r="B4228" s="71"/>
      <c r="C4228" s="72"/>
      <c r="D4228" s="71"/>
      <c r="E4228" s="71"/>
      <c r="F4228" s="71"/>
      <c r="G4228" s="71"/>
      <c r="H4228" s="71"/>
      <c r="I4228" s="76"/>
    </row>
    <row r="4229" spans="2:9" ht="13.8" x14ac:dyDescent="0.3">
      <c r="B4229" s="71"/>
      <c r="C4229" s="72"/>
      <c r="D4229" s="71"/>
      <c r="E4229" s="71"/>
      <c r="F4229" s="71"/>
      <c r="G4229" s="71"/>
      <c r="H4229" s="71"/>
      <c r="I4229" s="76"/>
    </row>
    <row r="4230" spans="2:9" ht="13.8" x14ac:dyDescent="0.3">
      <c r="B4230" s="71"/>
      <c r="C4230" s="72"/>
      <c r="D4230" s="71"/>
      <c r="E4230" s="71"/>
      <c r="F4230" s="71"/>
      <c r="G4230" s="71"/>
      <c r="H4230" s="71"/>
      <c r="I4230" s="76"/>
    </row>
    <row r="4231" spans="2:9" ht="13.8" x14ac:dyDescent="0.3">
      <c r="B4231" s="71"/>
      <c r="C4231" s="72"/>
      <c r="D4231" s="71"/>
      <c r="E4231" s="71"/>
      <c r="F4231" s="71"/>
      <c r="G4231" s="71"/>
      <c r="H4231" s="71"/>
      <c r="I4231" s="76"/>
    </row>
    <row r="4232" spans="2:9" ht="13.8" x14ac:dyDescent="0.3">
      <c r="B4232" s="71"/>
      <c r="C4232" s="72"/>
      <c r="D4232" s="71"/>
      <c r="E4232" s="71"/>
      <c r="F4232" s="71"/>
      <c r="G4232" s="71"/>
      <c r="H4232" s="71"/>
      <c r="I4232" s="76"/>
    </row>
    <row r="4233" spans="2:9" ht="13.8" x14ac:dyDescent="0.3">
      <c r="B4233" s="71"/>
      <c r="C4233" s="72"/>
      <c r="D4233" s="71"/>
      <c r="E4233" s="71"/>
      <c r="F4233" s="71"/>
      <c r="G4233" s="71"/>
      <c r="H4233" s="71"/>
      <c r="I4233" s="76"/>
    </row>
    <row r="4234" spans="2:9" ht="13.8" x14ac:dyDescent="0.3">
      <c r="B4234" s="71"/>
      <c r="C4234" s="72"/>
      <c r="D4234" s="71"/>
      <c r="E4234" s="71"/>
      <c r="F4234" s="71"/>
      <c r="G4234" s="71"/>
      <c r="H4234" s="71"/>
      <c r="I4234" s="76"/>
    </row>
    <row r="4235" spans="2:9" ht="13.8" x14ac:dyDescent="0.3">
      <c r="B4235" s="71"/>
      <c r="C4235" s="72"/>
      <c r="D4235" s="71"/>
      <c r="E4235" s="71"/>
      <c r="F4235" s="71"/>
      <c r="G4235" s="71"/>
      <c r="H4235" s="71"/>
      <c r="I4235" s="76"/>
    </row>
    <row r="4236" spans="2:9" ht="13.8" x14ac:dyDescent="0.3">
      <c r="B4236" s="71"/>
      <c r="C4236" s="72"/>
      <c r="D4236" s="71"/>
      <c r="E4236" s="71"/>
      <c r="F4236" s="71"/>
      <c r="G4236" s="71"/>
      <c r="H4236" s="71"/>
      <c r="I4236" s="76"/>
    </row>
    <row r="4237" spans="2:9" ht="13.8" x14ac:dyDescent="0.3">
      <c r="B4237" s="71"/>
      <c r="C4237" s="72"/>
      <c r="D4237" s="71"/>
      <c r="E4237" s="71"/>
      <c r="F4237" s="71"/>
      <c r="G4237" s="71"/>
      <c r="H4237" s="71"/>
      <c r="I4237" s="76"/>
    </row>
    <row r="4238" spans="2:9" ht="13.8" x14ac:dyDescent="0.3">
      <c r="B4238" s="71"/>
      <c r="C4238" s="72"/>
      <c r="D4238" s="71"/>
      <c r="E4238" s="71"/>
      <c r="F4238" s="71"/>
      <c r="G4238" s="71"/>
      <c r="H4238" s="71"/>
      <c r="I4238" s="76"/>
    </row>
    <row r="4239" spans="2:9" ht="13.8" x14ac:dyDescent="0.3">
      <c r="B4239" s="71"/>
      <c r="C4239" s="72"/>
      <c r="D4239" s="71"/>
      <c r="E4239" s="71"/>
      <c r="F4239" s="71"/>
      <c r="G4239" s="71"/>
      <c r="H4239" s="71"/>
      <c r="I4239" s="76"/>
    </row>
    <row r="4240" spans="2:9" ht="13.8" x14ac:dyDescent="0.3">
      <c r="B4240" s="71"/>
      <c r="C4240" s="72"/>
      <c r="D4240" s="71"/>
      <c r="E4240" s="71"/>
      <c r="F4240" s="71"/>
      <c r="G4240" s="71"/>
      <c r="H4240" s="71"/>
      <c r="I4240" s="76"/>
    </row>
    <row r="4241" spans="2:9" ht="13.8" x14ac:dyDescent="0.3">
      <c r="B4241" s="71"/>
      <c r="C4241" s="72"/>
      <c r="D4241" s="71"/>
      <c r="E4241" s="71"/>
      <c r="F4241" s="71"/>
      <c r="G4241" s="71"/>
      <c r="H4241" s="71"/>
      <c r="I4241" s="76"/>
    </row>
    <row r="4242" spans="2:9" ht="13.8" x14ac:dyDescent="0.3">
      <c r="B4242" s="71"/>
      <c r="C4242" s="72"/>
      <c r="D4242" s="71"/>
      <c r="E4242" s="71"/>
      <c r="F4242" s="71"/>
      <c r="G4242" s="71"/>
      <c r="H4242" s="71"/>
      <c r="I4242" s="76"/>
    </row>
    <row r="4243" spans="2:9" ht="13.8" x14ac:dyDescent="0.3">
      <c r="B4243" s="71"/>
      <c r="C4243" s="72"/>
      <c r="D4243" s="71"/>
      <c r="E4243" s="71"/>
      <c r="F4243" s="71"/>
      <c r="G4243" s="71"/>
      <c r="H4243" s="71"/>
      <c r="I4243" s="76"/>
    </row>
    <row r="4244" spans="2:9" ht="13.8" x14ac:dyDescent="0.3">
      <c r="B4244" s="71"/>
      <c r="C4244" s="72"/>
      <c r="D4244" s="71"/>
      <c r="E4244" s="71"/>
      <c r="F4244" s="71"/>
      <c r="G4244" s="71"/>
      <c r="H4244" s="71"/>
      <c r="I4244" s="76"/>
    </row>
    <row r="4245" spans="2:9" ht="13.8" x14ac:dyDescent="0.3">
      <c r="B4245" s="71"/>
      <c r="C4245" s="72"/>
      <c r="D4245" s="71"/>
      <c r="E4245" s="71"/>
      <c r="F4245" s="71"/>
      <c r="G4245" s="71"/>
      <c r="H4245" s="71"/>
      <c r="I4245" s="76"/>
    </row>
    <row r="4246" spans="2:9" ht="13.8" x14ac:dyDescent="0.3">
      <c r="B4246" s="71"/>
      <c r="C4246" s="72"/>
      <c r="D4246" s="71"/>
      <c r="E4246" s="71"/>
      <c r="F4246" s="71"/>
      <c r="G4246" s="71"/>
      <c r="H4246" s="71"/>
      <c r="I4246" s="76"/>
    </row>
    <row r="4247" spans="2:9" ht="13.8" x14ac:dyDescent="0.3">
      <c r="B4247" s="71"/>
      <c r="C4247" s="72"/>
      <c r="D4247" s="71"/>
      <c r="E4247" s="71"/>
      <c r="F4247" s="71"/>
      <c r="G4247" s="71"/>
      <c r="H4247" s="71"/>
      <c r="I4247" s="76"/>
    </row>
    <row r="4248" spans="2:9" ht="13.8" x14ac:dyDescent="0.3">
      <c r="B4248" s="71"/>
      <c r="C4248" s="72"/>
      <c r="D4248" s="71"/>
      <c r="E4248" s="71"/>
      <c r="F4248" s="71"/>
      <c r="G4248" s="71"/>
      <c r="H4248" s="71"/>
      <c r="I4248" s="76"/>
    </row>
    <row r="4249" spans="2:9" ht="13.8" x14ac:dyDescent="0.3">
      <c r="B4249" s="71"/>
      <c r="C4249" s="72"/>
      <c r="D4249" s="71"/>
      <c r="E4249" s="71"/>
      <c r="F4249" s="71"/>
      <c r="G4249" s="71"/>
      <c r="H4249" s="71"/>
      <c r="I4249" s="76"/>
    </row>
    <row r="4250" spans="2:9" ht="13.8" x14ac:dyDescent="0.3">
      <c r="B4250" s="71"/>
      <c r="C4250" s="72"/>
      <c r="D4250" s="71"/>
      <c r="E4250" s="71"/>
      <c r="F4250" s="71"/>
      <c r="G4250" s="71"/>
      <c r="H4250" s="71"/>
      <c r="I4250" s="76"/>
    </row>
    <row r="4251" spans="2:9" ht="13.8" x14ac:dyDescent="0.3">
      <c r="B4251" s="71"/>
      <c r="C4251" s="72"/>
      <c r="D4251" s="71"/>
      <c r="E4251" s="71"/>
      <c r="F4251" s="71"/>
      <c r="G4251" s="71"/>
      <c r="H4251" s="71"/>
      <c r="I4251" s="76"/>
    </row>
    <row r="4252" spans="2:9" ht="13.8" x14ac:dyDescent="0.3">
      <c r="B4252" s="71"/>
      <c r="C4252" s="72"/>
      <c r="D4252" s="71"/>
      <c r="E4252" s="71"/>
      <c r="F4252" s="71"/>
      <c r="G4252" s="71"/>
      <c r="H4252" s="71"/>
      <c r="I4252" s="76"/>
    </row>
    <row r="4253" spans="2:9" ht="13.8" x14ac:dyDescent="0.3">
      <c r="B4253" s="71"/>
      <c r="C4253" s="72"/>
      <c r="D4253" s="71"/>
      <c r="E4253" s="71"/>
      <c r="F4253" s="71"/>
      <c r="G4253" s="71"/>
      <c r="H4253" s="71"/>
      <c r="I4253" s="76"/>
    </row>
    <row r="4254" spans="2:9" ht="13.8" x14ac:dyDescent="0.3">
      <c r="B4254" s="71"/>
      <c r="C4254" s="72"/>
      <c r="D4254" s="71"/>
      <c r="E4254" s="71"/>
      <c r="F4254" s="71"/>
      <c r="G4254" s="71"/>
      <c r="H4254" s="71"/>
      <c r="I4254" s="76"/>
    </row>
    <row r="4255" spans="2:9" ht="13.8" x14ac:dyDescent="0.3">
      <c r="B4255" s="71"/>
      <c r="C4255" s="72"/>
      <c r="D4255" s="71"/>
      <c r="E4255" s="71"/>
      <c r="F4255" s="71"/>
      <c r="G4255" s="71"/>
      <c r="H4255" s="71"/>
      <c r="I4255" s="76"/>
    </row>
    <row r="4256" spans="2:9" ht="13.8" x14ac:dyDescent="0.3">
      <c r="B4256" s="71"/>
      <c r="C4256" s="72"/>
      <c r="D4256" s="71"/>
      <c r="E4256" s="71"/>
      <c r="F4256" s="71"/>
      <c r="G4256" s="71"/>
      <c r="H4256" s="71"/>
      <c r="I4256" s="76"/>
    </row>
    <row r="4257" spans="2:9" ht="13.8" x14ac:dyDescent="0.3">
      <c r="B4257" s="71"/>
      <c r="C4257" s="72"/>
      <c r="D4257" s="71"/>
      <c r="E4257" s="71"/>
      <c r="F4257" s="71"/>
      <c r="G4257" s="71"/>
      <c r="H4257" s="71"/>
      <c r="I4257" s="76"/>
    </row>
    <row r="4258" spans="2:9" ht="13.8" x14ac:dyDescent="0.3">
      <c r="B4258" s="71"/>
      <c r="C4258" s="72"/>
      <c r="D4258" s="71"/>
      <c r="E4258" s="71"/>
      <c r="F4258" s="71"/>
      <c r="G4258" s="71"/>
      <c r="H4258" s="71"/>
      <c r="I4258" s="76"/>
    </row>
    <row r="4259" spans="2:9" ht="13.8" x14ac:dyDescent="0.3">
      <c r="B4259" s="71"/>
      <c r="C4259" s="72"/>
      <c r="D4259" s="71"/>
      <c r="E4259" s="71"/>
      <c r="F4259" s="71"/>
      <c r="G4259" s="71"/>
      <c r="H4259" s="71"/>
      <c r="I4259" s="76"/>
    </row>
    <row r="4260" spans="2:9" ht="13.8" x14ac:dyDescent="0.3">
      <c r="B4260" s="71"/>
      <c r="C4260" s="72"/>
      <c r="D4260" s="71"/>
      <c r="E4260" s="71"/>
      <c r="F4260" s="71"/>
      <c r="G4260" s="71"/>
      <c r="H4260" s="71"/>
      <c r="I4260" s="76"/>
    </row>
    <row r="4261" spans="2:9" ht="13.8" x14ac:dyDescent="0.3">
      <c r="B4261" s="71"/>
      <c r="C4261" s="72"/>
      <c r="D4261" s="71"/>
      <c r="E4261" s="71"/>
      <c r="F4261" s="71"/>
      <c r="G4261" s="71"/>
      <c r="H4261" s="71"/>
      <c r="I4261" s="76"/>
    </row>
    <row r="4262" spans="2:9" ht="13.8" x14ac:dyDescent="0.3">
      <c r="B4262" s="71"/>
      <c r="C4262" s="72"/>
      <c r="D4262" s="71"/>
      <c r="E4262" s="71"/>
      <c r="F4262" s="71"/>
      <c r="G4262" s="71"/>
      <c r="H4262" s="71"/>
      <c r="I4262" s="76"/>
    </row>
    <row r="4263" spans="2:9" ht="13.8" x14ac:dyDescent="0.3">
      <c r="B4263" s="71"/>
      <c r="C4263" s="72"/>
      <c r="D4263" s="71"/>
      <c r="E4263" s="71"/>
      <c r="F4263" s="71"/>
      <c r="G4263" s="71"/>
      <c r="H4263" s="71"/>
      <c r="I4263" s="76"/>
    </row>
    <row r="4264" spans="2:9" ht="13.8" x14ac:dyDescent="0.3">
      <c r="B4264" s="71"/>
      <c r="C4264" s="72"/>
      <c r="D4264" s="71"/>
      <c r="E4264" s="71"/>
      <c r="F4264" s="71"/>
      <c r="G4264" s="71"/>
      <c r="H4264" s="71"/>
      <c r="I4264" s="76"/>
    </row>
    <row r="4265" spans="2:9" ht="13.8" x14ac:dyDescent="0.3">
      <c r="B4265" s="71"/>
      <c r="C4265" s="72"/>
      <c r="D4265" s="71"/>
      <c r="E4265" s="71"/>
      <c r="F4265" s="71"/>
      <c r="G4265" s="71"/>
      <c r="H4265" s="71"/>
      <c r="I4265" s="76"/>
    </row>
    <row r="4266" spans="2:9" ht="13.8" x14ac:dyDescent="0.3">
      <c r="B4266" s="71"/>
      <c r="C4266" s="72"/>
      <c r="D4266" s="71"/>
      <c r="E4266" s="71"/>
      <c r="F4266" s="71"/>
      <c r="G4266" s="71"/>
      <c r="H4266" s="71"/>
      <c r="I4266" s="76"/>
    </row>
    <row r="4267" spans="2:9" ht="13.8" x14ac:dyDescent="0.3">
      <c r="B4267" s="71"/>
      <c r="C4267" s="72"/>
      <c r="D4267" s="71"/>
      <c r="E4267" s="71"/>
      <c r="F4267" s="71"/>
      <c r="G4267" s="71"/>
      <c r="H4267" s="71"/>
      <c r="I4267" s="76"/>
    </row>
    <row r="4268" spans="2:9" ht="13.8" x14ac:dyDescent="0.3">
      <c r="B4268" s="71"/>
      <c r="C4268" s="72"/>
      <c r="D4268" s="71"/>
      <c r="E4268" s="71"/>
      <c r="F4268" s="71"/>
      <c r="G4268" s="71"/>
      <c r="H4268" s="71"/>
      <c r="I4268" s="76"/>
    </row>
    <row r="4269" spans="2:9" ht="13.8" x14ac:dyDescent="0.3">
      <c r="B4269" s="71"/>
      <c r="C4269" s="72"/>
      <c r="D4269" s="71"/>
      <c r="E4269" s="71"/>
      <c r="F4269" s="71"/>
      <c r="G4269" s="71"/>
      <c r="H4269" s="71"/>
      <c r="I4269" s="76"/>
    </row>
    <row r="4270" spans="2:9" ht="13.8" x14ac:dyDescent="0.3">
      <c r="B4270" s="71"/>
      <c r="C4270" s="72"/>
      <c r="D4270" s="71"/>
      <c r="E4270" s="71"/>
      <c r="F4270" s="71"/>
      <c r="G4270" s="71"/>
      <c r="H4270" s="71"/>
      <c r="I4270" s="76"/>
    </row>
    <row r="4271" spans="2:9" ht="13.8" x14ac:dyDescent="0.3">
      <c r="B4271" s="71"/>
      <c r="C4271" s="72"/>
      <c r="D4271" s="71"/>
      <c r="E4271" s="71"/>
      <c r="F4271" s="71"/>
      <c r="G4271" s="71"/>
      <c r="H4271" s="71"/>
      <c r="I4271" s="76"/>
    </row>
    <row r="4272" spans="2:9" ht="13.8" x14ac:dyDescent="0.3">
      <c r="B4272" s="71"/>
      <c r="C4272" s="72"/>
      <c r="D4272" s="71"/>
      <c r="E4272" s="71"/>
      <c r="F4272" s="71"/>
      <c r="G4272" s="71"/>
      <c r="H4272" s="71"/>
      <c r="I4272" s="76"/>
    </row>
    <row r="4273" spans="2:9" ht="13.8" x14ac:dyDescent="0.3">
      <c r="B4273" s="71"/>
      <c r="C4273" s="72"/>
      <c r="D4273" s="71"/>
      <c r="E4273" s="71"/>
      <c r="F4273" s="71"/>
      <c r="G4273" s="71"/>
      <c r="H4273" s="71"/>
      <c r="I4273" s="76"/>
    </row>
    <row r="4274" spans="2:9" ht="13.8" x14ac:dyDescent="0.3">
      <c r="B4274" s="71"/>
      <c r="C4274" s="72"/>
      <c r="D4274" s="71"/>
      <c r="E4274" s="71"/>
      <c r="F4274" s="71"/>
      <c r="G4274" s="71"/>
      <c r="H4274" s="71"/>
      <c r="I4274" s="76"/>
    </row>
    <row r="4275" spans="2:9" ht="13.8" x14ac:dyDescent="0.3">
      <c r="B4275" s="71"/>
      <c r="C4275" s="72"/>
      <c r="D4275" s="71"/>
      <c r="E4275" s="71"/>
      <c r="F4275" s="71"/>
      <c r="G4275" s="71"/>
      <c r="H4275" s="71"/>
      <c r="I4275" s="76"/>
    </row>
    <row r="4276" spans="2:9" ht="13.8" x14ac:dyDescent="0.3">
      <c r="B4276" s="71"/>
      <c r="C4276" s="72"/>
      <c r="D4276" s="71"/>
      <c r="E4276" s="71"/>
      <c r="F4276" s="71"/>
      <c r="G4276" s="71"/>
      <c r="H4276" s="71"/>
      <c r="I4276" s="76"/>
    </row>
    <row r="4277" spans="2:9" ht="13.8" x14ac:dyDescent="0.3">
      <c r="B4277" s="71"/>
      <c r="C4277" s="72"/>
      <c r="D4277" s="71"/>
      <c r="E4277" s="71"/>
      <c r="F4277" s="71"/>
      <c r="G4277" s="71"/>
      <c r="H4277" s="71"/>
      <c r="I4277" s="76"/>
    </row>
    <row r="4278" spans="2:9" ht="13.8" x14ac:dyDescent="0.3">
      <c r="B4278" s="71"/>
      <c r="C4278" s="72"/>
      <c r="D4278" s="71"/>
      <c r="E4278" s="71"/>
      <c r="F4278" s="71"/>
      <c r="G4278" s="71"/>
      <c r="H4278" s="71"/>
      <c r="I4278" s="76"/>
    </row>
    <row r="4279" spans="2:9" ht="13.8" x14ac:dyDescent="0.3">
      <c r="B4279" s="71"/>
      <c r="C4279" s="72"/>
      <c r="D4279" s="71"/>
      <c r="E4279" s="71"/>
      <c r="F4279" s="71"/>
      <c r="G4279" s="71"/>
      <c r="H4279" s="71"/>
      <c r="I4279" s="76"/>
    </row>
    <row r="4280" spans="2:9" ht="13.8" x14ac:dyDescent="0.3">
      <c r="B4280" s="71"/>
      <c r="C4280" s="72"/>
      <c r="D4280" s="71"/>
      <c r="E4280" s="71"/>
      <c r="F4280" s="71"/>
      <c r="G4280" s="71"/>
      <c r="H4280" s="71"/>
      <c r="I4280" s="76"/>
    </row>
    <row r="4281" spans="2:9" ht="13.8" x14ac:dyDescent="0.3">
      <c r="B4281" s="71"/>
      <c r="C4281" s="72"/>
      <c r="D4281" s="71"/>
      <c r="E4281" s="71"/>
      <c r="F4281" s="71"/>
      <c r="G4281" s="71"/>
      <c r="H4281" s="71"/>
      <c r="I4281" s="76"/>
    </row>
    <row r="4282" spans="2:9" ht="13.8" x14ac:dyDescent="0.3">
      <c r="B4282" s="71"/>
      <c r="C4282" s="72"/>
      <c r="D4282" s="71"/>
      <c r="E4282" s="71"/>
      <c r="F4282" s="71"/>
      <c r="G4282" s="71"/>
      <c r="H4282" s="71"/>
      <c r="I4282" s="76"/>
    </row>
    <row r="4283" spans="2:9" ht="13.8" x14ac:dyDescent="0.3">
      <c r="B4283" s="71"/>
      <c r="C4283" s="72"/>
      <c r="D4283" s="71"/>
      <c r="E4283" s="71"/>
      <c r="F4283" s="71"/>
      <c r="G4283" s="71"/>
      <c r="H4283" s="71"/>
      <c r="I4283" s="76"/>
    </row>
    <row r="4284" spans="2:9" ht="13.8" x14ac:dyDescent="0.3">
      <c r="B4284" s="71"/>
      <c r="C4284" s="72"/>
      <c r="D4284" s="71"/>
      <c r="E4284" s="71"/>
      <c r="F4284" s="71"/>
      <c r="G4284" s="71"/>
      <c r="H4284" s="71"/>
      <c r="I4284" s="76"/>
    </row>
    <row r="4285" spans="2:9" ht="13.8" x14ac:dyDescent="0.3">
      <c r="B4285" s="71"/>
      <c r="C4285" s="72"/>
      <c r="D4285" s="71"/>
      <c r="E4285" s="71"/>
      <c r="F4285" s="71"/>
      <c r="G4285" s="71"/>
      <c r="H4285" s="71"/>
      <c r="I4285" s="76"/>
    </row>
    <row r="4286" spans="2:9" ht="13.8" x14ac:dyDescent="0.3">
      <c r="B4286" s="71"/>
      <c r="C4286" s="72"/>
      <c r="D4286" s="71"/>
      <c r="E4286" s="71"/>
      <c r="F4286" s="71"/>
      <c r="G4286" s="71"/>
      <c r="H4286" s="71"/>
      <c r="I4286" s="76"/>
    </row>
    <row r="4287" spans="2:9" ht="13.8" x14ac:dyDescent="0.3">
      <c r="B4287" s="71"/>
      <c r="C4287" s="72"/>
      <c r="D4287" s="71"/>
      <c r="E4287" s="71"/>
      <c r="F4287" s="71"/>
      <c r="G4287" s="71"/>
      <c r="H4287" s="71"/>
      <c r="I4287" s="76"/>
    </row>
    <row r="4288" spans="2:9" ht="13.8" x14ac:dyDescent="0.3">
      <c r="B4288" s="71"/>
      <c r="C4288" s="72"/>
      <c r="D4288" s="71"/>
      <c r="E4288" s="71"/>
      <c r="F4288" s="71"/>
      <c r="G4288" s="71"/>
      <c r="H4288" s="71"/>
      <c r="I4288" s="76"/>
    </row>
    <row r="4289" spans="2:9" ht="13.8" x14ac:dyDescent="0.3">
      <c r="B4289" s="71"/>
      <c r="C4289" s="72"/>
      <c r="D4289" s="71"/>
      <c r="E4289" s="71"/>
      <c r="F4289" s="71"/>
      <c r="G4289" s="71"/>
      <c r="H4289" s="71"/>
      <c r="I4289" s="76"/>
    </row>
    <row r="4290" spans="2:9" ht="13.8" x14ac:dyDescent="0.3">
      <c r="B4290" s="71"/>
      <c r="C4290" s="72"/>
      <c r="D4290" s="71"/>
      <c r="E4290" s="71"/>
      <c r="F4290" s="71"/>
      <c r="G4290" s="71"/>
      <c r="H4290" s="71"/>
      <c r="I4290" s="76"/>
    </row>
    <row r="4291" spans="2:9" ht="13.8" x14ac:dyDescent="0.3">
      <c r="B4291" s="71"/>
      <c r="C4291" s="72"/>
      <c r="D4291" s="71"/>
      <c r="E4291" s="71"/>
      <c r="F4291" s="71"/>
      <c r="G4291" s="71"/>
      <c r="H4291" s="71"/>
      <c r="I4291" s="76"/>
    </row>
    <row r="4292" spans="2:9" ht="13.8" x14ac:dyDescent="0.3">
      <c r="B4292" s="71"/>
      <c r="C4292" s="72"/>
      <c r="D4292" s="71"/>
      <c r="E4292" s="71"/>
      <c r="F4292" s="71"/>
      <c r="G4292" s="71"/>
      <c r="H4292" s="71"/>
      <c r="I4292" s="76"/>
    </row>
    <row r="4293" spans="2:9" ht="13.8" x14ac:dyDescent="0.3">
      <c r="B4293" s="71"/>
      <c r="C4293" s="72"/>
      <c r="D4293" s="71"/>
      <c r="E4293" s="71"/>
      <c r="F4293" s="71"/>
      <c r="G4293" s="71"/>
      <c r="H4293" s="71"/>
      <c r="I4293" s="76"/>
    </row>
    <row r="4294" spans="2:9" ht="13.8" x14ac:dyDescent="0.3">
      <c r="B4294" s="71"/>
      <c r="C4294" s="72"/>
      <c r="D4294" s="71"/>
      <c r="E4294" s="71"/>
      <c r="F4294" s="71"/>
      <c r="G4294" s="71"/>
      <c r="H4294" s="71"/>
      <c r="I4294" s="76"/>
    </row>
    <row r="4295" spans="2:9" ht="13.8" x14ac:dyDescent="0.3">
      <c r="B4295" s="71"/>
      <c r="C4295" s="72"/>
      <c r="D4295" s="71"/>
      <c r="E4295" s="71"/>
      <c r="F4295" s="71"/>
      <c r="G4295" s="71"/>
      <c r="H4295" s="71"/>
      <c r="I4295" s="76"/>
    </row>
    <row r="4296" spans="2:9" ht="13.8" x14ac:dyDescent="0.3">
      <c r="B4296" s="71"/>
      <c r="C4296" s="72"/>
      <c r="D4296" s="71"/>
      <c r="E4296" s="71"/>
      <c r="F4296" s="71"/>
      <c r="G4296" s="71"/>
      <c r="H4296" s="71"/>
      <c r="I4296" s="76"/>
    </row>
    <row r="4297" spans="2:9" ht="13.8" x14ac:dyDescent="0.3">
      <c r="B4297" s="71"/>
      <c r="C4297" s="72"/>
      <c r="D4297" s="71"/>
      <c r="E4297" s="71"/>
      <c r="F4297" s="71"/>
      <c r="G4297" s="71"/>
      <c r="H4297" s="71"/>
      <c r="I4297" s="76"/>
    </row>
    <row r="4298" spans="2:9" ht="13.8" x14ac:dyDescent="0.3">
      <c r="B4298" s="71"/>
      <c r="C4298" s="72"/>
      <c r="D4298" s="71"/>
      <c r="E4298" s="71"/>
      <c r="F4298" s="71"/>
      <c r="G4298" s="71"/>
      <c r="H4298" s="71"/>
      <c r="I4298" s="76"/>
    </row>
    <row r="4299" spans="2:9" ht="13.8" x14ac:dyDescent="0.3">
      <c r="B4299" s="71"/>
      <c r="C4299" s="72"/>
      <c r="D4299" s="71"/>
      <c r="E4299" s="71"/>
      <c r="F4299" s="71"/>
      <c r="G4299" s="71"/>
      <c r="H4299" s="71"/>
      <c r="I4299" s="76"/>
    </row>
    <row r="4300" spans="2:9" ht="13.8" x14ac:dyDescent="0.3">
      <c r="B4300" s="71"/>
      <c r="C4300" s="72"/>
      <c r="D4300" s="71"/>
      <c r="E4300" s="71"/>
      <c r="F4300" s="71"/>
      <c r="G4300" s="71"/>
      <c r="H4300" s="71"/>
      <c r="I4300" s="76"/>
    </row>
    <row r="4301" spans="2:9" ht="13.8" x14ac:dyDescent="0.3">
      <c r="B4301" s="71"/>
      <c r="C4301" s="72"/>
      <c r="D4301" s="71"/>
      <c r="E4301" s="71"/>
      <c r="F4301" s="71"/>
      <c r="G4301" s="71"/>
      <c r="H4301" s="71"/>
      <c r="I4301" s="76"/>
    </row>
    <row r="4302" spans="2:9" ht="13.8" x14ac:dyDescent="0.3">
      <c r="B4302" s="71"/>
      <c r="C4302" s="72"/>
      <c r="D4302" s="71"/>
      <c r="E4302" s="71"/>
      <c r="F4302" s="71"/>
      <c r="G4302" s="71"/>
      <c r="H4302" s="71"/>
      <c r="I4302" s="76"/>
    </row>
    <row r="4303" spans="2:9" ht="13.8" x14ac:dyDescent="0.3">
      <c r="B4303" s="71"/>
      <c r="C4303" s="72"/>
      <c r="D4303" s="71"/>
      <c r="E4303" s="71"/>
      <c r="F4303" s="71"/>
      <c r="G4303" s="71"/>
      <c r="H4303" s="71"/>
      <c r="I4303" s="76"/>
    </row>
    <row r="4304" spans="2:9" ht="13.8" x14ac:dyDescent="0.3">
      <c r="B4304" s="71"/>
      <c r="C4304" s="72"/>
      <c r="D4304" s="71"/>
      <c r="E4304" s="71"/>
      <c r="F4304" s="71"/>
      <c r="G4304" s="71"/>
      <c r="H4304" s="71"/>
      <c r="I4304" s="76"/>
    </row>
    <row r="4305" spans="2:9" ht="13.8" x14ac:dyDescent="0.3">
      <c r="B4305" s="71"/>
      <c r="C4305" s="72"/>
      <c r="D4305" s="71"/>
      <c r="E4305" s="71"/>
      <c r="F4305" s="71"/>
      <c r="G4305" s="71"/>
      <c r="H4305" s="71"/>
      <c r="I4305" s="76"/>
    </row>
    <row r="4306" spans="2:9" ht="13.8" x14ac:dyDescent="0.3">
      <c r="B4306" s="71"/>
      <c r="C4306" s="72"/>
      <c r="D4306" s="71"/>
      <c r="E4306" s="71"/>
      <c r="F4306" s="71"/>
      <c r="G4306" s="71"/>
      <c r="H4306" s="71"/>
      <c r="I4306" s="76"/>
    </row>
    <row r="4307" spans="2:9" ht="13.8" x14ac:dyDescent="0.3">
      <c r="B4307" s="71"/>
      <c r="C4307" s="72"/>
      <c r="D4307" s="71"/>
      <c r="E4307" s="71"/>
      <c r="F4307" s="71"/>
      <c r="G4307" s="71"/>
      <c r="H4307" s="71"/>
      <c r="I4307" s="76"/>
    </row>
    <row r="4308" spans="2:9" ht="13.8" x14ac:dyDescent="0.3">
      <c r="B4308" s="71"/>
      <c r="C4308" s="72"/>
      <c r="D4308" s="71"/>
      <c r="E4308" s="71"/>
      <c r="F4308" s="71"/>
      <c r="G4308" s="71"/>
      <c r="H4308" s="71"/>
      <c r="I4308" s="76"/>
    </row>
    <row r="4309" spans="2:9" ht="13.8" x14ac:dyDescent="0.3">
      <c r="B4309" s="71"/>
      <c r="C4309" s="72"/>
      <c r="D4309" s="71"/>
      <c r="E4309" s="71"/>
      <c r="F4309" s="71"/>
      <c r="G4309" s="71"/>
      <c r="H4309" s="71"/>
      <c r="I4309" s="76"/>
    </row>
    <row r="4310" spans="2:9" ht="13.8" x14ac:dyDescent="0.3">
      <c r="B4310" s="71"/>
      <c r="C4310" s="72"/>
      <c r="D4310" s="71"/>
      <c r="E4310" s="71"/>
      <c r="F4310" s="71"/>
      <c r="G4310" s="71"/>
      <c r="H4310" s="71"/>
      <c r="I4310" s="76"/>
    </row>
    <row r="4311" spans="2:9" ht="13.8" x14ac:dyDescent="0.3">
      <c r="B4311" s="71"/>
      <c r="C4311" s="72"/>
      <c r="D4311" s="71"/>
      <c r="E4311" s="71"/>
      <c r="F4311" s="71"/>
      <c r="G4311" s="71"/>
      <c r="H4311" s="71"/>
      <c r="I4311" s="76"/>
    </row>
    <row r="4312" spans="2:9" ht="13.8" x14ac:dyDescent="0.3">
      <c r="B4312" s="71"/>
      <c r="C4312" s="72"/>
      <c r="D4312" s="71"/>
      <c r="E4312" s="71"/>
      <c r="F4312" s="71"/>
      <c r="G4312" s="71"/>
      <c r="H4312" s="71"/>
      <c r="I4312" s="76"/>
    </row>
    <row r="4313" spans="2:9" ht="13.8" x14ac:dyDescent="0.3">
      <c r="B4313" s="71"/>
      <c r="C4313" s="72"/>
      <c r="D4313" s="71"/>
      <c r="E4313" s="71"/>
      <c r="F4313" s="71"/>
      <c r="G4313" s="71"/>
      <c r="H4313" s="71"/>
      <c r="I4313" s="76"/>
    </row>
    <row r="4314" spans="2:9" ht="13.8" x14ac:dyDescent="0.3">
      <c r="B4314" s="71"/>
      <c r="C4314" s="72"/>
      <c r="D4314" s="71"/>
      <c r="E4314" s="71"/>
      <c r="F4314" s="71"/>
      <c r="G4314" s="71"/>
      <c r="H4314" s="71"/>
      <c r="I4314" s="76"/>
    </row>
    <row r="4315" spans="2:9" ht="13.8" x14ac:dyDescent="0.3">
      <c r="B4315" s="71"/>
      <c r="C4315" s="72"/>
      <c r="D4315" s="71"/>
      <c r="E4315" s="71"/>
      <c r="F4315" s="71"/>
      <c r="G4315" s="71"/>
      <c r="H4315" s="71"/>
      <c r="I4315" s="76"/>
    </row>
    <row r="4316" spans="2:9" ht="13.8" x14ac:dyDescent="0.3">
      <c r="B4316" s="71"/>
      <c r="C4316" s="72"/>
      <c r="D4316" s="71"/>
      <c r="E4316" s="71"/>
      <c r="F4316" s="71"/>
      <c r="G4316" s="71"/>
      <c r="H4316" s="71"/>
      <c r="I4316" s="76"/>
    </row>
    <row r="4317" spans="2:9" ht="13.8" x14ac:dyDescent="0.3">
      <c r="B4317" s="71"/>
      <c r="C4317" s="72"/>
      <c r="D4317" s="71"/>
      <c r="E4317" s="71"/>
      <c r="F4317" s="71"/>
      <c r="G4317" s="71"/>
      <c r="H4317" s="71"/>
      <c r="I4317" s="76"/>
    </row>
    <row r="4318" spans="2:9" ht="13.8" x14ac:dyDescent="0.3">
      <c r="B4318" s="71"/>
      <c r="C4318" s="72"/>
      <c r="D4318" s="71"/>
      <c r="E4318" s="71"/>
      <c r="F4318" s="71"/>
      <c r="G4318" s="71"/>
      <c r="H4318" s="71"/>
      <c r="I4318" s="76"/>
    </row>
    <row r="4319" spans="2:9" ht="13.8" x14ac:dyDescent="0.3">
      <c r="B4319" s="71"/>
      <c r="C4319" s="72"/>
      <c r="D4319" s="71"/>
      <c r="E4319" s="71"/>
      <c r="F4319" s="71"/>
      <c r="G4319" s="71"/>
      <c r="H4319" s="71"/>
      <c r="I4319" s="76"/>
    </row>
    <row r="4320" spans="2:9" ht="13.8" x14ac:dyDescent="0.3">
      <c r="B4320" s="71"/>
      <c r="C4320" s="72"/>
      <c r="D4320" s="71"/>
      <c r="E4320" s="71"/>
      <c r="F4320" s="71"/>
      <c r="G4320" s="71"/>
      <c r="H4320" s="71"/>
      <c r="I4320" s="76"/>
    </row>
    <row r="4321" spans="2:9" ht="13.8" x14ac:dyDescent="0.3">
      <c r="B4321" s="71"/>
      <c r="C4321" s="72"/>
      <c r="D4321" s="71"/>
      <c r="E4321" s="71"/>
      <c r="F4321" s="71"/>
      <c r="G4321" s="71"/>
      <c r="H4321" s="71"/>
      <c r="I4321" s="76"/>
    </row>
    <row r="4322" spans="2:9" ht="13.8" x14ac:dyDescent="0.3">
      <c r="B4322" s="71"/>
      <c r="C4322" s="72"/>
      <c r="D4322" s="71"/>
      <c r="E4322" s="71"/>
      <c r="F4322" s="71"/>
      <c r="G4322" s="71"/>
      <c r="H4322" s="71"/>
      <c r="I4322" s="76"/>
    </row>
    <row r="4323" spans="2:9" ht="13.8" x14ac:dyDescent="0.3">
      <c r="B4323" s="71"/>
      <c r="C4323" s="72"/>
      <c r="D4323" s="71"/>
      <c r="E4323" s="71"/>
      <c r="F4323" s="71"/>
      <c r="G4323" s="71"/>
      <c r="H4323" s="71"/>
      <c r="I4323" s="76"/>
    </row>
    <row r="4324" spans="2:9" ht="13.8" x14ac:dyDescent="0.3">
      <c r="B4324" s="71"/>
      <c r="C4324" s="72"/>
      <c r="D4324" s="71"/>
      <c r="E4324" s="71"/>
      <c r="F4324" s="71"/>
      <c r="G4324" s="71"/>
      <c r="H4324" s="71"/>
      <c r="I4324" s="76"/>
    </row>
    <row r="4325" spans="2:9" ht="13.8" x14ac:dyDescent="0.3">
      <c r="B4325" s="71"/>
      <c r="C4325" s="72"/>
      <c r="D4325" s="71"/>
      <c r="E4325" s="71"/>
      <c r="F4325" s="71"/>
      <c r="G4325" s="71"/>
      <c r="H4325" s="71"/>
      <c r="I4325" s="76"/>
    </row>
    <row r="4326" spans="2:9" ht="13.8" x14ac:dyDescent="0.3">
      <c r="B4326" s="71"/>
      <c r="C4326" s="72"/>
      <c r="D4326" s="71"/>
      <c r="E4326" s="71"/>
      <c r="F4326" s="71"/>
      <c r="G4326" s="71"/>
      <c r="H4326" s="71"/>
      <c r="I4326" s="76"/>
    </row>
    <row r="4327" spans="2:9" ht="13.8" x14ac:dyDescent="0.3">
      <c r="B4327" s="71"/>
      <c r="C4327" s="72"/>
      <c r="D4327" s="71"/>
      <c r="E4327" s="71"/>
      <c r="F4327" s="71"/>
      <c r="G4327" s="71"/>
      <c r="H4327" s="71"/>
      <c r="I4327" s="76"/>
    </row>
    <row r="4328" spans="2:9" ht="13.8" x14ac:dyDescent="0.3">
      <c r="B4328" s="71"/>
      <c r="C4328" s="72"/>
      <c r="D4328" s="71"/>
      <c r="E4328" s="71"/>
      <c r="F4328" s="71"/>
      <c r="G4328" s="71"/>
      <c r="H4328" s="71"/>
      <c r="I4328" s="76"/>
    </row>
    <row r="4329" spans="2:9" ht="13.8" x14ac:dyDescent="0.3">
      <c r="B4329" s="71"/>
      <c r="C4329" s="72"/>
      <c r="D4329" s="71"/>
      <c r="E4329" s="71"/>
      <c r="F4329" s="71"/>
      <c r="G4329" s="71"/>
      <c r="H4329" s="71"/>
      <c r="I4329" s="76"/>
    </row>
    <row r="4330" spans="2:9" ht="13.8" x14ac:dyDescent="0.3">
      <c r="B4330" s="71"/>
      <c r="C4330" s="72"/>
      <c r="D4330" s="71"/>
      <c r="E4330" s="71"/>
      <c r="F4330" s="71"/>
      <c r="G4330" s="71"/>
      <c r="H4330" s="71"/>
      <c r="I4330" s="76"/>
    </row>
    <row r="4331" spans="2:9" ht="13.8" x14ac:dyDescent="0.3">
      <c r="B4331" s="71"/>
      <c r="C4331" s="72"/>
      <c r="D4331" s="71"/>
      <c r="E4331" s="71"/>
      <c r="F4331" s="71"/>
      <c r="G4331" s="71"/>
      <c r="H4331" s="71"/>
      <c r="I4331" s="76"/>
    </row>
    <row r="4332" spans="2:9" ht="13.8" x14ac:dyDescent="0.3">
      <c r="B4332" s="71"/>
      <c r="C4332" s="72"/>
      <c r="D4332" s="71"/>
      <c r="E4332" s="71"/>
      <c r="F4332" s="71"/>
      <c r="G4332" s="71"/>
      <c r="H4332" s="71"/>
      <c r="I4332" s="76"/>
    </row>
    <row r="4333" spans="2:9" ht="13.8" x14ac:dyDescent="0.3">
      <c r="B4333" s="71"/>
      <c r="C4333" s="72"/>
      <c r="D4333" s="71"/>
      <c r="E4333" s="71"/>
      <c r="F4333" s="71"/>
      <c r="G4333" s="71"/>
      <c r="H4333" s="71"/>
      <c r="I4333" s="76"/>
    </row>
    <row r="4334" spans="2:9" ht="13.8" x14ac:dyDescent="0.3">
      <c r="B4334" s="71"/>
      <c r="C4334" s="72"/>
      <c r="D4334" s="71"/>
      <c r="E4334" s="71"/>
      <c r="F4334" s="71"/>
      <c r="G4334" s="71"/>
      <c r="H4334" s="71"/>
      <c r="I4334" s="76"/>
    </row>
    <row r="4335" spans="2:9" ht="13.8" x14ac:dyDescent="0.3">
      <c r="B4335" s="71"/>
      <c r="C4335" s="72"/>
      <c r="D4335" s="71"/>
      <c r="E4335" s="71"/>
      <c r="F4335" s="71"/>
      <c r="G4335" s="71"/>
      <c r="H4335" s="71"/>
      <c r="I4335" s="76"/>
    </row>
    <row r="4336" spans="2:9" ht="13.8" x14ac:dyDescent="0.3">
      <c r="B4336" s="71"/>
      <c r="C4336" s="72"/>
      <c r="D4336" s="71"/>
      <c r="E4336" s="71"/>
      <c r="F4336" s="71"/>
      <c r="G4336" s="71"/>
      <c r="H4336" s="71"/>
      <c r="I4336" s="76"/>
    </row>
    <row r="4337" spans="2:9" ht="13.8" x14ac:dyDescent="0.3">
      <c r="B4337" s="71"/>
      <c r="C4337" s="72"/>
      <c r="D4337" s="71"/>
      <c r="E4337" s="71"/>
      <c r="F4337" s="71"/>
      <c r="G4337" s="71"/>
      <c r="H4337" s="71"/>
      <c r="I4337" s="76"/>
    </row>
    <row r="4338" spans="2:9" ht="13.8" x14ac:dyDescent="0.3">
      <c r="B4338" s="71"/>
      <c r="C4338" s="72"/>
      <c r="D4338" s="71"/>
      <c r="E4338" s="71"/>
      <c r="F4338" s="71"/>
      <c r="G4338" s="71"/>
      <c r="H4338" s="71"/>
      <c r="I4338" s="76"/>
    </row>
    <row r="4339" spans="2:9" ht="13.8" x14ac:dyDescent="0.3">
      <c r="B4339" s="71"/>
      <c r="C4339" s="72"/>
      <c r="D4339" s="71"/>
      <c r="E4339" s="71"/>
      <c r="F4339" s="71"/>
      <c r="G4339" s="71"/>
      <c r="H4339" s="71"/>
      <c r="I4339" s="76"/>
    </row>
    <row r="4340" spans="2:9" ht="13.8" x14ac:dyDescent="0.3">
      <c r="B4340" s="71"/>
      <c r="C4340" s="72"/>
      <c r="D4340" s="71"/>
      <c r="E4340" s="71"/>
      <c r="F4340" s="71"/>
      <c r="G4340" s="71"/>
      <c r="H4340" s="71"/>
      <c r="I4340" s="76"/>
    </row>
    <row r="4341" spans="2:9" ht="13.8" x14ac:dyDescent="0.3">
      <c r="B4341" s="71"/>
      <c r="C4341" s="72"/>
      <c r="D4341" s="71"/>
      <c r="E4341" s="71"/>
      <c r="F4341" s="71"/>
      <c r="G4341" s="71"/>
      <c r="H4341" s="71"/>
      <c r="I4341" s="76"/>
    </row>
    <row r="4342" spans="2:9" ht="13.8" x14ac:dyDescent="0.3">
      <c r="B4342" s="71"/>
      <c r="C4342" s="72"/>
      <c r="D4342" s="71"/>
      <c r="E4342" s="71"/>
      <c r="F4342" s="71"/>
      <c r="G4342" s="71"/>
      <c r="H4342" s="71"/>
      <c r="I4342" s="76"/>
    </row>
    <row r="4343" spans="2:9" ht="13.8" x14ac:dyDescent="0.3">
      <c r="B4343" s="71"/>
      <c r="C4343" s="72"/>
      <c r="D4343" s="71"/>
      <c r="E4343" s="71"/>
      <c r="F4343" s="71"/>
      <c r="G4343" s="71"/>
      <c r="H4343" s="71"/>
      <c r="I4343" s="76"/>
    </row>
    <row r="4344" spans="2:9" ht="13.8" x14ac:dyDescent="0.3">
      <c r="B4344" s="71"/>
      <c r="C4344" s="72"/>
      <c r="D4344" s="71"/>
      <c r="E4344" s="71"/>
      <c r="F4344" s="71"/>
      <c r="G4344" s="71"/>
      <c r="H4344" s="71"/>
      <c r="I4344" s="76"/>
    </row>
    <row r="4345" spans="2:9" ht="13.8" x14ac:dyDescent="0.3">
      <c r="B4345" s="71"/>
      <c r="C4345" s="72"/>
      <c r="D4345" s="71"/>
      <c r="E4345" s="71"/>
      <c r="F4345" s="71"/>
      <c r="G4345" s="71"/>
      <c r="H4345" s="71"/>
      <c r="I4345" s="76"/>
    </row>
    <row r="4346" spans="2:9" ht="13.8" x14ac:dyDescent="0.3">
      <c r="B4346" s="71"/>
      <c r="C4346" s="72"/>
      <c r="D4346" s="71"/>
      <c r="E4346" s="71"/>
      <c r="F4346" s="71"/>
      <c r="G4346" s="71"/>
      <c r="H4346" s="71"/>
      <c r="I4346" s="76"/>
    </row>
    <row r="4347" spans="2:9" ht="13.8" x14ac:dyDescent="0.3">
      <c r="B4347" s="71"/>
      <c r="C4347" s="72"/>
      <c r="D4347" s="71"/>
      <c r="E4347" s="71"/>
      <c r="F4347" s="71"/>
      <c r="G4347" s="71"/>
      <c r="H4347" s="71"/>
      <c r="I4347" s="76"/>
    </row>
    <row r="4348" spans="2:9" ht="13.8" x14ac:dyDescent="0.3">
      <c r="B4348" s="71"/>
      <c r="C4348" s="72"/>
      <c r="D4348" s="71"/>
      <c r="E4348" s="71"/>
      <c r="F4348" s="71"/>
      <c r="G4348" s="71"/>
      <c r="H4348" s="71"/>
      <c r="I4348" s="76"/>
    </row>
    <row r="4349" spans="2:9" ht="13.8" x14ac:dyDescent="0.3">
      <c r="B4349" s="71"/>
      <c r="C4349" s="72"/>
      <c r="D4349" s="71"/>
      <c r="E4349" s="71"/>
      <c r="F4349" s="71"/>
      <c r="G4349" s="71"/>
      <c r="H4349" s="71"/>
      <c r="I4349" s="76"/>
    </row>
    <row r="4350" spans="2:9" ht="13.8" x14ac:dyDescent="0.3">
      <c r="B4350" s="71"/>
      <c r="C4350" s="72"/>
      <c r="D4350" s="71"/>
      <c r="E4350" s="71"/>
      <c r="F4350" s="71"/>
      <c r="G4350" s="71"/>
      <c r="H4350" s="71"/>
      <c r="I4350" s="76"/>
    </row>
    <row r="4351" spans="2:9" ht="13.8" x14ac:dyDescent="0.3">
      <c r="B4351" s="71"/>
      <c r="C4351" s="72"/>
      <c r="D4351" s="71"/>
      <c r="E4351" s="71"/>
      <c r="F4351" s="71"/>
      <c r="G4351" s="71"/>
      <c r="H4351" s="71"/>
      <c r="I4351" s="76"/>
    </row>
    <row r="4352" spans="2:9" ht="13.8" x14ac:dyDescent="0.3">
      <c r="B4352" s="71"/>
      <c r="C4352" s="72"/>
      <c r="D4352" s="71"/>
      <c r="E4352" s="71"/>
      <c r="F4352" s="71"/>
      <c r="G4352" s="71"/>
      <c r="H4352" s="71"/>
      <c r="I4352" s="76"/>
    </row>
    <row r="4353" spans="2:9" ht="13.8" x14ac:dyDescent="0.3">
      <c r="B4353" s="71"/>
      <c r="C4353" s="72"/>
      <c r="D4353" s="71"/>
      <c r="E4353" s="71"/>
      <c r="F4353" s="71"/>
      <c r="G4353" s="71"/>
      <c r="H4353" s="71"/>
      <c r="I4353" s="76"/>
    </row>
    <row r="4354" spans="2:9" ht="13.8" x14ac:dyDescent="0.3">
      <c r="B4354" s="71"/>
      <c r="C4354" s="72"/>
      <c r="D4354" s="71"/>
      <c r="E4354" s="71"/>
      <c r="F4354" s="71"/>
      <c r="G4354" s="71"/>
      <c r="H4354" s="71"/>
      <c r="I4354" s="76"/>
    </row>
    <row r="4355" spans="2:9" ht="13.8" x14ac:dyDescent="0.3">
      <c r="B4355" s="71"/>
      <c r="C4355" s="72"/>
      <c r="D4355" s="71"/>
      <c r="E4355" s="71"/>
      <c r="F4355" s="71"/>
      <c r="G4355" s="71"/>
      <c r="H4355" s="71"/>
      <c r="I4355" s="76"/>
    </row>
    <row r="4356" spans="2:9" ht="13.8" x14ac:dyDescent="0.3">
      <c r="B4356" s="71"/>
      <c r="C4356" s="72"/>
      <c r="D4356" s="71"/>
      <c r="E4356" s="71"/>
      <c r="F4356" s="71"/>
      <c r="G4356" s="71"/>
      <c r="H4356" s="71"/>
      <c r="I4356" s="76"/>
    </row>
    <row r="4357" spans="2:9" ht="13.8" x14ac:dyDescent="0.3">
      <c r="B4357" s="71"/>
      <c r="C4357" s="72"/>
      <c r="D4357" s="71"/>
      <c r="E4357" s="71"/>
      <c r="F4357" s="71"/>
      <c r="G4357" s="71"/>
      <c r="H4357" s="71"/>
      <c r="I4357" s="76"/>
    </row>
    <row r="4358" spans="2:9" ht="13.8" x14ac:dyDescent="0.3">
      <c r="B4358" s="71"/>
      <c r="C4358" s="72"/>
      <c r="D4358" s="71"/>
      <c r="E4358" s="71"/>
      <c r="F4358" s="71"/>
      <c r="G4358" s="71"/>
      <c r="H4358" s="71"/>
      <c r="I4358" s="76"/>
    </row>
    <row r="4359" spans="2:9" ht="13.8" x14ac:dyDescent="0.3">
      <c r="B4359" s="71"/>
      <c r="C4359" s="72"/>
      <c r="D4359" s="71"/>
      <c r="E4359" s="71"/>
      <c r="F4359" s="71"/>
      <c r="G4359" s="71"/>
      <c r="H4359" s="71"/>
      <c r="I4359" s="76"/>
    </row>
    <row r="4360" spans="2:9" ht="13.8" x14ac:dyDescent="0.3">
      <c r="B4360" s="71"/>
      <c r="C4360" s="72"/>
      <c r="D4360" s="71"/>
      <c r="E4360" s="71"/>
      <c r="F4360" s="71"/>
      <c r="G4360" s="71"/>
      <c r="H4360" s="71"/>
      <c r="I4360" s="76"/>
    </row>
    <row r="4361" spans="2:9" ht="13.8" x14ac:dyDescent="0.3">
      <c r="B4361" s="71"/>
      <c r="C4361" s="72"/>
      <c r="D4361" s="71"/>
      <c r="E4361" s="71"/>
      <c r="F4361" s="71"/>
      <c r="G4361" s="71"/>
      <c r="H4361" s="71"/>
      <c r="I4361" s="76"/>
    </row>
    <row r="4362" spans="2:9" ht="13.8" x14ac:dyDescent="0.3">
      <c r="B4362" s="71"/>
      <c r="C4362" s="72"/>
      <c r="D4362" s="71"/>
      <c r="E4362" s="71"/>
      <c r="F4362" s="71"/>
      <c r="G4362" s="71"/>
      <c r="H4362" s="71"/>
      <c r="I4362" s="76"/>
    </row>
    <row r="4363" spans="2:9" ht="13.8" x14ac:dyDescent="0.3">
      <c r="B4363" s="71"/>
      <c r="C4363" s="72"/>
      <c r="D4363" s="71"/>
      <c r="E4363" s="71"/>
      <c r="F4363" s="71"/>
      <c r="G4363" s="71"/>
      <c r="H4363" s="71"/>
      <c r="I4363" s="76"/>
    </row>
    <row r="4364" spans="2:9" ht="13.8" x14ac:dyDescent="0.3">
      <c r="B4364" s="71"/>
      <c r="C4364" s="72"/>
      <c r="D4364" s="71"/>
      <c r="E4364" s="71"/>
      <c r="F4364" s="71"/>
      <c r="G4364" s="71"/>
      <c r="H4364" s="71"/>
      <c r="I4364" s="76"/>
    </row>
    <row r="4365" spans="2:9" ht="13.8" x14ac:dyDescent="0.3">
      <c r="B4365" s="71"/>
      <c r="C4365" s="72"/>
      <c r="D4365" s="71"/>
      <c r="E4365" s="71"/>
      <c r="F4365" s="71"/>
      <c r="G4365" s="71"/>
      <c r="H4365" s="71"/>
      <c r="I4365" s="76"/>
    </row>
    <row r="4366" spans="2:9" ht="13.8" x14ac:dyDescent="0.3">
      <c r="B4366" s="71"/>
      <c r="C4366" s="72"/>
      <c r="D4366" s="71"/>
      <c r="E4366" s="71"/>
      <c r="F4366" s="71"/>
      <c r="G4366" s="71"/>
      <c r="H4366" s="71"/>
      <c r="I4366" s="76"/>
    </row>
    <row r="4367" spans="2:9" ht="13.8" x14ac:dyDescent="0.3">
      <c r="B4367" s="71"/>
      <c r="C4367" s="72"/>
      <c r="D4367" s="71"/>
      <c r="E4367" s="71"/>
      <c r="F4367" s="71"/>
      <c r="G4367" s="71"/>
      <c r="H4367" s="71"/>
      <c r="I4367" s="76"/>
    </row>
    <row r="4368" spans="2:9" ht="13.8" x14ac:dyDescent="0.3">
      <c r="B4368" s="71"/>
      <c r="C4368" s="72"/>
      <c r="D4368" s="71"/>
      <c r="E4368" s="71"/>
      <c r="F4368" s="71"/>
      <c r="G4368" s="71"/>
      <c r="H4368" s="71"/>
      <c r="I4368" s="76"/>
    </row>
    <row r="4369" spans="2:9" ht="13.8" x14ac:dyDescent="0.3">
      <c r="B4369" s="71"/>
      <c r="C4369" s="72"/>
      <c r="D4369" s="71"/>
      <c r="E4369" s="71"/>
      <c r="F4369" s="71"/>
      <c r="G4369" s="71"/>
      <c r="H4369" s="71"/>
      <c r="I4369" s="76"/>
    </row>
    <row r="4370" spans="2:9" ht="13.8" x14ac:dyDescent="0.3">
      <c r="B4370" s="71"/>
      <c r="C4370" s="72"/>
      <c r="D4370" s="71"/>
      <c r="E4370" s="71"/>
      <c r="F4370" s="71"/>
      <c r="G4370" s="71"/>
      <c r="H4370" s="71"/>
      <c r="I4370" s="76"/>
    </row>
    <row r="4371" spans="2:9" ht="13.8" x14ac:dyDescent="0.3">
      <c r="B4371" s="71"/>
      <c r="C4371" s="72"/>
      <c r="D4371" s="71"/>
      <c r="E4371" s="71"/>
      <c r="F4371" s="71"/>
      <c r="G4371" s="71"/>
      <c r="H4371" s="71"/>
      <c r="I4371" s="76"/>
    </row>
    <row r="4372" spans="2:9" ht="13.8" x14ac:dyDescent="0.3">
      <c r="B4372" s="71"/>
      <c r="C4372" s="72"/>
      <c r="D4372" s="71"/>
      <c r="E4372" s="71"/>
      <c r="F4372" s="71"/>
      <c r="G4372" s="71"/>
      <c r="H4372" s="71"/>
      <c r="I4372" s="76"/>
    </row>
    <row r="4373" spans="2:9" ht="13.8" x14ac:dyDescent="0.3">
      <c r="B4373" s="71"/>
      <c r="C4373" s="72"/>
      <c r="D4373" s="71"/>
      <c r="E4373" s="71"/>
      <c r="F4373" s="71"/>
      <c r="G4373" s="71"/>
      <c r="H4373" s="71"/>
      <c r="I4373" s="76"/>
    </row>
    <row r="4374" spans="2:9" ht="13.8" x14ac:dyDescent="0.3">
      <c r="B4374" s="71"/>
      <c r="C4374" s="72"/>
      <c r="D4374" s="71"/>
      <c r="E4374" s="71"/>
      <c r="F4374" s="71"/>
      <c r="G4374" s="71"/>
      <c r="H4374" s="71"/>
      <c r="I4374" s="76"/>
    </row>
    <row r="4375" spans="2:9" ht="13.8" x14ac:dyDescent="0.3">
      <c r="B4375" s="71"/>
      <c r="C4375" s="72"/>
      <c r="D4375" s="71"/>
      <c r="E4375" s="71"/>
      <c r="F4375" s="71"/>
      <c r="G4375" s="71"/>
      <c r="H4375" s="71"/>
      <c r="I4375" s="76"/>
    </row>
    <row r="4376" spans="2:9" ht="13.8" x14ac:dyDescent="0.3">
      <c r="B4376" s="71"/>
      <c r="C4376" s="72"/>
      <c r="D4376" s="71"/>
      <c r="E4376" s="71"/>
      <c r="F4376" s="71"/>
      <c r="G4376" s="71"/>
      <c r="H4376" s="71"/>
      <c r="I4376" s="76"/>
    </row>
    <row r="4377" spans="2:9" ht="13.8" x14ac:dyDescent="0.3">
      <c r="B4377" s="71"/>
      <c r="C4377" s="72"/>
      <c r="D4377" s="71"/>
      <c r="E4377" s="71"/>
      <c r="F4377" s="71"/>
      <c r="G4377" s="71"/>
      <c r="H4377" s="71"/>
      <c r="I4377" s="76"/>
    </row>
    <row r="4378" spans="2:9" ht="13.8" x14ac:dyDescent="0.3">
      <c r="B4378" s="71"/>
      <c r="C4378" s="72"/>
      <c r="D4378" s="71"/>
      <c r="E4378" s="71"/>
      <c r="F4378" s="71"/>
      <c r="G4378" s="71"/>
      <c r="H4378" s="71"/>
      <c r="I4378" s="76"/>
    </row>
    <row r="4379" spans="2:9" ht="13.8" x14ac:dyDescent="0.3">
      <c r="B4379" s="71"/>
      <c r="C4379" s="72"/>
      <c r="D4379" s="71"/>
      <c r="E4379" s="71"/>
      <c r="F4379" s="71"/>
      <c r="G4379" s="71"/>
      <c r="H4379" s="71"/>
      <c r="I4379" s="76"/>
    </row>
    <row r="4380" spans="2:9" ht="13.8" x14ac:dyDescent="0.3">
      <c r="B4380" s="71"/>
      <c r="C4380" s="72"/>
      <c r="D4380" s="71"/>
      <c r="E4380" s="71"/>
      <c r="F4380" s="71"/>
      <c r="G4380" s="71"/>
      <c r="H4380" s="71"/>
      <c r="I4380" s="76"/>
    </row>
    <row r="4381" spans="2:9" ht="13.8" x14ac:dyDescent="0.3">
      <c r="B4381" s="71"/>
      <c r="C4381" s="72"/>
      <c r="D4381" s="71"/>
      <c r="E4381" s="71"/>
      <c r="F4381" s="71"/>
      <c r="G4381" s="71"/>
      <c r="H4381" s="71"/>
      <c r="I4381" s="76"/>
    </row>
    <row r="4382" spans="2:9" ht="13.8" x14ac:dyDescent="0.3">
      <c r="B4382" s="71"/>
      <c r="C4382" s="72"/>
      <c r="D4382" s="71"/>
      <c r="E4382" s="71"/>
      <c r="F4382" s="71"/>
      <c r="G4382" s="71"/>
      <c r="H4382" s="71"/>
      <c r="I4382" s="76"/>
    </row>
    <row r="4383" spans="2:9" ht="13.8" x14ac:dyDescent="0.3">
      <c r="B4383" s="71"/>
      <c r="C4383" s="72"/>
      <c r="D4383" s="71"/>
      <c r="E4383" s="71"/>
      <c r="F4383" s="71"/>
      <c r="G4383" s="71"/>
      <c r="H4383" s="71"/>
      <c r="I4383" s="76"/>
    </row>
    <row r="4384" spans="2:9" ht="13.8" x14ac:dyDescent="0.3">
      <c r="B4384" s="71"/>
      <c r="C4384" s="72"/>
      <c r="D4384" s="71"/>
      <c r="E4384" s="71"/>
      <c r="F4384" s="71"/>
      <c r="G4384" s="71"/>
      <c r="H4384" s="71"/>
      <c r="I4384" s="76"/>
    </row>
    <row r="4385" spans="2:9" ht="13.8" x14ac:dyDescent="0.3">
      <c r="B4385" s="71"/>
      <c r="C4385" s="72"/>
      <c r="D4385" s="71"/>
      <c r="E4385" s="71"/>
      <c r="F4385" s="71"/>
      <c r="G4385" s="71"/>
      <c r="H4385" s="71"/>
      <c r="I4385" s="76"/>
    </row>
    <row r="4386" spans="2:9" ht="13.8" x14ac:dyDescent="0.3">
      <c r="B4386" s="71"/>
      <c r="C4386" s="72"/>
      <c r="D4386" s="71"/>
      <c r="E4386" s="71"/>
      <c r="F4386" s="71"/>
      <c r="G4386" s="71"/>
      <c r="H4386" s="71"/>
      <c r="I4386" s="76"/>
    </row>
    <row r="4387" spans="2:9" ht="13.8" x14ac:dyDescent="0.3">
      <c r="B4387" s="71"/>
      <c r="C4387" s="72"/>
      <c r="D4387" s="71"/>
      <c r="E4387" s="71"/>
      <c r="F4387" s="71"/>
      <c r="G4387" s="71"/>
      <c r="H4387" s="71"/>
      <c r="I4387" s="76"/>
    </row>
    <row r="4388" spans="2:9" ht="13.8" x14ac:dyDescent="0.3">
      <c r="B4388" s="71"/>
      <c r="C4388" s="72"/>
      <c r="D4388" s="71"/>
      <c r="E4388" s="71"/>
      <c r="F4388" s="71"/>
      <c r="G4388" s="71"/>
      <c r="H4388" s="71"/>
      <c r="I4388" s="76"/>
    </row>
    <row r="4389" spans="2:9" ht="13.8" x14ac:dyDescent="0.3">
      <c r="B4389" s="71"/>
      <c r="C4389" s="72"/>
      <c r="D4389" s="71"/>
      <c r="E4389" s="71"/>
      <c r="F4389" s="71"/>
      <c r="G4389" s="71"/>
      <c r="H4389" s="71"/>
      <c r="I4389" s="76"/>
    </row>
    <row r="4390" spans="2:9" ht="13.8" x14ac:dyDescent="0.3">
      <c r="B4390" s="71"/>
      <c r="C4390" s="72"/>
      <c r="D4390" s="71"/>
      <c r="E4390" s="71"/>
      <c r="F4390" s="71"/>
      <c r="G4390" s="71"/>
      <c r="H4390" s="71"/>
      <c r="I4390" s="76"/>
    </row>
    <row r="4391" spans="2:9" ht="13.8" x14ac:dyDescent="0.3">
      <c r="B4391" s="71"/>
      <c r="C4391" s="72"/>
      <c r="D4391" s="71"/>
      <c r="E4391" s="71"/>
      <c r="F4391" s="71"/>
      <c r="G4391" s="71"/>
      <c r="H4391" s="71"/>
      <c r="I4391" s="76"/>
    </row>
    <row r="4392" spans="2:9" ht="13.8" x14ac:dyDescent="0.3">
      <c r="B4392" s="71"/>
      <c r="C4392" s="72"/>
      <c r="D4392" s="71"/>
      <c r="E4392" s="71"/>
      <c r="F4392" s="71"/>
      <c r="G4392" s="71"/>
      <c r="H4392" s="71"/>
      <c r="I4392" s="76"/>
    </row>
    <row r="4393" spans="2:9" ht="13.8" x14ac:dyDescent="0.3">
      <c r="B4393" s="71"/>
      <c r="C4393" s="72"/>
      <c r="D4393" s="71"/>
      <c r="E4393" s="71"/>
      <c r="F4393" s="71"/>
      <c r="G4393" s="71"/>
      <c r="H4393" s="71"/>
      <c r="I4393" s="76"/>
    </row>
    <row r="4394" spans="2:9" ht="13.8" x14ac:dyDescent="0.3">
      <c r="B4394" s="71"/>
      <c r="C4394" s="72"/>
      <c r="D4394" s="71"/>
      <c r="E4394" s="71"/>
      <c r="F4394" s="71"/>
      <c r="G4394" s="71"/>
      <c r="H4394" s="71"/>
      <c r="I4394" s="76"/>
    </row>
    <row r="4395" spans="2:9" ht="13.8" x14ac:dyDescent="0.3">
      <c r="B4395" s="71"/>
      <c r="C4395" s="72"/>
      <c r="D4395" s="71"/>
      <c r="E4395" s="71"/>
      <c r="F4395" s="71"/>
      <c r="G4395" s="71"/>
      <c r="H4395" s="71"/>
      <c r="I4395" s="76"/>
    </row>
    <row r="4396" spans="2:9" ht="13.8" x14ac:dyDescent="0.3">
      <c r="B4396" s="71"/>
      <c r="C4396" s="72"/>
      <c r="D4396" s="71"/>
      <c r="E4396" s="71"/>
      <c r="F4396" s="71"/>
      <c r="G4396" s="71"/>
      <c r="H4396" s="71"/>
      <c r="I4396" s="76"/>
    </row>
    <row r="4397" spans="2:9" ht="13.8" x14ac:dyDescent="0.3">
      <c r="B4397" s="71"/>
      <c r="C4397" s="72"/>
      <c r="D4397" s="71"/>
      <c r="E4397" s="71"/>
      <c r="F4397" s="71"/>
      <c r="G4397" s="71"/>
      <c r="H4397" s="71"/>
      <c r="I4397" s="76"/>
    </row>
    <row r="4398" spans="2:9" ht="13.8" x14ac:dyDescent="0.3">
      <c r="B4398" s="71"/>
      <c r="C4398" s="72"/>
      <c r="D4398" s="71"/>
      <c r="E4398" s="71"/>
      <c r="F4398" s="71"/>
      <c r="G4398" s="71"/>
      <c r="H4398" s="71"/>
      <c r="I4398" s="76"/>
    </row>
    <row r="4399" spans="2:9" ht="13.8" x14ac:dyDescent="0.3">
      <c r="B4399" s="71"/>
      <c r="C4399" s="72"/>
      <c r="D4399" s="71"/>
      <c r="E4399" s="71"/>
      <c r="F4399" s="71"/>
      <c r="G4399" s="71"/>
      <c r="H4399" s="71"/>
      <c r="I4399" s="76"/>
    </row>
    <row r="4400" spans="2:9" ht="13.8" x14ac:dyDescent="0.3">
      <c r="B4400" s="71"/>
      <c r="C4400" s="72"/>
      <c r="D4400" s="71"/>
      <c r="E4400" s="71"/>
      <c r="F4400" s="71"/>
      <c r="G4400" s="71"/>
      <c r="H4400" s="71"/>
      <c r="I4400" s="76"/>
    </row>
    <row r="4401" spans="2:9" ht="13.8" x14ac:dyDescent="0.3">
      <c r="B4401" s="71"/>
      <c r="C4401" s="72"/>
      <c r="D4401" s="71"/>
      <c r="E4401" s="71"/>
      <c r="F4401" s="71"/>
      <c r="G4401" s="71"/>
      <c r="H4401" s="71"/>
      <c r="I4401" s="76"/>
    </row>
    <row r="4402" spans="2:9" ht="13.8" x14ac:dyDescent="0.3">
      <c r="B4402" s="71"/>
      <c r="C4402" s="72"/>
      <c r="D4402" s="71"/>
      <c r="E4402" s="71"/>
      <c r="F4402" s="71"/>
      <c r="G4402" s="71"/>
      <c r="H4402" s="71"/>
      <c r="I4402" s="76"/>
    </row>
    <row r="4403" spans="2:9" ht="13.8" x14ac:dyDescent="0.3">
      <c r="B4403" s="71"/>
      <c r="C4403" s="72"/>
      <c r="D4403" s="71"/>
      <c r="E4403" s="71"/>
      <c r="F4403" s="71"/>
      <c r="G4403" s="71"/>
      <c r="H4403" s="71"/>
      <c r="I4403" s="76"/>
    </row>
    <row r="4404" spans="2:9" ht="13.8" x14ac:dyDescent="0.3">
      <c r="B4404" s="71"/>
      <c r="C4404" s="72"/>
      <c r="D4404" s="71"/>
      <c r="E4404" s="71"/>
      <c r="F4404" s="71"/>
      <c r="G4404" s="71"/>
      <c r="H4404" s="71"/>
      <c r="I4404" s="76"/>
    </row>
    <row r="4405" spans="2:9" ht="13.8" x14ac:dyDescent="0.3">
      <c r="B4405" s="71"/>
      <c r="C4405" s="72"/>
      <c r="D4405" s="71"/>
      <c r="E4405" s="71"/>
      <c r="F4405" s="71"/>
      <c r="G4405" s="71"/>
      <c r="H4405" s="71"/>
      <c r="I4405" s="76"/>
    </row>
    <row r="4406" spans="2:9" ht="13.8" x14ac:dyDescent="0.3">
      <c r="B4406" s="71"/>
      <c r="C4406" s="72"/>
      <c r="D4406" s="71"/>
      <c r="E4406" s="71"/>
      <c r="F4406" s="71"/>
      <c r="G4406" s="71"/>
      <c r="H4406" s="71"/>
      <c r="I4406" s="76"/>
    </row>
    <row r="4407" spans="2:9" ht="13.8" x14ac:dyDescent="0.3">
      <c r="B4407" s="71"/>
      <c r="C4407" s="72"/>
      <c r="D4407" s="71"/>
      <c r="E4407" s="71"/>
      <c r="F4407" s="71"/>
      <c r="G4407" s="71"/>
      <c r="H4407" s="71"/>
      <c r="I4407" s="76"/>
    </row>
    <row r="4408" spans="2:9" ht="13.8" x14ac:dyDescent="0.3">
      <c r="B4408" s="71"/>
      <c r="C4408" s="72"/>
      <c r="D4408" s="71"/>
      <c r="E4408" s="71"/>
      <c r="F4408" s="71"/>
      <c r="G4408" s="71"/>
      <c r="H4408" s="71"/>
      <c r="I4408" s="76"/>
    </row>
    <row r="4409" spans="2:9" ht="13.8" x14ac:dyDescent="0.3">
      <c r="B4409" s="71"/>
      <c r="C4409" s="72"/>
      <c r="D4409" s="71"/>
      <c r="E4409" s="71"/>
      <c r="F4409" s="71"/>
      <c r="G4409" s="71"/>
      <c r="H4409" s="71"/>
      <c r="I4409" s="76"/>
    </row>
    <row r="4410" spans="2:9" ht="13.8" x14ac:dyDescent="0.3">
      <c r="B4410" s="71"/>
      <c r="C4410" s="72"/>
      <c r="D4410" s="71"/>
      <c r="E4410" s="71"/>
      <c r="F4410" s="71"/>
      <c r="G4410" s="71"/>
      <c r="H4410" s="71"/>
      <c r="I4410" s="76"/>
    </row>
    <row r="4411" spans="2:9" ht="13.8" x14ac:dyDescent="0.3">
      <c r="B4411" s="71"/>
      <c r="C4411" s="72"/>
      <c r="D4411" s="71"/>
      <c r="E4411" s="71"/>
      <c r="F4411" s="71"/>
      <c r="G4411" s="71"/>
      <c r="H4411" s="71"/>
      <c r="I4411" s="76"/>
    </row>
    <row r="4412" spans="2:9" ht="13.8" x14ac:dyDescent="0.3">
      <c r="B4412" s="71"/>
      <c r="C4412" s="72"/>
      <c r="D4412" s="71"/>
      <c r="E4412" s="71"/>
      <c r="F4412" s="71"/>
      <c r="G4412" s="71"/>
      <c r="H4412" s="71"/>
      <c r="I4412" s="76"/>
    </row>
    <row r="4413" spans="2:9" ht="13.8" x14ac:dyDescent="0.3">
      <c r="B4413" s="71"/>
      <c r="C4413" s="72"/>
      <c r="D4413" s="71"/>
      <c r="E4413" s="71"/>
      <c r="F4413" s="71"/>
      <c r="G4413" s="71"/>
      <c r="H4413" s="71"/>
      <c r="I4413" s="76"/>
    </row>
    <row r="4414" spans="2:9" ht="13.8" x14ac:dyDescent="0.3">
      <c r="B4414" s="71"/>
      <c r="C4414" s="72"/>
      <c r="D4414" s="71"/>
      <c r="E4414" s="71"/>
      <c r="F4414" s="71"/>
      <c r="G4414" s="71"/>
      <c r="H4414" s="71"/>
      <c r="I4414" s="76"/>
    </row>
    <row r="4415" spans="2:9" ht="13.8" x14ac:dyDescent="0.3">
      <c r="B4415" s="71"/>
      <c r="C4415" s="72"/>
      <c r="D4415" s="71"/>
      <c r="E4415" s="71"/>
      <c r="F4415" s="71"/>
      <c r="G4415" s="71"/>
      <c r="H4415" s="71"/>
      <c r="I4415" s="76"/>
    </row>
    <row r="4416" spans="2:9" ht="13.8" x14ac:dyDescent="0.3">
      <c r="B4416" s="71"/>
      <c r="C4416" s="72"/>
      <c r="D4416" s="71"/>
      <c r="E4416" s="71"/>
      <c r="F4416" s="71"/>
      <c r="G4416" s="71"/>
      <c r="H4416" s="71"/>
      <c r="I4416" s="76"/>
    </row>
    <row r="4417" spans="2:9" ht="13.8" x14ac:dyDescent="0.3">
      <c r="B4417" s="71"/>
      <c r="C4417" s="72"/>
      <c r="D4417" s="71"/>
      <c r="E4417" s="71"/>
      <c r="F4417" s="71"/>
      <c r="G4417" s="71"/>
      <c r="H4417" s="71"/>
      <c r="I4417" s="76"/>
    </row>
    <row r="4418" spans="2:9" ht="13.8" x14ac:dyDescent="0.3">
      <c r="B4418" s="71"/>
      <c r="C4418" s="72"/>
      <c r="D4418" s="71"/>
      <c r="E4418" s="71"/>
      <c r="F4418" s="71"/>
      <c r="G4418" s="71"/>
      <c r="H4418" s="71"/>
      <c r="I4418" s="76"/>
    </row>
    <row r="4419" spans="2:9" ht="13.8" x14ac:dyDescent="0.3">
      <c r="B4419" s="71"/>
      <c r="C4419" s="72"/>
      <c r="D4419" s="71"/>
      <c r="E4419" s="71"/>
      <c r="F4419" s="71"/>
      <c r="G4419" s="71"/>
      <c r="H4419" s="71"/>
      <c r="I4419" s="76"/>
    </row>
    <row r="4420" spans="2:9" ht="13.8" x14ac:dyDescent="0.3">
      <c r="B4420" s="71"/>
      <c r="C4420" s="72"/>
      <c r="D4420" s="71"/>
      <c r="E4420" s="71"/>
      <c r="F4420" s="71"/>
      <c r="G4420" s="71"/>
      <c r="H4420" s="71"/>
      <c r="I4420" s="76"/>
    </row>
    <row r="4421" spans="2:9" ht="13.8" x14ac:dyDescent="0.3">
      <c r="B4421" s="71"/>
      <c r="C4421" s="72"/>
      <c r="D4421" s="71"/>
      <c r="E4421" s="71"/>
      <c r="F4421" s="71"/>
      <c r="G4421" s="71"/>
      <c r="H4421" s="71"/>
      <c r="I4421" s="76"/>
    </row>
    <row r="4422" spans="2:9" ht="13.8" x14ac:dyDescent="0.3">
      <c r="B4422" s="71"/>
      <c r="C4422" s="72"/>
      <c r="D4422" s="71"/>
      <c r="E4422" s="71"/>
      <c r="F4422" s="71"/>
      <c r="G4422" s="71"/>
      <c r="H4422" s="71"/>
      <c r="I4422" s="76"/>
    </row>
    <row r="4423" spans="2:9" ht="13.8" x14ac:dyDescent="0.3">
      <c r="B4423" s="71"/>
      <c r="C4423" s="72"/>
      <c r="D4423" s="71"/>
      <c r="E4423" s="71"/>
      <c r="F4423" s="71"/>
      <c r="G4423" s="71"/>
      <c r="H4423" s="71"/>
      <c r="I4423" s="76"/>
    </row>
    <row r="4424" spans="2:9" ht="13.8" x14ac:dyDescent="0.3">
      <c r="B4424" s="71"/>
      <c r="C4424" s="72"/>
      <c r="D4424" s="71"/>
      <c r="E4424" s="71"/>
      <c r="F4424" s="71"/>
      <c r="G4424" s="71"/>
      <c r="H4424" s="71"/>
      <c r="I4424" s="76"/>
    </row>
    <row r="4425" spans="2:9" ht="13.8" x14ac:dyDescent="0.3">
      <c r="B4425" s="71"/>
      <c r="C4425" s="72"/>
      <c r="D4425" s="71"/>
      <c r="E4425" s="71"/>
      <c r="F4425" s="71"/>
      <c r="G4425" s="71"/>
      <c r="H4425" s="71"/>
      <c r="I4425" s="76"/>
    </row>
    <row r="4426" spans="2:9" ht="13.8" x14ac:dyDescent="0.3">
      <c r="B4426" s="71"/>
      <c r="C4426" s="72"/>
      <c r="D4426" s="71"/>
      <c r="E4426" s="71"/>
      <c r="F4426" s="71"/>
      <c r="G4426" s="71"/>
      <c r="H4426" s="71"/>
      <c r="I4426" s="76"/>
    </row>
    <row r="4427" spans="2:9" ht="13.8" x14ac:dyDescent="0.3">
      <c r="B4427" s="71"/>
      <c r="C4427" s="72"/>
      <c r="D4427" s="71"/>
      <c r="E4427" s="71"/>
      <c r="F4427" s="71"/>
      <c r="G4427" s="71"/>
      <c r="H4427" s="71"/>
      <c r="I4427" s="76"/>
    </row>
    <row r="4428" spans="2:9" ht="13.8" x14ac:dyDescent="0.3">
      <c r="B4428" s="71"/>
      <c r="C4428" s="72"/>
      <c r="D4428" s="71"/>
      <c r="E4428" s="71"/>
      <c r="F4428" s="71"/>
      <c r="G4428" s="71"/>
      <c r="H4428" s="71"/>
      <c r="I4428" s="76"/>
    </row>
    <row r="4429" spans="2:9" ht="13.8" x14ac:dyDescent="0.3">
      <c r="B4429" s="71"/>
      <c r="C4429" s="72"/>
      <c r="D4429" s="71"/>
      <c r="E4429" s="71"/>
      <c r="F4429" s="71"/>
      <c r="G4429" s="71"/>
      <c r="H4429" s="71"/>
      <c r="I4429" s="76"/>
    </row>
    <row r="4430" spans="2:9" ht="13.8" x14ac:dyDescent="0.3">
      <c r="B4430" s="71"/>
      <c r="C4430" s="72"/>
      <c r="D4430" s="71"/>
      <c r="E4430" s="71"/>
      <c r="F4430" s="71"/>
      <c r="G4430" s="71"/>
      <c r="H4430" s="71"/>
      <c r="I4430" s="76"/>
    </row>
    <row r="4431" spans="2:9" ht="13.8" x14ac:dyDescent="0.3">
      <c r="B4431" s="71"/>
      <c r="C4431" s="72"/>
      <c r="D4431" s="71"/>
      <c r="E4431" s="71"/>
      <c r="F4431" s="71"/>
      <c r="G4431" s="71"/>
      <c r="H4431" s="71"/>
      <c r="I4431" s="76"/>
    </row>
    <row r="4432" spans="2:9" ht="13.8" x14ac:dyDescent="0.3">
      <c r="B4432" s="71"/>
      <c r="C4432" s="72"/>
      <c r="D4432" s="71"/>
      <c r="E4432" s="71"/>
      <c r="F4432" s="71"/>
      <c r="G4432" s="71"/>
      <c r="H4432" s="71"/>
      <c r="I4432" s="76"/>
    </row>
    <row r="4433" spans="2:9" ht="13.8" x14ac:dyDescent="0.3">
      <c r="B4433" s="71"/>
      <c r="C4433" s="72"/>
      <c r="D4433" s="71"/>
      <c r="E4433" s="71"/>
      <c r="F4433" s="71"/>
      <c r="G4433" s="71"/>
      <c r="H4433" s="71"/>
      <c r="I4433" s="76"/>
    </row>
    <row r="4434" spans="2:9" ht="13.8" x14ac:dyDescent="0.3">
      <c r="B4434" s="71"/>
      <c r="C4434" s="72"/>
      <c r="D4434" s="71"/>
      <c r="E4434" s="71"/>
      <c r="F4434" s="71"/>
      <c r="G4434" s="71"/>
      <c r="H4434" s="71"/>
      <c r="I4434" s="76"/>
    </row>
    <row r="4435" spans="2:9" ht="13.8" x14ac:dyDescent="0.3">
      <c r="B4435" s="71"/>
      <c r="C4435" s="72"/>
      <c r="D4435" s="71"/>
      <c r="E4435" s="71"/>
      <c r="F4435" s="71"/>
      <c r="G4435" s="71"/>
      <c r="H4435" s="71"/>
      <c r="I4435" s="76"/>
    </row>
    <row r="4436" spans="2:9" ht="13.8" x14ac:dyDescent="0.3">
      <c r="B4436" s="71"/>
      <c r="C4436" s="72"/>
      <c r="D4436" s="71"/>
      <c r="E4436" s="71"/>
      <c r="F4436" s="71"/>
      <c r="G4436" s="71"/>
      <c r="H4436" s="71"/>
      <c r="I4436" s="76"/>
    </row>
    <row r="4437" spans="2:9" ht="13.8" x14ac:dyDescent="0.3">
      <c r="B4437" s="71"/>
      <c r="C4437" s="72"/>
      <c r="D4437" s="71"/>
      <c r="E4437" s="71"/>
      <c r="F4437" s="71"/>
      <c r="G4437" s="71"/>
      <c r="H4437" s="71"/>
      <c r="I4437" s="76"/>
    </row>
    <row r="4438" spans="2:9" ht="13.8" x14ac:dyDescent="0.3">
      <c r="B4438" s="71"/>
      <c r="C4438" s="72"/>
      <c r="D4438" s="71"/>
      <c r="E4438" s="71"/>
      <c r="F4438" s="71"/>
      <c r="G4438" s="71"/>
      <c r="H4438" s="71"/>
      <c r="I4438" s="76"/>
    </row>
    <row r="4439" spans="2:9" ht="13.8" x14ac:dyDescent="0.3">
      <c r="B4439" s="71"/>
      <c r="C4439" s="72"/>
      <c r="D4439" s="71"/>
      <c r="E4439" s="71"/>
      <c r="F4439" s="71"/>
      <c r="G4439" s="71"/>
      <c r="H4439" s="71"/>
      <c r="I4439" s="76"/>
    </row>
    <row r="4440" spans="2:9" ht="13.8" x14ac:dyDescent="0.3">
      <c r="B4440" s="71"/>
      <c r="C4440" s="72"/>
      <c r="D4440" s="71"/>
      <c r="E4440" s="71"/>
      <c r="F4440" s="71"/>
      <c r="G4440" s="71"/>
      <c r="H4440" s="71"/>
      <c r="I4440" s="76"/>
    </row>
    <row r="4441" spans="2:9" ht="13.8" x14ac:dyDescent="0.3">
      <c r="B4441" s="71"/>
      <c r="C4441" s="72"/>
      <c r="D4441" s="71"/>
      <c r="E4441" s="71"/>
      <c r="F4441" s="71"/>
      <c r="G4441" s="71"/>
      <c r="H4441" s="71"/>
      <c r="I4441" s="76"/>
    </row>
    <row r="4442" spans="2:9" ht="13.8" x14ac:dyDescent="0.3">
      <c r="B4442" s="71"/>
      <c r="C4442" s="72"/>
      <c r="D4442" s="71"/>
      <c r="E4442" s="71"/>
      <c r="F4442" s="71"/>
      <c r="G4442" s="71"/>
      <c r="H4442" s="71"/>
      <c r="I4442" s="76"/>
    </row>
    <row r="4443" spans="2:9" ht="13.8" x14ac:dyDescent="0.3">
      <c r="B4443" s="71"/>
      <c r="C4443" s="72"/>
      <c r="D4443" s="71"/>
      <c r="E4443" s="71"/>
      <c r="F4443" s="71"/>
      <c r="G4443" s="71"/>
      <c r="H4443" s="71"/>
      <c r="I4443" s="76"/>
    </row>
    <row r="4444" spans="2:9" ht="13.8" x14ac:dyDescent="0.3">
      <c r="B4444" s="71"/>
      <c r="C4444" s="72"/>
      <c r="D4444" s="71"/>
      <c r="E4444" s="71"/>
      <c r="F4444" s="71"/>
      <c r="G4444" s="71"/>
      <c r="H4444" s="71"/>
      <c r="I4444" s="76"/>
    </row>
    <row r="4445" spans="2:9" ht="13.8" x14ac:dyDescent="0.3">
      <c r="B4445" s="71"/>
      <c r="C4445" s="72"/>
      <c r="D4445" s="71"/>
      <c r="E4445" s="71"/>
      <c r="F4445" s="71"/>
      <c r="G4445" s="71"/>
      <c r="H4445" s="71"/>
      <c r="I4445" s="76"/>
    </row>
    <row r="4446" spans="2:9" ht="13.8" x14ac:dyDescent="0.3">
      <c r="B4446" s="71"/>
      <c r="C4446" s="72"/>
      <c r="D4446" s="71"/>
      <c r="E4446" s="71"/>
      <c r="F4446" s="71"/>
      <c r="G4446" s="71"/>
      <c r="H4446" s="71"/>
      <c r="I4446" s="76"/>
    </row>
    <row r="4447" spans="2:9" ht="13.8" x14ac:dyDescent="0.3">
      <c r="B4447" s="71"/>
      <c r="C4447" s="72"/>
      <c r="D4447" s="71"/>
      <c r="E4447" s="71"/>
      <c r="F4447" s="71"/>
      <c r="G4447" s="71"/>
      <c r="H4447" s="71"/>
      <c r="I4447" s="76"/>
    </row>
    <row r="4448" spans="2:9" ht="13.8" x14ac:dyDescent="0.3">
      <c r="B4448" s="71"/>
      <c r="C4448" s="72"/>
      <c r="D4448" s="71"/>
      <c r="E4448" s="71"/>
      <c r="F4448" s="71"/>
      <c r="G4448" s="71"/>
      <c r="H4448" s="71"/>
      <c r="I4448" s="76"/>
    </row>
    <row r="4449" spans="2:9" ht="13.8" x14ac:dyDescent="0.3">
      <c r="B4449" s="71"/>
      <c r="C4449" s="72"/>
      <c r="D4449" s="71"/>
      <c r="E4449" s="71"/>
      <c r="F4449" s="71"/>
      <c r="G4449" s="71"/>
      <c r="H4449" s="71"/>
      <c r="I4449" s="76"/>
    </row>
    <row r="4450" spans="2:9" ht="13.8" x14ac:dyDescent="0.3">
      <c r="B4450" s="71"/>
      <c r="C4450" s="72"/>
      <c r="D4450" s="71"/>
      <c r="E4450" s="71"/>
      <c r="F4450" s="71"/>
      <c r="G4450" s="71"/>
      <c r="H4450" s="71"/>
      <c r="I4450" s="76"/>
    </row>
    <row r="4451" spans="2:9" ht="13.8" x14ac:dyDescent="0.3">
      <c r="B4451" s="71"/>
      <c r="C4451" s="72"/>
      <c r="D4451" s="71"/>
      <c r="E4451" s="71"/>
      <c r="F4451" s="71"/>
      <c r="G4451" s="71"/>
      <c r="H4451" s="71"/>
      <c r="I4451" s="76"/>
    </row>
    <row r="4452" spans="2:9" ht="13.8" x14ac:dyDescent="0.3">
      <c r="B4452" s="71"/>
      <c r="C4452" s="72"/>
      <c r="D4452" s="71"/>
      <c r="E4452" s="71"/>
      <c r="F4452" s="71"/>
      <c r="G4452" s="71"/>
      <c r="H4452" s="71"/>
      <c r="I4452" s="76"/>
    </row>
    <row r="4453" spans="2:9" ht="13.8" x14ac:dyDescent="0.3">
      <c r="B4453" s="71"/>
      <c r="C4453" s="72"/>
      <c r="D4453" s="71"/>
      <c r="E4453" s="71"/>
      <c r="F4453" s="71"/>
      <c r="G4453" s="71"/>
      <c r="H4453" s="71"/>
      <c r="I4453" s="76"/>
    </row>
    <row r="4454" spans="2:9" ht="13.8" x14ac:dyDescent="0.3">
      <c r="B4454" s="71"/>
      <c r="C4454" s="72"/>
      <c r="D4454" s="71"/>
      <c r="E4454" s="71"/>
      <c r="F4454" s="71"/>
      <c r="G4454" s="71"/>
      <c r="H4454" s="71"/>
      <c r="I4454" s="76"/>
    </row>
    <row r="4455" spans="2:9" ht="13.8" x14ac:dyDescent="0.3">
      <c r="B4455" s="71"/>
      <c r="C4455" s="72"/>
      <c r="D4455" s="71"/>
      <c r="E4455" s="71"/>
      <c r="F4455" s="71"/>
      <c r="G4455" s="71"/>
      <c r="H4455" s="71"/>
      <c r="I4455" s="76"/>
    </row>
    <row r="4456" spans="2:9" ht="13.8" x14ac:dyDescent="0.3">
      <c r="B4456" s="71"/>
      <c r="C4456" s="72"/>
      <c r="D4456" s="71"/>
      <c r="E4456" s="71"/>
      <c r="F4456" s="71"/>
      <c r="G4456" s="71"/>
      <c r="H4456" s="71"/>
      <c r="I4456" s="76"/>
    </row>
    <row r="4457" spans="2:9" ht="13.8" x14ac:dyDescent="0.3">
      <c r="B4457" s="71"/>
      <c r="C4457" s="72"/>
      <c r="D4457" s="71"/>
      <c r="E4457" s="71"/>
      <c r="F4457" s="71"/>
      <c r="G4457" s="71"/>
      <c r="H4457" s="71"/>
      <c r="I4457" s="76"/>
    </row>
    <row r="4458" spans="2:9" ht="13.8" x14ac:dyDescent="0.3">
      <c r="B4458" s="71"/>
      <c r="C4458" s="72"/>
      <c r="D4458" s="71"/>
      <c r="E4458" s="71"/>
      <c r="F4458" s="71"/>
      <c r="G4458" s="71"/>
      <c r="H4458" s="71"/>
      <c r="I4458" s="76"/>
    </row>
    <row r="4459" spans="2:9" ht="13.8" x14ac:dyDescent="0.3">
      <c r="B4459" s="71"/>
      <c r="C4459" s="72"/>
      <c r="D4459" s="71"/>
      <c r="E4459" s="71"/>
      <c r="F4459" s="71"/>
      <c r="G4459" s="71"/>
      <c r="H4459" s="71"/>
      <c r="I4459" s="76"/>
    </row>
    <row r="4460" spans="2:9" ht="13.8" x14ac:dyDescent="0.3">
      <c r="B4460" s="71"/>
      <c r="C4460" s="72"/>
      <c r="D4460" s="71"/>
      <c r="E4460" s="71"/>
      <c r="F4460" s="71"/>
      <c r="G4460" s="71"/>
      <c r="H4460" s="71"/>
      <c r="I4460" s="76"/>
    </row>
    <row r="4461" spans="2:9" ht="13.8" x14ac:dyDescent="0.3">
      <c r="B4461" s="71"/>
      <c r="C4461" s="72"/>
      <c r="D4461" s="71"/>
      <c r="E4461" s="71"/>
      <c r="F4461" s="71"/>
      <c r="G4461" s="71"/>
      <c r="H4461" s="71"/>
      <c r="I4461" s="76"/>
    </row>
    <row r="4462" spans="2:9" ht="13.8" x14ac:dyDescent="0.3">
      <c r="B4462" s="71"/>
      <c r="C4462" s="72"/>
      <c r="D4462" s="71"/>
      <c r="E4462" s="71"/>
      <c r="F4462" s="71"/>
      <c r="G4462" s="71"/>
      <c r="H4462" s="71"/>
      <c r="I4462" s="76"/>
    </row>
    <row r="4463" spans="2:9" ht="13.8" x14ac:dyDescent="0.3">
      <c r="B4463" s="71"/>
      <c r="C4463" s="72"/>
      <c r="D4463" s="71"/>
      <c r="E4463" s="71"/>
      <c r="F4463" s="71"/>
      <c r="G4463" s="71"/>
      <c r="H4463" s="71"/>
      <c r="I4463" s="76"/>
    </row>
    <row r="4464" spans="2:9" ht="13.8" x14ac:dyDescent="0.3">
      <c r="B4464" s="71"/>
      <c r="C4464" s="72"/>
      <c r="D4464" s="71"/>
      <c r="E4464" s="71"/>
      <c r="F4464" s="71"/>
      <c r="G4464" s="71"/>
      <c r="H4464" s="71"/>
      <c r="I4464" s="76"/>
    </row>
    <row r="4465" spans="2:9" ht="13.8" x14ac:dyDescent="0.3">
      <c r="B4465" s="71"/>
      <c r="C4465" s="72"/>
      <c r="D4465" s="71"/>
      <c r="E4465" s="71"/>
      <c r="F4465" s="71"/>
      <c r="G4465" s="71"/>
      <c r="H4465" s="71"/>
      <c r="I4465" s="76"/>
    </row>
    <row r="4466" spans="2:9" ht="13.8" x14ac:dyDescent="0.3">
      <c r="B4466" s="71"/>
      <c r="C4466" s="72"/>
      <c r="D4466" s="71"/>
      <c r="E4466" s="71"/>
      <c r="F4466" s="71"/>
      <c r="G4466" s="71"/>
      <c r="H4466" s="71"/>
      <c r="I4466" s="76"/>
    </row>
    <row r="4467" spans="2:9" ht="13.8" x14ac:dyDescent="0.3">
      <c r="B4467" s="71"/>
      <c r="C4467" s="72"/>
      <c r="D4467" s="71"/>
      <c r="E4467" s="71"/>
      <c r="F4467" s="71"/>
      <c r="G4467" s="71"/>
      <c r="H4467" s="71"/>
      <c r="I4467" s="76"/>
    </row>
    <row r="4468" spans="2:9" ht="13.8" x14ac:dyDescent="0.3">
      <c r="B4468" s="71"/>
      <c r="C4468" s="72"/>
      <c r="D4468" s="71"/>
      <c r="E4468" s="71"/>
      <c r="F4468" s="71"/>
      <c r="G4468" s="71"/>
      <c r="H4468" s="71"/>
      <c r="I4468" s="76"/>
    </row>
    <row r="4469" spans="2:9" ht="13.8" x14ac:dyDescent="0.3">
      <c r="B4469" s="71"/>
      <c r="C4469" s="72"/>
      <c r="D4469" s="71"/>
      <c r="E4469" s="71"/>
      <c r="F4469" s="71"/>
      <c r="G4469" s="71"/>
      <c r="H4469" s="71"/>
      <c r="I4469" s="76"/>
    </row>
    <row r="4470" spans="2:9" ht="13.8" x14ac:dyDescent="0.3">
      <c r="B4470" s="71"/>
      <c r="C4470" s="72"/>
      <c r="D4470" s="71"/>
      <c r="E4470" s="71"/>
      <c r="F4470" s="71"/>
      <c r="G4470" s="71"/>
      <c r="H4470" s="71"/>
      <c r="I4470" s="76"/>
    </row>
    <row r="4471" spans="2:9" ht="13.8" x14ac:dyDescent="0.3">
      <c r="B4471" s="71"/>
      <c r="C4471" s="72"/>
      <c r="D4471" s="71"/>
      <c r="E4471" s="71"/>
      <c r="F4471" s="71"/>
      <c r="G4471" s="71"/>
      <c r="H4471" s="71"/>
      <c r="I4471" s="76"/>
    </row>
    <row r="4472" spans="2:9" ht="13.8" x14ac:dyDescent="0.3">
      <c r="B4472" s="71"/>
      <c r="C4472" s="72"/>
      <c r="D4472" s="71"/>
      <c r="E4472" s="71"/>
      <c r="F4472" s="71"/>
      <c r="G4472" s="71"/>
      <c r="H4472" s="71"/>
      <c r="I4472" s="76"/>
    </row>
    <row r="4473" spans="2:9" ht="13.8" x14ac:dyDescent="0.3">
      <c r="B4473" s="71"/>
      <c r="C4473" s="72"/>
      <c r="D4473" s="71"/>
      <c r="E4473" s="71"/>
      <c r="F4473" s="71"/>
      <c r="G4473" s="71"/>
      <c r="H4473" s="71"/>
      <c r="I4473" s="76"/>
    </row>
    <row r="4474" spans="2:9" ht="13.8" x14ac:dyDescent="0.3">
      <c r="B4474" s="71"/>
      <c r="C4474" s="72"/>
      <c r="D4474" s="71"/>
      <c r="E4474" s="71"/>
      <c r="F4474" s="71"/>
      <c r="G4474" s="71"/>
      <c r="H4474" s="71"/>
      <c r="I4474" s="76"/>
    </row>
    <row r="4475" spans="2:9" ht="13.8" x14ac:dyDescent="0.3">
      <c r="B4475" s="71"/>
      <c r="C4475" s="72"/>
      <c r="D4475" s="71"/>
      <c r="E4475" s="71"/>
      <c r="F4475" s="71"/>
      <c r="G4475" s="71"/>
      <c r="H4475" s="71"/>
      <c r="I4475" s="76"/>
    </row>
    <row r="4476" spans="2:9" ht="13.8" x14ac:dyDescent="0.3">
      <c r="B4476" s="71"/>
      <c r="C4476" s="72"/>
      <c r="D4476" s="71"/>
      <c r="E4476" s="71"/>
      <c r="F4476" s="71"/>
      <c r="G4476" s="71"/>
      <c r="H4476" s="71"/>
      <c r="I4476" s="76"/>
    </row>
    <row r="4477" spans="2:9" ht="13.8" x14ac:dyDescent="0.3">
      <c r="B4477" s="71"/>
      <c r="C4477" s="72"/>
      <c r="D4477" s="71"/>
      <c r="E4477" s="71"/>
      <c r="F4477" s="71"/>
      <c r="G4477" s="71"/>
      <c r="H4477" s="71"/>
      <c r="I4477" s="76"/>
    </row>
    <row r="4478" spans="2:9" ht="13.8" x14ac:dyDescent="0.3">
      <c r="B4478" s="71"/>
      <c r="C4478" s="72"/>
      <c r="D4478" s="71"/>
      <c r="E4478" s="71"/>
      <c r="F4478" s="71"/>
      <c r="G4478" s="71"/>
      <c r="H4478" s="71"/>
      <c r="I4478" s="76"/>
    </row>
    <row r="4479" spans="2:9" ht="13.8" x14ac:dyDescent="0.3">
      <c r="B4479" s="71"/>
      <c r="C4479" s="72"/>
      <c r="D4479" s="71"/>
      <c r="E4479" s="71"/>
      <c r="F4479" s="71"/>
      <c r="G4479" s="71"/>
      <c r="H4479" s="71"/>
      <c r="I4479" s="76"/>
    </row>
    <row r="4480" spans="2:9" ht="13.8" x14ac:dyDescent="0.3">
      <c r="B4480" s="71"/>
      <c r="C4480" s="72"/>
      <c r="D4480" s="71"/>
      <c r="E4480" s="71"/>
      <c r="F4480" s="71"/>
      <c r="G4480" s="71"/>
      <c r="H4480" s="71"/>
      <c r="I4480" s="76"/>
    </row>
    <row r="4481" spans="2:9" ht="13.8" x14ac:dyDescent="0.3">
      <c r="B4481" s="71"/>
      <c r="C4481" s="72"/>
      <c r="D4481" s="71"/>
      <c r="E4481" s="71"/>
      <c r="F4481" s="71"/>
      <c r="G4481" s="71"/>
      <c r="H4481" s="71"/>
      <c r="I4481" s="76"/>
    </row>
    <row r="4482" spans="2:9" ht="13.8" x14ac:dyDescent="0.3">
      <c r="B4482" s="71"/>
      <c r="C4482" s="72"/>
      <c r="D4482" s="71"/>
      <c r="E4482" s="71"/>
      <c r="F4482" s="71"/>
      <c r="G4482" s="71"/>
      <c r="H4482" s="71"/>
      <c r="I4482" s="76"/>
    </row>
    <row r="4483" spans="2:9" ht="13.8" x14ac:dyDescent="0.3">
      <c r="B4483" s="71"/>
      <c r="C4483" s="72"/>
      <c r="D4483" s="71"/>
      <c r="E4483" s="71"/>
      <c r="F4483" s="71"/>
      <c r="G4483" s="71"/>
      <c r="H4483" s="71"/>
      <c r="I4483" s="76"/>
    </row>
  </sheetData>
  <sheetProtection sort="0"/>
  <autoFilter ref="A2:BW1081" xr:uid="{36C082AE-B617-411B-AA2B-F4CE637DB97D}"/>
  <dataValidations count="1">
    <dataValidation allowBlank="1" showInputMessage="1" showErrorMessage="1" sqref="H1:H2 D1:F2" xr:uid="{4748D5B4-D7CC-4862-8276-5E224BEB160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BF84E25-0749-4DBA-889F-C00798C8F1EB}">
          <x14:formula1>
            <xm:f>#REF!</xm:f>
          </x14:formula1>
          <xm:sqref>E3:E1048576</xm:sqref>
        </x14:dataValidation>
        <x14:dataValidation type="list" allowBlank="1" showInputMessage="1" showErrorMessage="1" xr:uid="{7EA81B02-8AF7-4A9A-8E83-8807F493C090}">
          <x14:formula1>
            <xm:f>#REF!</xm:f>
          </x14:formula1>
          <xm:sqref>D3:D1048576</xm:sqref>
        </x14:dataValidation>
        <x14:dataValidation type="list" allowBlank="1" showInputMessage="1" showErrorMessage="1" xr:uid="{948AC976-CDED-42A6-A4AD-1DC53D428B47}">
          <x14:formula1>
            <xm:f>#REF!</xm:f>
          </x14:formula1>
          <xm:sqref>H3:H1048576</xm:sqref>
        </x14:dataValidation>
        <x14:dataValidation type="list" allowBlank="1" showInputMessage="1" showErrorMessage="1" xr:uid="{DC79051F-0F34-46F8-9573-6C5CFAF9D739}">
          <x14:formula1>
            <xm:f>#REF!</xm:f>
          </x14:formula1>
          <xm:sqref>F3:F1048576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89295b-fc96-4f50-9095-a37610058fb1">
      <Terms xmlns="http://schemas.microsoft.com/office/infopath/2007/PartnerControls"/>
    </lcf76f155ced4ddcb4097134ff3c332f>
    <TaxCatchAll xmlns="e9cd431d-c840-4cde-94b8-8248fa10fde4" xsi:nil="true"/>
    <SharedWithUsers xmlns="e9cd431d-c840-4cde-94b8-8248fa10fde4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7409CEDBF6CC4FB6EACB88D84840AF" ma:contentTypeVersion="15" ma:contentTypeDescription="Crear nuevo documento." ma:contentTypeScope="" ma:versionID="91162747e42e3803dc79f3710221b666">
  <xsd:schema xmlns:xsd="http://www.w3.org/2001/XMLSchema" xmlns:xs="http://www.w3.org/2001/XMLSchema" xmlns:p="http://schemas.microsoft.com/office/2006/metadata/properties" xmlns:ns2="e9cd431d-c840-4cde-94b8-8248fa10fde4" xmlns:ns3="5c89295b-fc96-4f50-9095-a37610058fb1" targetNamespace="http://schemas.microsoft.com/office/2006/metadata/properties" ma:root="true" ma:fieldsID="52a928b98559e71a0aa6e7d15f9e52c1" ns2:_="" ns3:_="">
    <xsd:import namespace="e9cd431d-c840-4cde-94b8-8248fa10fde4"/>
    <xsd:import namespace="5c89295b-fc96-4f50-9095-a37610058fb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cd431d-c840-4cde-94b8-8248fa10fde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05fb3ff-80e1-49cd-a4d6-5acd9f657997}" ma:internalName="TaxCatchAll" ma:showField="CatchAllData" ma:web="e9cd431d-c840-4cde-94b8-8248fa10fd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9295b-fc96-4f50-9095-a37610058f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d62834d-3222-461b-8ca6-a88c350fce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A32F0B-818E-45A3-80E8-AF8B67F578C1}">
  <ds:schemaRefs>
    <ds:schemaRef ds:uri="http://schemas.microsoft.com/office/2006/metadata/properties"/>
    <ds:schemaRef ds:uri="http://schemas.microsoft.com/office/infopath/2007/PartnerControls"/>
    <ds:schemaRef ds:uri="5c89295b-fc96-4f50-9095-a37610058fb1"/>
    <ds:schemaRef ds:uri="e9cd431d-c840-4cde-94b8-8248fa10fde4"/>
  </ds:schemaRefs>
</ds:datastoreItem>
</file>

<file path=customXml/itemProps2.xml><?xml version="1.0" encoding="utf-8"?>
<ds:datastoreItem xmlns:ds="http://schemas.openxmlformats.org/officeDocument/2006/customXml" ds:itemID="{81EA5DAF-C188-4265-8B16-1BFE971C74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cd431d-c840-4cde-94b8-8248fa10fde4"/>
    <ds:schemaRef ds:uri="5c89295b-fc96-4f50-9095-a37610058f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50E38C-AD9B-4697-953E-71FC02832C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Proyección IPC</vt:lpstr>
      <vt:lpstr>Tasa tes</vt:lpstr>
      <vt:lpstr>Tabla IPC</vt:lpstr>
      <vt:lpstr>%</vt:lpstr>
      <vt:lpstr>PROCESOS JUDICIALES</vt:lpstr>
      <vt:lpstr>'Tabla IPC'!tablaipc</vt:lpstr>
      <vt:lpstr>tasates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DIANA MARIA GRANADA CONTRERAS</cp:lastModifiedBy>
  <cp:revision/>
  <dcterms:created xsi:type="dcterms:W3CDTF">2024-06-20T20:52:03Z</dcterms:created>
  <dcterms:modified xsi:type="dcterms:W3CDTF">2025-08-25T21:57:44Z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0x010100977409CEDBF6CC4FB6EACB88D84840AF</vt:lpwstr>
  </property>
  <property fmtid="{D5CDD505-2E9C-101B-9397-08002B2CF9AE}" pid="3" name="MediaServiceImageTags">
    <vt:lpwstr/>
  </property>
</Properties>
</file>