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https://udeaeduco-my.sharepoint.com/personal/gestionadministrativa_dif_udea_edu_co/Documents/4_GADMIN/1_REGIS/00_Invitaciones/3_MenorC/DIF_033_2023_compra_dispensadores _agua/Gestion/0_Previos/"/>
    </mc:Choice>
  </mc:AlternateContent>
  <xr:revisionPtr revIDLastSave="88" documentId="11_015445E500E32FA945171EE9CEE3403F46AC1C14" xr6:coauthVersionLast="47" xr6:coauthVersionMax="47" xr10:uidLastSave="{2DF000EA-5887-438C-9329-1B42FF5814EF}"/>
  <bookViews>
    <workbookView xWindow="1545" yWindow="1830" windowWidth="18900" windowHeight="11055" xr2:uid="{00000000-000D-0000-FFFF-FFFF00000000}"/>
  </bookViews>
  <sheets>
    <sheet name="Anexo 1 DISP. LLENADOR"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9" i="1" l="1"/>
  <c r="L9" i="1" l="1"/>
  <c r="K9" i="1"/>
  <c r="M9" i="1" s="1"/>
  <c r="K10" i="1" l="1"/>
  <c r="M10" i="1" l="1"/>
  <c r="L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Gustavo</author>
    <author>usuario</author>
  </authors>
  <commentList>
    <comment ref="H7" authorId="0" shapeId="0" xr:uid="{00000000-0006-0000-0000-000001000000}">
      <text>
        <r>
          <rPr>
            <b/>
            <sz val="9"/>
            <color indexed="81"/>
            <rFont val="Tahoma"/>
            <family val="2"/>
          </rPr>
          <t>Por favor digite el nombre de la empresa proponente con su respectivo NIT</t>
        </r>
      </text>
    </comment>
    <comment ref="I8" authorId="1" shapeId="0" xr:uid="{00000000-0006-0000-0000-000002000000}">
      <text>
        <r>
          <rPr>
            <b/>
            <sz val="9"/>
            <color indexed="81"/>
            <rFont val="Tahoma"/>
            <charset val="1"/>
          </rPr>
          <t>usuario:</t>
        </r>
        <r>
          <rPr>
            <sz val="9"/>
            <color indexed="81"/>
            <rFont val="Tahoma"/>
            <charset val="1"/>
          </rPr>
          <t xml:space="preserve">
En caso de que no sea IVA del 19%, realizar el cambio en el porcentaje de IVA</t>
        </r>
      </text>
    </comment>
  </commentList>
</comments>
</file>

<file path=xl/sharedStrings.xml><?xml version="1.0" encoding="utf-8"?>
<sst xmlns="http://schemas.openxmlformats.org/spreadsheetml/2006/main" count="37" uniqueCount="37">
  <si>
    <t>ANEXO N° 1</t>
  </si>
  <si>
    <t>FORMATO PRESENTACIÓN PROPUESTA COMERCIAL</t>
  </si>
  <si>
    <t>DISPENSADORES LLENADORES DE BOTELLAS DE AGUA</t>
  </si>
  <si>
    <t>DIVISIÓN DE INFRAESTRUCTURA FÍSICA</t>
  </si>
  <si>
    <t>UNIVERSIDAD DE ANTIOQUIA</t>
  </si>
  <si>
    <t>N°</t>
  </si>
  <si>
    <t xml:space="preserve">CÓDIGO </t>
  </si>
  <si>
    <t>Texto breve de material</t>
  </si>
  <si>
    <t>DESCRIPCIÓN TÉCNICA ADICIONAL Y MARCAS</t>
  </si>
  <si>
    <t>U/M</t>
  </si>
  <si>
    <t>CANT</t>
  </si>
  <si>
    <t>NOMBRE DEL PROPONENTE / NIT</t>
  </si>
  <si>
    <t>V/R UNIT CON IVA</t>
  </si>
  <si>
    <t>V/R PARCIAL SIN IVA</t>
  </si>
  <si>
    <t>V/R PARCIAL CON IVA</t>
  </si>
  <si>
    <t>MARCA Y REFERENCIA COTIZADA</t>
  </si>
  <si>
    <t>Vr Unitario</t>
  </si>
  <si>
    <t>% IVA</t>
  </si>
  <si>
    <t>V/R IVA/UNID</t>
  </si>
  <si>
    <t>DISPENSADOR LLENADOR BOTELLAS SIN REFRIGERACION, CON SENSOR DE PROXIMIDAD, CON CONTADOR DE BOTELLAS LLENADAS, DE SOBREPONER EN PARED, EN ACERO INOXIDABLE, CON FILTRO DE AGUA . NO INCLUYE INSTALACIÓN</t>
  </si>
  <si>
    <t>UN</t>
  </si>
  <si>
    <t>CONDICIONES Y REQUERIMIENTOS COMERCIALES:</t>
  </si>
  <si>
    <t>Se deben redondear los valores unitarios a cifras sin decimales</t>
  </si>
  <si>
    <t>Los productos que cotizan los proponentes deben ser de primera calidad, originales con certificados según aplique</t>
  </si>
  <si>
    <t>Los proponentes no deben modificar las especificaciones técnicas, unidades ni cantidades de este cuadro, hacerlo es causal de rechazo de la propuesta</t>
  </si>
  <si>
    <t>La forma de pago será 60 días despues que en el almacén reciban todos los elementos a entera satisfacción y la factura en debida forma con los respectivos soportes</t>
  </si>
  <si>
    <t>El lugar de entrega de los elementos será en el almacén de la División de Infraestructura Física, bloque 28, calle 67 N° 53-108</t>
  </si>
  <si>
    <t>El proponente debe revisar, verificar y corregir, si es del caso, las fórmulas de cálculo</t>
  </si>
  <si>
    <t>Si el proponente no retiene IVA debe expresarlo matemáticamente en el cuadro respectivo de las fórmulas de cálculo</t>
  </si>
  <si>
    <t>En caso de incumplimiento de la totalidad o parte del contrato de compraventa, La Universidad presentará queja ante la Superintendencia de Industria y Comercio (SIC).</t>
  </si>
  <si>
    <t>El proponente debe aportar la marca y referencia del producto que está ofertando en la columna "MARCA Y REFERENCIA COTIZADA"</t>
  </si>
  <si>
    <t>El proponente podrá realizar entregas parciales, pero no podrá facturar parcialmente, solo puede facturar una vez entregue el 100% de los items adjudicados.</t>
  </si>
  <si>
    <t>DISPEN. LLENADOR BOTELLAS AGUA SIN REFRIGERACION</t>
  </si>
  <si>
    <t>Los proponentes deben cotizar solo productos con las especificaciones técnicas aca requeridos por la Universidad. No se aceptan elementos que no cumplan las especificaciones, el proponente debe aportar la ficha tecnica técnca del dispensador</t>
  </si>
  <si>
    <t>La cotización debe ser  CARGADA AL FORMULARIO  DISPUESTO POR LA UNIVERSIDA EN LA INVITACION PUBLICA DIF-033-2023
* Nombre, NIT y logo de la empresa</t>
  </si>
  <si>
    <t>Causales de rechazo de la propuesta:
* Modificar las especificaciones técnicas, unidades o cantidades de uno o más elementos cotizados
* No cotizar los elementos requeridos
* No entregar la propuesta en las fechas, horas y forrmulario indicados
* No entregar oportunamente todos los documentos requeridos
* Diligenciar mal la propuesta</t>
  </si>
  <si>
    <t>No se puede superar el presupuesto oficial de $ 48.803.736 (Cuarenta y ocho millones ochocientos tres mil setecientos treinta y seis pesos ml), IVA del 19% incluido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</si>
</sst>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_-;\-&quot;$&quot;* #,##0_-;_-&quot;$&quot;* &quot;-&quot;_-;_-@_-"/>
    <numFmt numFmtId="165" formatCode="_-&quot;$&quot;* #,##0.00_-;\-&quot;$&quot;* #,##0.00_-;_-&quot;$&quot;* &quot;-&quot;??_-;_-@_-"/>
    <numFmt numFmtId="166" formatCode="#,##0;[Red]#,##0"/>
    <numFmt numFmtId="167" formatCode="&quot;$&quot;#,##0"/>
    <numFmt numFmtId="168" formatCode="&quot;$&quot;#,##0;[Red]&quot;$&quot;#,##0"/>
  </numFmts>
  <fonts count="13" x14ac:knownFonts="1">
    <font>
      <sz val="11"/>
      <color theme="1"/>
      <name val="Calibri"/>
      <family val="2"/>
      <scheme val="minor"/>
    </font>
    <font>
      <sz val="12"/>
      <color theme="1"/>
      <name val="Arial"/>
      <family val="2"/>
    </font>
    <font>
      <sz val="12"/>
      <color theme="1"/>
      <name val="Arial"/>
      <family val="2"/>
    </font>
    <font>
      <sz val="11"/>
      <color theme="1"/>
      <name val="Calibri"/>
      <family val="2"/>
      <scheme val="minor"/>
    </font>
    <font>
      <b/>
      <sz val="12"/>
      <color theme="1"/>
      <name val="Arial"/>
      <family val="2"/>
    </font>
    <font>
      <b/>
      <sz val="12"/>
      <name val="Arial"/>
      <family val="2"/>
    </font>
    <font>
      <b/>
      <sz val="12"/>
      <color rgb="FFFF0000"/>
      <name val="Arial"/>
      <family val="2"/>
    </font>
    <font>
      <b/>
      <sz val="9"/>
      <color indexed="81"/>
      <name val="Tahoma"/>
      <family val="2"/>
    </font>
    <font>
      <sz val="10"/>
      <name val="Arial"/>
      <family val="2"/>
    </font>
    <font>
      <sz val="12"/>
      <name val="Arial"/>
      <family val="2"/>
    </font>
    <font>
      <b/>
      <sz val="9"/>
      <color indexed="81"/>
      <name val="Tahoma"/>
      <charset val="1"/>
    </font>
    <font>
      <sz val="9"/>
      <color indexed="81"/>
      <name val="Tahoma"/>
      <charset val="1"/>
    </font>
    <font>
      <sz val="12"/>
      <color rgb="FFFF0000"/>
      <name val="Arial"/>
      <family val="2"/>
    </font>
  </fonts>
  <fills count="5">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rgb="FF92D05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hair">
        <color auto="1"/>
      </left>
      <right style="hair">
        <color auto="1"/>
      </right>
      <top style="hair">
        <color auto="1"/>
      </top>
      <bottom style="hair">
        <color auto="1"/>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hair">
        <color auto="1"/>
      </left>
      <right/>
      <top style="hair">
        <color auto="1"/>
      </top>
      <bottom style="hair">
        <color auto="1"/>
      </bottom>
      <diagonal/>
    </border>
    <border>
      <left/>
      <right/>
      <top style="hair">
        <color auto="1"/>
      </top>
      <bottom style="hair">
        <color auto="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right style="medium">
        <color indexed="64"/>
      </right>
      <top style="hair">
        <color auto="1"/>
      </top>
      <bottom style="hair">
        <color auto="1"/>
      </bottom>
      <diagonal/>
    </border>
    <border>
      <left style="medium">
        <color indexed="64"/>
      </left>
      <right/>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s>
  <cellStyleXfs count="5">
    <xf numFmtId="0" fontId="0" fillId="0" borderId="0"/>
    <xf numFmtId="165" fontId="3" fillId="0" borderId="0" applyFont="0" applyFill="0" applyBorder="0" applyAlignment="0" applyProtection="0"/>
    <xf numFmtId="164" fontId="3" fillId="0" borderId="0" applyFont="0" applyFill="0" applyBorder="0" applyAlignment="0" applyProtection="0"/>
    <xf numFmtId="0" fontId="8" fillId="0" borderId="0"/>
    <xf numFmtId="9" fontId="3" fillId="0" borderId="0" applyFont="0" applyFill="0" applyBorder="0" applyAlignment="0" applyProtection="0"/>
  </cellStyleXfs>
  <cellXfs count="56">
    <xf numFmtId="0" fontId="0" fillId="0" borderId="0" xfId="0"/>
    <xf numFmtId="0" fontId="2"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wrapText="1"/>
    </xf>
    <xf numFmtId="0" fontId="6" fillId="0" borderId="0" xfId="0" applyFont="1" applyAlignment="1">
      <alignment horizontal="center" vertical="center" wrapText="1"/>
    </xf>
    <xf numFmtId="0" fontId="2" fillId="0" borderId="0" xfId="0" applyFont="1" applyAlignment="1">
      <alignment horizontal="center" wrapText="1"/>
    </xf>
    <xf numFmtId="166" fontId="2" fillId="0" borderId="0" xfId="0" applyNumberFormat="1" applyFont="1" applyAlignment="1">
      <alignment horizontal="right" wrapText="1"/>
    </xf>
    <xf numFmtId="164" fontId="4" fillId="0" borderId="5" xfId="2" applyFont="1" applyBorder="1" applyAlignment="1">
      <alignment vertical="center" wrapText="1"/>
    </xf>
    <xf numFmtId="0" fontId="1" fillId="2" borderId="2" xfId="0" applyFont="1" applyFill="1" applyBorder="1" applyAlignment="1">
      <alignment horizontal="center" vertical="center" wrapText="1"/>
    </xf>
    <xf numFmtId="3" fontId="1" fillId="2" borderId="2" xfId="0" applyNumberFormat="1" applyFont="1" applyFill="1" applyBorder="1" applyAlignment="1">
      <alignment horizontal="center" vertical="center" wrapText="1"/>
    </xf>
    <xf numFmtId="0" fontId="1" fillId="2" borderId="1" xfId="0" applyFont="1" applyFill="1" applyBorder="1" applyAlignment="1">
      <alignment horizontal="left" vertical="center" wrapText="1"/>
    </xf>
    <xf numFmtId="0" fontId="9" fillId="0" borderId="1" xfId="0" applyFont="1" applyBorder="1" applyAlignment="1">
      <alignment horizontal="left" vertical="center" wrapText="1"/>
    </xf>
    <xf numFmtId="9" fontId="9" fillId="0" borderId="2" xfId="4" applyFont="1" applyBorder="1" applyAlignment="1">
      <alignment horizontal="center" vertical="center" wrapText="1"/>
    </xf>
    <xf numFmtId="0" fontId="1" fillId="0" borderId="8" xfId="0" applyFont="1" applyBorder="1" applyAlignment="1">
      <alignment horizontal="center" vertical="center" wrapText="1"/>
    </xf>
    <xf numFmtId="166" fontId="5" fillId="3" borderId="9" xfId="0" applyNumberFormat="1" applyFont="1" applyFill="1" applyBorder="1" applyAlignment="1">
      <alignment horizontal="center" vertical="center" wrapText="1"/>
    </xf>
    <xf numFmtId="0" fontId="1" fillId="0" borderId="0" xfId="0" applyFont="1" applyAlignment="1">
      <alignment wrapText="1"/>
    </xf>
    <xf numFmtId="0" fontId="1" fillId="0" borderId="0" xfId="0" applyFont="1" applyAlignment="1">
      <alignment vertical="center" wrapText="1"/>
    </xf>
    <xf numFmtId="0" fontId="1" fillId="0" borderId="0" xfId="0" applyFont="1" applyAlignment="1">
      <alignment horizontal="center" vertical="center" wrapText="1"/>
    </xf>
    <xf numFmtId="166" fontId="1" fillId="0" borderId="0" xfId="0" applyNumberFormat="1" applyFont="1" applyAlignment="1">
      <alignment horizontal="right" vertical="center" wrapText="1"/>
    </xf>
    <xf numFmtId="164" fontId="1" fillId="0" borderId="2" xfId="2" applyFont="1" applyFill="1" applyBorder="1" applyAlignment="1">
      <alignment horizontal="center" vertical="center"/>
    </xf>
    <xf numFmtId="0" fontId="1" fillId="0" borderId="8" xfId="0" applyFont="1" applyBorder="1" applyAlignment="1">
      <alignment vertical="center" wrapText="1"/>
    </xf>
    <xf numFmtId="166" fontId="1" fillId="0" borderId="0" xfId="1" applyNumberFormat="1" applyFont="1" applyBorder="1" applyAlignment="1">
      <alignment horizontal="right" vertical="center" wrapText="1"/>
    </xf>
    <xf numFmtId="166" fontId="1" fillId="0" borderId="0" xfId="0" applyNumberFormat="1" applyFont="1" applyAlignment="1">
      <alignment vertical="center" wrapText="1"/>
    </xf>
    <xf numFmtId="0" fontId="1" fillId="0" borderId="0" xfId="0" applyFont="1" applyAlignment="1">
      <alignment horizontal="center" wrapText="1"/>
    </xf>
    <xf numFmtId="166" fontId="1" fillId="0" borderId="0" xfId="0" applyNumberFormat="1" applyFont="1" applyAlignment="1">
      <alignment horizontal="right" wrapText="1"/>
    </xf>
    <xf numFmtId="0" fontId="1" fillId="2" borderId="12" xfId="0" applyFont="1" applyFill="1" applyBorder="1" applyAlignment="1">
      <alignment horizontal="center" vertical="center" wrapText="1"/>
    </xf>
    <xf numFmtId="168" fontId="9" fillId="0" borderId="2" xfId="0" applyNumberFormat="1" applyFont="1" applyBorder="1" applyAlignment="1">
      <alignment horizontal="center" vertical="center"/>
    </xf>
    <xf numFmtId="166" fontId="5" fillId="4" borderId="9" xfId="0" applyNumberFormat="1" applyFont="1" applyFill="1" applyBorder="1" applyAlignment="1">
      <alignment horizontal="center" vertical="center" wrapText="1"/>
    </xf>
    <xf numFmtId="0" fontId="5" fillId="3" borderId="9" xfId="0" applyFont="1" applyFill="1" applyBorder="1" applyAlignment="1">
      <alignment horizontal="center" vertical="center" wrapText="1"/>
    </xf>
    <xf numFmtId="164" fontId="1" fillId="0" borderId="13" xfId="2" applyFont="1" applyFill="1" applyBorder="1" applyAlignment="1">
      <alignment horizontal="center" vertical="center"/>
    </xf>
    <xf numFmtId="0" fontId="1" fillId="0" borderId="17" xfId="0" applyFont="1" applyBorder="1" applyAlignment="1">
      <alignment horizontal="center" vertical="center" wrapText="1"/>
    </xf>
    <xf numFmtId="0" fontId="1" fillId="0" borderId="20" xfId="0" applyFont="1" applyBorder="1" applyAlignment="1">
      <alignment horizontal="center" wrapText="1"/>
    </xf>
    <xf numFmtId="0" fontId="1" fillId="0" borderId="21" xfId="0" applyFont="1" applyBorder="1" applyAlignment="1">
      <alignment horizontal="justify" vertical="center" wrapText="1"/>
    </xf>
    <xf numFmtId="0" fontId="1" fillId="0" borderId="22" xfId="0" applyFont="1" applyBorder="1" applyAlignment="1">
      <alignment horizontal="justify" vertical="center" wrapText="1"/>
    </xf>
    <xf numFmtId="167" fontId="5" fillId="4" borderId="3" xfId="0" applyNumberFormat="1" applyFont="1" applyFill="1" applyBorder="1" applyAlignment="1">
      <alignment horizontal="center" vertical="center" wrapText="1"/>
    </xf>
    <xf numFmtId="167" fontId="5" fillId="4" borderId="7" xfId="0" applyNumberFormat="1" applyFont="1" applyFill="1" applyBorder="1" applyAlignment="1">
      <alignment horizontal="center" vertical="center" wrapText="1"/>
    </xf>
    <xf numFmtId="166" fontId="5" fillId="3" borderId="3" xfId="0" applyNumberFormat="1" applyFont="1" applyFill="1" applyBorder="1" applyAlignment="1">
      <alignment horizontal="center" vertical="center" wrapText="1"/>
    </xf>
    <xf numFmtId="166" fontId="5" fillId="3" borderId="7" xfId="0" applyNumberFormat="1" applyFont="1" applyFill="1" applyBorder="1" applyAlignment="1">
      <alignment horizontal="center" vertical="center" wrapText="1"/>
    </xf>
    <xf numFmtId="167" fontId="5" fillId="3" borderId="3" xfId="0" applyNumberFormat="1" applyFont="1" applyFill="1" applyBorder="1" applyAlignment="1">
      <alignment horizontal="center" vertical="center" wrapText="1"/>
    </xf>
    <xf numFmtId="167" fontId="5" fillId="3" borderId="7" xfId="0" applyNumberFormat="1" applyFont="1" applyFill="1" applyBorder="1" applyAlignment="1">
      <alignment horizontal="center" vertical="center" wrapText="1"/>
    </xf>
    <xf numFmtId="0" fontId="6" fillId="3" borderId="4"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1" fillId="0" borderId="6" xfId="0" applyFont="1" applyBorder="1" applyAlignment="1">
      <alignment horizontal="justify" vertical="center" wrapText="1"/>
    </xf>
    <xf numFmtId="0" fontId="1" fillId="0" borderId="18" xfId="0" applyFont="1" applyBorder="1" applyAlignment="1">
      <alignment horizontal="justify" vertical="center" wrapText="1"/>
    </xf>
    <xf numFmtId="0" fontId="9"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19" xfId="0" applyFont="1" applyBorder="1" applyAlignment="1">
      <alignment horizontal="left" vertical="center" wrapText="1"/>
    </xf>
    <xf numFmtId="0" fontId="1" fillId="0" borderId="6" xfId="0" applyFont="1" applyBorder="1" applyAlignment="1">
      <alignment horizontal="left" vertical="center" wrapText="1"/>
    </xf>
    <xf numFmtId="0" fontId="1" fillId="0" borderId="18" xfId="0" applyFont="1" applyBorder="1" applyAlignment="1">
      <alignment horizontal="left" vertical="center" wrapText="1"/>
    </xf>
    <xf numFmtId="0" fontId="4" fillId="0" borderId="0" xfId="0" applyFont="1" applyAlignment="1">
      <alignment horizontal="center" vertical="center"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cellXfs>
  <cellStyles count="5">
    <cellStyle name="Moneda" xfId="1" builtinId="4"/>
    <cellStyle name="Moneda [0]" xfId="2" builtinId="7"/>
    <cellStyle name="Normal" xfId="0" builtinId="0"/>
    <cellStyle name="Normal 4" xfId="3" xr:uid="{00000000-0005-0000-0000-000003000000}"/>
    <cellStyle name="Porcentaje" xfId="4"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7"/>
  <sheetViews>
    <sheetView tabSelected="1" topLeftCell="A9" zoomScale="57" zoomScaleNormal="57" zoomScaleSheetLayoutView="100" workbookViewId="0">
      <selection activeCell="C27" sqref="C27:M27"/>
    </sheetView>
  </sheetViews>
  <sheetFormatPr baseColWidth="10" defaultColWidth="11.42578125" defaultRowHeight="15" x14ac:dyDescent="0.2"/>
  <cols>
    <col min="1" max="1" width="2.28515625" style="3" customWidth="1"/>
    <col min="2" max="2" width="3.85546875" style="5" bestFit="1" customWidth="1"/>
    <col min="3" max="3" width="14.5703125" style="5" customWidth="1"/>
    <col min="4" max="4" width="59.42578125" style="3" customWidth="1"/>
    <col min="5" max="5" width="40.28515625" style="3" customWidth="1"/>
    <col min="6" max="6" width="6.140625" style="3" customWidth="1"/>
    <col min="7" max="7" width="7.85546875" style="3" bestFit="1" customWidth="1"/>
    <col min="8" max="8" width="13" style="6" customWidth="1"/>
    <col min="9" max="9" width="12" style="3" bestFit="1" customWidth="1"/>
    <col min="10" max="11" width="15.140625" style="6" bestFit="1" customWidth="1"/>
    <col min="12" max="12" width="16.5703125" style="3" bestFit="1" customWidth="1"/>
    <col min="13" max="13" width="21.85546875" style="3" bestFit="1" customWidth="1"/>
    <col min="14" max="14" width="21" style="3" customWidth="1"/>
    <col min="15" max="16384" width="11.42578125" style="3"/>
  </cols>
  <sheetData>
    <row r="1" spans="1:14" ht="15.75" x14ac:dyDescent="0.2">
      <c r="A1" s="15"/>
      <c r="B1" s="53" t="s">
        <v>0</v>
      </c>
      <c r="C1" s="53"/>
      <c r="D1" s="53"/>
      <c r="E1" s="53"/>
      <c r="F1" s="53"/>
      <c r="G1" s="53"/>
      <c r="H1" s="53"/>
      <c r="I1" s="53"/>
      <c r="J1" s="53"/>
      <c r="K1" s="53"/>
      <c r="L1" s="53"/>
      <c r="M1" s="53"/>
      <c r="N1" s="15"/>
    </row>
    <row r="2" spans="1:14" ht="15.75" x14ac:dyDescent="0.2">
      <c r="A2" s="15"/>
      <c r="B2" s="53" t="s">
        <v>1</v>
      </c>
      <c r="C2" s="53"/>
      <c r="D2" s="53"/>
      <c r="E2" s="53"/>
      <c r="F2" s="53"/>
      <c r="G2" s="53"/>
      <c r="H2" s="53"/>
      <c r="I2" s="53"/>
      <c r="J2" s="53"/>
      <c r="K2" s="53"/>
      <c r="L2" s="53"/>
      <c r="M2" s="53"/>
      <c r="N2" s="15"/>
    </row>
    <row r="3" spans="1:14" ht="15.75" x14ac:dyDescent="0.2">
      <c r="A3" s="15"/>
      <c r="B3" s="53" t="s">
        <v>2</v>
      </c>
      <c r="C3" s="53"/>
      <c r="D3" s="53"/>
      <c r="E3" s="53"/>
      <c r="F3" s="53"/>
      <c r="G3" s="53"/>
      <c r="H3" s="53"/>
      <c r="I3" s="53"/>
      <c r="J3" s="53"/>
      <c r="K3" s="53"/>
      <c r="L3" s="53"/>
      <c r="M3" s="53"/>
      <c r="N3" s="15"/>
    </row>
    <row r="4" spans="1:14" ht="15.75" x14ac:dyDescent="0.2">
      <c r="A4" s="15"/>
      <c r="B4" s="53" t="s">
        <v>3</v>
      </c>
      <c r="C4" s="53"/>
      <c r="D4" s="53"/>
      <c r="E4" s="53"/>
      <c r="F4" s="53"/>
      <c r="G4" s="53"/>
      <c r="H4" s="53"/>
      <c r="I4" s="53"/>
      <c r="J4" s="53"/>
      <c r="K4" s="53"/>
      <c r="L4" s="53"/>
      <c r="M4" s="53"/>
      <c r="N4" s="15"/>
    </row>
    <row r="5" spans="1:14" ht="15.75" x14ac:dyDescent="0.2">
      <c r="A5" s="15"/>
      <c r="B5" s="53" t="s">
        <v>4</v>
      </c>
      <c r="C5" s="53"/>
      <c r="D5" s="53"/>
      <c r="E5" s="53"/>
      <c r="F5" s="53"/>
      <c r="G5" s="53"/>
      <c r="H5" s="53"/>
      <c r="I5" s="53"/>
      <c r="J5" s="53"/>
      <c r="K5" s="53"/>
      <c r="L5" s="53"/>
      <c r="M5" s="53"/>
      <c r="N5" s="15"/>
    </row>
    <row r="6" spans="1:14" s="2" customFormat="1" ht="21.75" customHeight="1" thickBot="1" x14ac:dyDescent="0.3">
      <c r="A6" s="16"/>
      <c r="B6" s="17"/>
      <c r="C6" s="4"/>
      <c r="D6" s="4"/>
      <c r="E6" s="4"/>
      <c r="F6" s="4"/>
      <c r="G6" s="4"/>
      <c r="H6" s="18"/>
      <c r="I6" s="16"/>
      <c r="J6" s="18"/>
      <c r="K6" s="18"/>
      <c r="L6" s="16"/>
      <c r="M6" s="16"/>
      <c r="N6" s="16"/>
    </row>
    <row r="7" spans="1:14" s="2" customFormat="1" ht="38.25" customHeight="1" thickBot="1" x14ac:dyDescent="0.3">
      <c r="A7" s="16"/>
      <c r="B7" s="54" t="s">
        <v>5</v>
      </c>
      <c r="C7" s="41" t="s">
        <v>6</v>
      </c>
      <c r="D7" s="41" t="s">
        <v>7</v>
      </c>
      <c r="E7" s="41" t="s">
        <v>8</v>
      </c>
      <c r="F7" s="41" t="s">
        <v>9</v>
      </c>
      <c r="G7" s="41" t="s">
        <v>10</v>
      </c>
      <c r="H7" s="40" t="s">
        <v>11</v>
      </c>
      <c r="I7" s="40"/>
      <c r="J7" s="40"/>
      <c r="K7" s="36" t="s">
        <v>12</v>
      </c>
      <c r="L7" s="36" t="s">
        <v>13</v>
      </c>
      <c r="M7" s="38" t="s">
        <v>14</v>
      </c>
      <c r="N7" s="34" t="s">
        <v>15</v>
      </c>
    </row>
    <row r="8" spans="1:14" s="1" customFormat="1" ht="32.25" thickBot="1" x14ac:dyDescent="0.3">
      <c r="A8" s="17"/>
      <c r="B8" s="55"/>
      <c r="C8" s="42"/>
      <c r="D8" s="42"/>
      <c r="E8" s="42"/>
      <c r="F8" s="42"/>
      <c r="G8" s="42"/>
      <c r="H8" s="27" t="s">
        <v>16</v>
      </c>
      <c r="I8" s="28" t="s">
        <v>17</v>
      </c>
      <c r="J8" s="14" t="s">
        <v>18</v>
      </c>
      <c r="K8" s="37"/>
      <c r="L8" s="37"/>
      <c r="M8" s="39"/>
      <c r="N8" s="35"/>
    </row>
    <row r="9" spans="1:14" s="2" customFormat="1" ht="120" x14ac:dyDescent="0.25">
      <c r="A9" s="16"/>
      <c r="B9" s="13">
        <v>1</v>
      </c>
      <c r="C9" s="25"/>
      <c r="D9" s="10" t="s">
        <v>32</v>
      </c>
      <c r="E9" s="11" t="s">
        <v>19</v>
      </c>
      <c r="F9" s="8" t="s">
        <v>20</v>
      </c>
      <c r="G9" s="9">
        <v>6</v>
      </c>
      <c r="H9" s="26">
        <v>0</v>
      </c>
      <c r="I9" s="12">
        <v>0.19</v>
      </c>
      <c r="J9" s="19">
        <f>H9*I9</f>
        <v>0</v>
      </c>
      <c r="K9" s="19">
        <f t="shared" ref="K9" si="0">H9+J9</f>
        <v>0</v>
      </c>
      <c r="L9" s="19">
        <f t="shared" ref="L9" si="1">H9*G9</f>
        <v>0</v>
      </c>
      <c r="M9" s="29">
        <f t="shared" ref="M9" si="2">K9*G9</f>
        <v>0</v>
      </c>
      <c r="N9" s="20"/>
    </row>
    <row r="10" spans="1:14" s="2" customFormat="1" ht="16.5" thickBot="1" x14ac:dyDescent="0.3">
      <c r="A10" s="16"/>
      <c r="B10" s="17"/>
      <c r="C10" s="17"/>
      <c r="D10" s="16"/>
      <c r="E10" s="16"/>
      <c r="F10" s="16"/>
      <c r="G10" s="17"/>
      <c r="H10" s="18"/>
      <c r="I10" s="16"/>
      <c r="J10" s="18"/>
      <c r="K10" s="7">
        <f>SUM(K9:K9)</f>
        <v>0</v>
      </c>
      <c r="L10" s="7">
        <f>SUM(L9:L9)</f>
        <v>0</v>
      </c>
      <c r="M10" s="7">
        <f>SUM(M9:M9)</f>
        <v>0</v>
      </c>
      <c r="N10" s="16"/>
    </row>
    <row r="11" spans="1:14" s="2" customFormat="1" x14ac:dyDescent="0.25">
      <c r="A11" s="16"/>
      <c r="B11" s="17"/>
      <c r="C11" s="17"/>
      <c r="D11" s="16"/>
      <c r="E11" s="17"/>
      <c r="F11" s="17"/>
      <c r="G11" s="16"/>
      <c r="H11" s="18"/>
      <c r="I11" s="16"/>
      <c r="J11" s="21"/>
      <c r="K11" s="21"/>
      <c r="L11" s="22"/>
      <c r="M11" s="22"/>
      <c r="N11" s="16"/>
    </row>
    <row r="12" spans="1:14" ht="15.75" thickBot="1" x14ac:dyDescent="0.25">
      <c r="A12" s="23"/>
      <c r="B12" s="23"/>
      <c r="C12" s="23"/>
      <c r="D12" s="15"/>
      <c r="E12" s="15"/>
      <c r="F12" s="15"/>
      <c r="G12" s="15"/>
      <c r="H12" s="24"/>
      <c r="I12" s="15"/>
      <c r="J12" s="24"/>
      <c r="K12" s="24"/>
      <c r="L12" s="15"/>
      <c r="M12" s="15"/>
      <c r="N12" s="15"/>
    </row>
    <row r="13" spans="1:14" ht="38.25" customHeight="1" x14ac:dyDescent="0.2">
      <c r="A13" s="15"/>
      <c r="B13" s="43" t="s">
        <v>21</v>
      </c>
      <c r="C13" s="44"/>
      <c r="D13" s="44"/>
      <c r="E13" s="44"/>
      <c r="F13" s="44"/>
      <c r="G13" s="44"/>
      <c r="H13" s="44"/>
      <c r="I13" s="44"/>
      <c r="J13" s="44"/>
      <c r="K13" s="44"/>
      <c r="L13" s="44"/>
      <c r="M13" s="45"/>
      <c r="N13" s="15"/>
    </row>
    <row r="14" spans="1:14" ht="38.25" customHeight="1" x14ac:dyDescent="0.2">
      <c r="A14" s="15"/>
      <c r="B14" s="30">
        <v>1</v>
      </c>
      <c r="C14" s="46" t="s">
        <v>22</v>
      </c>
      <c r="D14" s="46"/>
      <c r="E14" s="46"/>
      <c r="F14" s="46"/>
      <c r="G14" s="46"/>
      <c r="H14" s="46"/>
      <c r="I14" s="46"/>
      <c r="J14" s="46"/>
      <c r="K14" s="46"/>
      <c r="L14" s="46"/>
      <c r="M14" s="47"/>
      <c r="N14" s="15"/>
    </row>
    <row r="15" spans="1:14" ht="45" customHeight="1" x14ac:dyDescent="0.2">
      <c r="A15" s="15"/>
      <c r="B15" s="30">
        <v>2</v>
      </c>
      <c r="C15" s="46" t="s">
        <v>33</v>
      </c>
      <c r="D15" s="46"/>
      <c r="E15" s="46"/>
      <c r="F15" s="46"/>
      <c r="G15" s="46"/>
      <c r="H15" s="46"/>
      <c r="I15" s="46"/>
      <c r="J15" s="46"/>
      <c r="K15" s="46"/>
      <c r="L15" s="46"/>
      <c r="M15" s="47"/>
      <c r="N15" s="15"/>
    </row>
    <row r="16" spans="1:14" ht="30.75" customHeight="1" x14ac:dyDescent="0.2">
      <c r="A16" s="15"/>
      <c r="B16" s="30">
        <v>3</v>
      </c>
      <c r="C16" s="46" t="s">
        <v>23</v>
      </c>
      <c r="D16" s="46"/>
      <c r="E16" s="46"/>
      <c r="F16" s="46"/>
      <c r="G16" s="46"/>
      <c r="H16" s="46"/>
      <c r="I16" s="46"/>
      <c r="J16" s="46"/>
      <c r="K16" s="46"/>
      <c r="L16" s="46"/>
      <c r="M16" s="47"/>
      <c r="N16" s="15"/>
    </row>
    <row r="17" spans="2:13" ht="33.75" customHeight="1" x14ac:dyDescent="0.2">
      <c r="B17" s="30">
        <v>4</v>
      </c>
      <c r="C17" s="46" t="s">
        <v>24</v>
      </c>
      <c r="D17" s="46"/>
      <c r="E17" s="46"/>
      <c r="F17" s="46"/>
      <c r="G17" s="46"/>
      <c r="H17" s="46"/>
      <c r="I17" s="46"/>
      <c r="J17" s="46"/>
      <c r="K17" s="46"/>
      <c r="L17" s="46"/>
      <c r="M17" s="47"/>
    </row>
    <row r="18" spans="2:13" ht="64.5" customHeight="1" x14ac:dyDescent="0.2">
      <c r="B18" s="30">
        <v>5</v>
      </c>
      <c r="C18" s="48" t="s">
        <v>34</v>
      </c>
      <c r="D18" s="49"/>
      <c r="E18" s="49"/>
      <c r="F18" s="49"/>
      <c r="G18" s="49"/>
      <c r="H18" s="49"/>
      <c r="I18" s="49"/>
      <c r="J18" s="49"/>
      <c r="K18" s="49"/>
      <c r="L18" s="49"/>
      <c r="M18" s="50"/>
    </row>
    <row r="19" spans="2:13" ht="36" customHeight="1" x14ac:dyDescent="0.2">
      <c r="B19" s="30">
        <v>6</v>
      </c>
      <c r="C19" s="46" t="s">
        <v>25</v>
      </c>
      <c r="D19" s="46"/>
      <c r="E19" s="46"/>
      <c r="F19" s="46"/>
      <c r="G19" s="46"/>
      <c r="H19" s="46"/>
      <c r="I19" s="46"/>
      <c r="J19" s="46"/>
      <c r="K19" s="46"/>
      <c r="L19" s="46"/>
      <c r="M19" s="47"/>
    </row>
    <row r="20" spans="2:13" ht="37.5" customHeight="1" x14ac:dyDescent="0.2">
      <c r="B20" s="30">
        <v>7</v>
      </c>
      <c r="C20" s="46" t="s">
        <v>26</v>
      </c>
      <c r="D20" s="46"/>
      <c r="E20" s="46"/>
      <c r="F20" s="46"/>
      <c r="G20" s="46"/>
      <c r="H20" s="46"/>
      <c r="I20" s="46"/>
      <c r="J20" s="46"/>
      <c r="K20" s="46"/>
      <c r="L20" s="46"/>
      <c r="M20" s="47"/>
    </row>
    <row r="21" spans="2:13" ht="95.25" customHeight="1" x14ac:dyDescent="0.2">
      <c r="B21" s="30">
        <v>8</v>
      </c>
      <c r="C21" s="51" t="s">
        <v>35</v>
      </c>
      <c r="D21" s="51"/>
      <c r="E21" s="51"/>
      <c r="F21" s="51"/>
      <c r="G21" s="51"/>
      <c r="H21" s="51"/>
      <c r="I21" s="51"/>
      <c r="J21" s="51"/>
      <c r="K21" s="51"/>
      <c r="L21" s="51"/>
      <c r="M21" s="52"/>
    </row>
    <row r="22" spans="2:13" ht="36" customHeight="1" x14ac:dyDescent="0.2">
      <c r="B22" s="30">
        <v>9</v>
      </c>
      <c r="C22" s="46" t="s">
        <v>27</v>
      </c>
      <c r="D22" s="46"/>
      <c r="E22" s="46"/>
      <c r="F22" s="46"/>
      <c r="G22" s="46"/>
      <c r="H22" s="46"/>
      <c r="I22" s="46"/>
      <c r="J22" s="46"/>
      <c r="K22" s="46"/>
      <c r="L22" s="46"/>
      <c r="M22" s="47"/>
    </row>
    <row r="23" spans="2:13" ht="37.5" customHeight="1" x14ac:dyDescent="0.2">
      <c r="B23" s="30">
        <v>10</v>
      </c>
      <c r="C23" s="46" t="s">
        <v>28</v>
      </c>
      <c r="D23" s="46"/>
      <c r="E23" s="46"/>
      <c r="F23" s="46"/>
      <c r="G23" s="46"/>
      <c r="H23" s="46"/>
      <c r="I23" s="46"/>
      <c r="J23" s="46"/>
      <c r="K23" s="46"/>
      <c r="L23" s="46"/>
      <c r="M23" s="47"/>
    </row>
    <row r="24" spans="2:13" ht="29.25" customHeight="1" x14ac:dyDescent="0.2">
      <c r="B24" s="30">
        <v>11</v>
      </c>
      <c r="C24" s="46" t="s">
        <v>29</v>
      </c>
      <c r="D24" s="46"/>
      <c r="E24" s="46"/>
      <c r="F24" s="46"/>
      <c r="G24" s="46"/>
      <c r="H24" s="46"/>
      <c r="I24" s="46"/>
      <c r="J24" s="46"/>
      <c r="K24" s="46"/>
      <c r="L24" s="46"/>
      <c r="M24" s="47"/>
    </row>
    <row r="25" spans="2:13" ht="39.75" customHeight="1" x14ac:dyDescent="0.2">
      <c r="B25" s="30">
        <v>12</v>
      </c>
      <c r="C25" s="46" t="s">
        <v>30</v>
      </c>
      <c r="D25" s="46"/>
      <c r="E25" s="46"/>
      <c r="F25" s="46"/>
      <c r="G25" s="46"/>
      <c r="H25" s="46"/>
      <c r="I25" s="46"/>
      <c r="J25" s="46"/>
      <c r="K25" s="46"/>
      <c r="L25" s="46"/>
      <c r="M25" s="47"/>
    </row>
    <row r="26" spans="2:13" ht="39.75" customHeight="1" thickBot="1" x14ac:dyDescent="0.25">
      <c r="B26" s="31">
        <v>13</v>
      </c>
      <c r="C26" s="32" t="s">
        <v>31</v>
      </c>
      <c r="D26" s="32"/>
      <c r="E26" s="32"/>
      <c r="F26" s="32"/>
      <c r="G26" s="32"/>
      <c r="H26" s="32"/>
      <c r="I26" s="32"/>
      <c r="J26" s="32"/>
      <c r="K26" s="32"/>
      <c r="L26" s="32"/>
      <c r="M26" s="33"/>
    </row>
    <row r="27" spans="2:13" ht="36" customHeight="1" thickBot="1" x14ac:dyDescent="0.25">
      <c r="B27" s="31">
        <v>14</v>
      </c>
      <c r="C27" s="32" t="s">
        <v>36</v>
      </c>
      <c r="D27" s="32"/>
      <c r="E27" s="32"/>
      <c r="F27" s="32"/>
      <c r="G27" s="32"/>
      <c r="H27" s="32"/>
      <c r="I27" s="32"/>
      <c r="J27" s="32"/>
      <c r="K27" s="32"/>
      <c r="L27" s="32"/>
      <c r="M27" s="33"/>
    </row>
  </sheetData>
  <mergeCells count="31">
    <mergeCell ref="C26:M26"/>
    <mergeCell ref="C19:M19"/>
    <mergeCell ref="C20:M20"/>
    <mergeCell ref="C21:M21"/>
    <mergeCell ref="C22:M22"/>
    <mergeCell ref="B1:M1"/>
    <mergeCell ref="B2:M2"/>
    <mergeCell ref="B3:M3"/>
    <mergeCell ref="B4:M4"/>
    <mergeCell ref="B5:M5"/>
    <mergeCell ref="B7:B8"/>
    <mergeCell ref="C7:C8"/>
    <mergeCell ref="D7:D8"/>
    <mergeCell ref="E7:E8"/>
    <mergeCell ref="F7:F8"/>
    <mergeCell ref="C27:M27"/>
    <mergeCell ref="N7:N8"/>
    <mergeCell ref="L7:L8"/>
    <mergeCell ref="M7:M8"/>
    <mergeCell ref="H7:J7"/>
    <mergeCell ref="G7:G8"/>
    <mergeCell ref="K7:K8"/>
    <mergeCell ref="B13:M13"/>
    <mergeCell ref="C14:M14"/>
    <mergeCell ref="C15:M15"/>
    <mergeCell ref="C16:M16"/>
    <mergeCell ref="C17:M17"/>
    <mergeCell ref="C25:M25"/>
    <mergeCell ref="C24:M24"/>
    <mergeCell ref="C23:M23"/>
    <mergeCell ref="C18:M18"/>
  </mergeCells>
  <conditionalFormatting sqref="E9">
    <cfRule type="duplicateValues" dxfId="0" priority="1"/>
  </conditionalFormatting>
  <pageMargins left="0.23622047244094491" right="0.23622047244094491" top="0.74803149606299213" bottom="0.74803149606299213" header="0.31496062992125984" footer="0.31496062992125984"/>
  <pageSetup scale="32"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1F4A9F48E4C9D4F9E96B40517DFE8A2" ma:contentTypeVersion="2" ma:contentTypeDescription="Crear nuevo documento." ma:contentTypeScope="" ma:versionID="77723f7a010e13eb6c809f706b4d0f68">
  <xsd:schema xmlns:xsd="http://www.w3.org/2001/XMLSchema" xmlns:xs="http://www.w3.org/2001/XMLSchema" xmlns:p="http://schemas.microsoft.com/office/2006/metadata/properties" xmlns:ns2="79524b20-5b77-4101-9c44-c6ebc29b1845" targetNamespace="http://schemas.microsoft.com/office/2006/metadata/properties" ma:root="true" ma:fieldsID="9cb3f0b1b2bedd0f9cdfb403b1c97262" ns2:_="">
    <xsd:import namespace="79524b20-5b77-4101-9c44-c6ebc29b1845"/>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524b20-5b77-4101-9c44-c6ebc29b18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21B6BD-4837-45CB-98CF-58EC24B7B6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524b20-5b77-4101-9c44-c6ebc29b18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B0FD472-2FB0-4FD2-BE32-45D74E7B50C8}">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73FBF2A-79AC-4DA3-84A8-6B87A45F0D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1 DISP. LLENADOR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Gustavo</dc:creator>
  <cp:keywords/>
  <dc:description/>
  <cp:lastModifiedBy>clara ines carvajal henao</cp:lastModifiedBy>
  <cp:revision/>
  <dcterms:created xsi:type="dcterms:W3CDTF">2019-04-29T14:39:59Z</dcterms:created>
  <dcterms:modified xsi:type="dcterms:W3CDTF">2023-05-08T15:14:10Z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0x01010081F4A9F48E4C9D4F9E96B40517DFE8A2</vt:lpwstr>
  </property>
  <property fmtid="{D5CDD505-2E9C-101B-9397-08002B2CF9AE}" pid="3" name="Order">
    <vt:r8>800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ies>
</file>