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43671070\OneDrive - Universidad de Antioquia\4_GADMIN\1_REGIS\00_Invitaciones\1_MayorC\VA_027_2023_Mobiliario_FNSP_E1\Gestion\00_Previos\"/>
    </mc:Choice>
  </mc:AlternateContent>
  <bookViews>
    <workbookView xWindow="0" yWindow="0" windowWidth="25200" windowHeight="10980"/>
  </bookViews>
  <sheets>
    <sheet name="Formato" sheetId="1" r:id="rId1"/>
  </sheets>
  <definedNames>
    <definedName name="_xlnm._FilterDatabase" localSheetId="0" hidden="1">Formato!$A$1:$I$58</definedName>
    <definedName name="_xlnm.Print_Area" localSheetId="0">Formato!$A$1:$H$64</definedName>
    <definedName name="_xlnm.Print_Titles" localSheetId="0">Formato!$1:$2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3" i="1" l="1"/>
  <c r="F62" i="1" l="1"/>
  <c r="F61" i="1" l="1"/>
  <c r="F60" i="1"/>
  <c r="F59" i="1"/>
  <c r="F4" i="1"/>
  <c r="F5" i="1" l="1"/>
  <c r="F6" i="1"/>
  <c r="F7" i="1"/>
  <c r="F8" i="1"/>
  <c r="F9" i="1"/>
  <c r="F10" i="1"/>
  <c r="F11" i="1"/>
  <c r="F12" i="1"/>
  <c r="F13" i="1"/>
  <c r="F15" i="1"/>
  <c r="F16" i="1"/>
  <c r="F17" i="1"/>
  <c r="F18" i="1"/>
  <c r="F19" i="1"/>
  <c r="F20" i="1"/>
  <c r="F21" i="1"/>
  <c r="F22" i="1"/>
  <c r="F24" i="1"/>
  <c r="F25" i="1"/>
  <c r="F26" i="1"/>
  <c r="F27" i="1"/>
  <c r="F28" i="1"/>
  <c r="F29" i="1"/>
  <c r="F30" i="1"/>
  <c r="F31" i="1"/>
  <c r="F32" i="1"/>
  <c r="F33" i="1"/>
  <c r="F34" i="1"/>
  <c r="F35" i="1"/>
  <c r="F36" i="1"/>
  <c r="F37" i="1"/>
  <c r="F38" i="1"/>
  <c r="F39" i="1"/>
  <c r="F40" i="1"/>
  <c r="F42" i="1"/>
  <c r="F43" i="1"/>
  <c r="F44" i="1"/>
  <c r="F45" i="1"/>
  <c r="F46" i="1"/>
  <c r="F47" i="1"/>
  <c r="F48" i="1"/>
  <c r="F49" i="1"/>
  <c r="F50" i="1"/>
  <c r="F51" i="1"/>
  <c r="F52" i="1"/>
  <c r="F53" i="1"/>
  <c r="F54" i="1"/>
  <c r="F55" i="1"/>
  <c r="F56" i="1"/>
  <c r="F57" i="1"/>
  <c r="F58" i="1"/>
</calcChain>
</file>

<file path=xl/sharedStrings.xml><?xml version="1.0" encoding="utf-8"?>
<sst xmlns="http://schemas.openxmlformats.org/spreadsheetml/2006/main" count="85" uniqueCount="83">
  <si>
    <t>CONVENCIÓN EN PLANOS</t>
  </si>
  <si>
    <t>Requiere 
Subsanar</t>
  </si>
  <si>
    <t>PANELERÍA</t>
  </si>
  <si>
    <t>1.1</t>
  </si>
  <si>
    <t>PPT1 (piso techo)</t>
  </si>
  <si>
    <t>Espesor entre 8 y 9 cms</t>
  </si>
  <si>
    <t>Vidrio 4 mms templado</t>
  </si>
  <si>
    <t>SUPERFICIES DE TRABAJO</t>
  </si>
  <si>
    <t>2.2</t>
  </si>
  <si>
    <t>SL2(autoportante)</t>
  </si>
  <si>
    <t>Madera tipo tablex de 3 cm de espesor</t>
  </si>
  <si>
    <t>Canto plano PVC termo fundido</t>
  </si>
  <si>
    <t>Balance en la parte inferior con laminado plástico F6, tipo Baker o balance, para evitar el pandeo y proteger de la humedad (norma NEMA)</t>
  </si>
  <si>
    <t>Tapa pasacables superior</t>
  </si>
  <si>
    <t>Soportes y enganches metálicos en acero cold rolled calibre 16, acabados con pintura en polvo epoxi poliéster de aplicación electrostática</t>
  </si>
  <si>
    <t>Estructura en tubería 2” cuadrada en acero cold rolled calibre 16, acabados con pintura en polvo epoxi poliéster de aplicación electrostática</t>
  </si>
  <si>
    <t xml:space="preserve">Niveladores ecualizables fabricados en polipropileno de alta densidad. </t>
  </si>
  <si>
    <t>SILLAS</t>
  </si>
  <si>
    <t>S1(Operativa sin brazos)</t>
  </si>
  <si>
    <t xml:space="preserve"> </t>
  </si>
  <si>
    <t>El ángulo mínimo entre asiento y espaldar es de 90 grados</t>
  </si>
  <si>
    <t>El asiento y el espaldar tiene la posibilidad de ajustar su posición de altura</t>
  </si>
  <si>
    <t>El tapizado es en textil 100% tela spacer, repelente a las manchas, antialérgico</t>
  </si>
  <si>
    <t>Espaldar y asiento separados en dos bastidores independientes de polipropilleno inyectado</t>
  </si>
  <si>
    <t>Base poliamida negra tipo estrella de cinco (5) aspas</t>
  </si>
  <si>
    <t xml:space="preserve">Cilindro telescópico, 60 mm de diámetro exterior, en nylon reforzado con 30% de fibra de vidrio. </t>
  </si>
  <si>
    <t>S2(Interlocutora)</t>
  </si>
  <si>
    <t>Tapizado en textil 100% tela spacer, repelente a las manchas, antialérgico</t>
  </si>
  <si>
    <t>ALMACENAMIENTO</t>
  </si>
  <si>
    <t>AP(Archivador pedestal)</t>
  </si>
  <si>
    <t>GP(Gabinete pared)</t>
  </si>
  <si>
    <t>AV(Archivador vertical)</t>
  </si>
  <si>
    <t>Archivador vertical 3 gavetas: Con cerradura, contrapeso y sistema antivuelco</t>
  </si>
  <si>
    <t>Archivador vertical 3 gavetas: niveladores, fabricados en polipropileno de alta densidad, embebidos en la estructura (ocultos) que permitan cubrir los diferentes desniveles del piso.</t>
  </si>
  <si>
    <t>BP(Biblioteca)</t>
  </si>
  <si>
    <t>CUMPLE:
SI/NO</t>
  </si>
  <si>
    <t>OBSERVACIONES PARA SUBSANAR
Presentación inicial MUESTRA</t>
  </si>
  <si>
    <t>CUANDO SE REQUIERE SUBSANAR ALGUN ELEMENTO DE LA MUESTRA FISICA, DEBE CUMPLIR, CON LA SOLICITUD DE SUBSANACIÓN Y LOS DEMÁS ELEMENTOS, ES DECIR, LA MUESTRA DEBE CUMPLIR INTEGRALMENTE</t>
  </si>
  <si>
    <t xml:space="preserve"> Compra, transporte, instalación y puesta a punto de mobiliario, completamente nuevo, y todo lo necesario para su correcto funcionamiento, mediante precios unitarios no reajustables, para las oficinas y aulas de la nueva planta física de la Facultad Nacional de Salud Pública bloque 33, localizado entre la Calle Moore y Carrera Bolívar, de acuerdo con los diseños, especificaciones técnicas entregadas por la Universidad y la propuesta comercial entregada por el contratista </t>
  </si>
  <si>
    <t>Patas en tubería ovalada de acero diámetro 7/8” calibre 16, apilable, acabado en pintura epoxi poliéster aplicada electrostáticamente, con deslizadores plásticos</t>
  </si>
  <si>
    <t>NOTA:</t>
  </si>
  <si>
    <t>OBSERVACIONES Subsanación 
periodo de evaluación MUESTRA</t>
  </si>
  <si>
    <t>DESCRIPCIÓN</t>
  </si>
  <si>
    <t>No.</t>
  </si>
  <si>
    <t>Estructura (marco y travesaños) en lámina cold rolled calibre 18, acabado en pintura electrostática</t>
  </si>
  <si>
    <t>Baldosas metálicas calibre 20.</t>
  </si>
  <si>
    <t>Sistema de cremallera continua cada 2.5cm</t>
  </si>
  <si>
    <t>Niveladores de 2,5 cms aprox, que permitan ajustarse a desniveles de piso.</t>
  </si>
  <si>
    <t>Marcos con posibilidad de crecimiento vertical y de fijar elementos de almacenamiento</t>
  </si>
  <si>
    <t xml:space="preserve">Ductos  para la conducción del cableado metálicos CR calibre 16 </t>
  </si>
  <si>
    <t>El panel debe permitir el paso de cableado hacia arriba para tener la posibilidad de instalar tomas de conexión a media altura por los dos lados, cuyas tapas abatibles son en CR calibre 20</t>
  </si>
  <si>
    <t>Acabado superior en fórmica de alta presión tipo F8</t>
  </si>
  <si>
    <t>Dimension del asiento: profundidad: 43 cm, ancho: 46 cm</t>
  </si>
  <si>
    <t>Dimension del espaldar: Alto: 36 cm, ancho: 40 cm</t>
  </si>
  <si>
    <t>Espuma inyectada densidad 30, retardante al fuego</t>
  </si>
  <si>
    <t>Contacto permanente para ajustarse en diferentes posiciones y neumática con cilindro a gas negro de graduación de altura con un rango de 9.0 cm mínimo</t>
  </si>
  <si>
    <t>Dimension del asiento: profundidad 44 cm, ancho 48 cm</t>
  </si>
  <si>
    <t>Dimension del espaldar: alto 32 cm, ancho 42 cm</t>
  </si>
  <si>
    <t>Archivador pedestal 2x1 fabricado totalmente en lámina cold rolled CR – 20 (exterior) y 20 (interior), cerrado en todas sus caras, con pintura epoxipoliester de aplicación electrostática</t>
  </si>
  <si>
    <t>Archivador pedestal 2x1: dos cajones para guardar elementos personales y de papelería y uno de archivo personal con capacidad para colgar carpetas tamaño oficio ubicado en la parte inferior. . Todos los cajones con manija integrada. Altura 70 cm, fondo 44 cm y ancho 38 cm</t>
  </si>
  <si>
    <t>Archivador pedestal 2x1: El cajón principal debe tener sistema de trampa en acero CR cal 14 para el bloqueo del resto de los cajones y cerradura con llave de seguridad</t>
  </si>
  <si>
    <t>Archivador pedestal 2x1: Todos los cajones tendrán correderas que permitan abrirlos en su totalidad y garanticen el buen funcionamiento del mismo, tipo full – extensión</t>
  </si>
  <si>
    <t>Gabinete de pared  y/o panel de 0.90. Debe poseer tapa en lámina CR cal 20 con pintura epoxipoliester de aplicación electrostática color gris humo, con acabados uniformes, ecualizable con correderas que la desplacen sobre el techo, tipo riel over top, sistema de apertura y cierre que evite accidentes a los usuarios</t>
  </si>
  <si>
    <t>Gabinete de pared:  Metálico, cerrado en todos sus lados, en lámina CR cal 20 con pintura epoxipoliester de aplicación electrostática color gris humo, con acabados uniformes</t>
  </si>
  <si>
    <t>Archivador vertical 3 gavetas h=1.00. Conformado por tres gavetas para archivo con capacidad para colgar carpetas tamaño Oficio en forma lateral</t>
  </si>
  <si>
    <t>Archivador vertical 3 gavetas: Unidad metálica cerrada con pintura epoxipoliester de aplicación electrostática, todas sus partes deberán quedar totalmente recubiertas por este acabado</t>
  </si>
  <si>
    <t>Archivador vertical 3 gavetas: La capacidad de carga es de 80 kg. Por gaveta. Altura = mínimo 100 cm. Profundidad mínimo 49 cm. Ancho frontal = mínimo 90 cm</t>
  </si>
  <si>
    <t>Archivador vertical 3 gavetas:  Los cajones abren totalmente, corredera con riel tipo full extensión para trabajo pesado y manija intergrada. Serán metálicos en lámina  Cold Rolled calibre 20” con pintura epoxipoliester de aplicación electrostática color gris humo, con acabados uniformes</t>
  </si>
  <si>
    <t>Biblioteca h=0,70. Metálica, con puerta doble con manija integrada, color gris humo, cerradura de seguridad, cerrada por sus laterales en lamina cold rolled cal 20"</t>
  </si>
  <si>
    <t>Biblioteca h=0,70: 3 niveles, 2 entrepaños internos calibre 20" removibles, que se puedan graduar en altura</t>
  </si>
  <si>
    <t xml:space="preserve">Biblioteca h=0.70: Pintura epoxipoliester de aplicación electrostática color gris humo, con acabados uniformes </t>
  </si>
  <si>
    <t>Biblioteca h=0,70: niveladores, fabricados en polipropileno de alta densidad, embebidos en la estructura (ocultos) que permitan cubrir los diferentes desniveles del piso</t>
  </si>
  <si>
    <t>Biblioteca h=0,70: Debe garantizar una carga de 80 kg repartida por entrepaño. Altura = mínimo 70 cm. Profundidad mínimo 49 cm. Ancho frontal =  90 cm</t>
  </si>
  <si>
    <t>NOTA</t>
  </si>
  <si>
    <t>La biblioteca de h=0,70 mt que va sobre el archivador de h=1,00 mt puede ser presentada de forma individual o integral como un solo mueble</t>
  </si>
  <si>
    <t>ACCESORIOS</t>
  </si>
  <si>
    <t>LK</t>
  </si>
  <si>
    <t>El espaldar es en carcaza de polipropileno inyectado, con perforaciones, de alta resistencia, no deformable</t>
  </si>
  <si>
    <t>Las rodachinas de nylon son doble rueda, para trabajo pesado, negras texturizadas, de buena calidad y ruedan con facilidad</t>
  </si>
  <si>
    <t>Locker:  torre  de 8 unidades, estructura metálica en lámina CR cal 20, base en lámina CR cal 16.</t>
  </si>
  <si>
    <t>Locker:  Altura  1,90 m, ancho 0,90 m y profundidad 0,45 m</t>
  </si>
  <si>
    <t xml:space="preserve"> El ducto superior  para la conducción del cableado  de voz/datos, deberá ser inspeccionable mediante tapas metálicas remobibles de altura 15+- 2cm. El ducto inferior zócalo para el cableado eleéctrico, deberá ser inspeccionable mediante tapas metálicas abatibles  de 13+-2</t>
  </si>
  <si>
    <t>Locker: puertas con manija integrada metálica, con portacandado y con sistema de ventilación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</si>
</sst>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4"/>
      <color theme="1"/>
      <name val="Calibri"/>
      <family val="2"/>
      <scheme val="minor"/>
    </font>
    <font>
      <sz val="12"/>
      <color theme="1"/>
      <name val="Times New Roman"/>
      <family val="1"/>
    </font>
    <font>
      <b/>
      <sz val="11"/>
      <color theme="1"/>
      <name val="Times New Roman"/>
      <family val="1"/>
    </font>
    <font>
      <b/>
      <sz val="14"/>
      <color theme="1"/>
      <name val="Times New Roman"/>
      <family val="1"/>
    </font>
    <font>
      <sz val="11"/>
      <color theme="1"/>
      <name val="Times New Roman"/>
      <family val="1"/>
    </font>
    <font>
      <sz val="14"/>
      <color theme="1"/>
      <name val="Times New Roman"/>
      <family val="1"/>
    </font>
    <font>
      <b/>
      <sz val="11"/>
      <name val="Times New Roman"/>
      <family val="1"/>
    </font>
    <font>
      <sz val="8"/>
      <name val="Times New Roman"/>
      <family val="1"/>
    </font>
    <font>
      <b/>
      <sz val="14"/>
      <name val="Times New Roman"/>
      <family val="1"/>
    </font>
    <font>
      <b/>
      <sz val="11"/>
      <color theme="1"/>
      <name val="Calibri"/>
      <family val="2"/>
      <scheme val="minor"/>
    </font>
    <font>
      <sz val="11"/>
      <color rgb="FFFF0000"/>
      <name val="Calibri"/>
      <family val="2"/>
      <scheme val="minor"/>
    </font>
    <font>
      <sz val="11"/>
      <name val="Times New Roman"/>
      <family val="1"/>
    </font>
    <font>
      <sz val="14"/>
      <name val="Times New Roman"/>
      <family val="1"/>
    </font>
    <font>
      <sz val="1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0"/>
        <bgColor indexed="64"/>
      </patternFill>
    </fill>
    <fill>
      <patternFill patternType="solid">
        <fgColor theme="5" tint="0.59999389629810485"/>
        <bgColor indexed="64"/>
      </patternFill>
    </fill>
    <fill>
      <patternFill patternType="solid">
        <fgColor theme="9" tint="0.5999938962981048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style="medium">
        <color indexed="64"/>
      </right>
      <top style="medium">
        <color indexed="64"/>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8">
    <xf numFmtId="0" fontId="0" fillId="0" borderId="0" xfId="0"/>
    <xf numFmtId="0" fontId="0" fillId="0" borderId="1" xfId="0" applyBorder="1"/>
    <xf numFmtId="0" fontId="2" fillId="0" borderId="1" xfId="0" applyFont="1" applyBorder="1" applyAlignment="1">
      <alignment horizontal="justify" vertical="center"/>
    </xf>
    <xf numFmtId="0" fontId="1" fillId="0" borderId="1" xfId="0" applyFont="1" applyBorder="1"/>
    <xf numFmtId="0" fontId="1" fillId="0" borderId="0" xfId="0" applyFont="1"/>
    <xf numFmtId="0" fontId="8" fillId="3" borderId="3" xfId="0" applyFont="1" applyFill="1" applyBorder="1" applyAlignment="1">
      <alignment horizontal="center" vertical="center" wrapText="1"/>
    </xf>
    <xf numFmtId="0" fontId="7" fillId="3" borderId="3"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1"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9" fillId="5" borderId="14" xfId="0" applyFont="1" applyFill="1" applyBorder="1" applyAlignment="1">
      <alignment horizontal="center" vertical="center" wrapText="1"/>
    </xf>
    <xf numFmtId="0" fontId="3" fillId="2" borderId="8" xfId="0" applyFont="1" applyFill="1" applyBorder="1" applyAlignment="1">
      <alignment horizontal="center" vertical="center"/>
    </xf>
    <xf numFmtId="0" fontId="5" fillId="2" borderId="1" xfId="0" applyFont="1" applyFill="1" applyBorder="1"/>
    <xf numFmtId="0" fontId="3" fillId="2" borderId="1" xfId="0" applyFont="1" applyFill="1" applyBorder="1" applyAlignment="1">
      <alignment horizontal="center" vertical="center"/>
    </xf>
    <xf numFmtId="0" fontId="5" fillId="0" borderId="1" xfId="0" applyFont="1" applyBorder="1"/>
    <xf numFmtId="0" fontId="6" fillId="0" borderId="9" xfId="0" applyFont="1" applyBorder="1" applyAlignment="1">
      <alignment horizontal="center"/>
    </xf>
    <xf numFmtId="0" fontId="5" fillId="3" borderId="1" xfId="0" applyFont="1" applyFill="1" applyBorder="1" applyAlignment="1">
      <alignment horizontal="center" vertical="center" wrapText="1"/>
    </xf>
    <xf numFmtId="0" fontId="6" fillId="0" borderId="1" xfId="0" applyFont="1" applyBorder="1" applyAlignment="1">
      <alignment vertical="center"/>
    </xf>
    <xf numFmtId="0" fontId="5" fillId="0" borderId="1" xfId="0" applyFont="1" applyBorder="1" applyAlignment="1">
      <alignment horizontal="center" vertical="center"/>
    </xf>
    <xf numFmtId="0" fontId="6" fillId="0" borderId="1" xfId="0" applyFont="1" applyBorder="1" applyAlignment="1">
      <alignment vertical="center" wrapText="1"/>
    </xf>
    <xf numFmtId="0" fontId="6" fillId="0" borderId="1" xfId="0" applyFont="1" applyBorder="1" applyAlignment="1">
      <alignment horizontal="left" vertical="center" wrapText="1"/>
    </xf>
    <xf numFmtId="0" fontId="4" fillId="2" borderId="1" xfId="0" applyFont="1" applyFill="1" applyBorder="1" applyAlignment="1">
      <alignment horizontal="center" vertical="center"/>
    </xf>
    <xf numFmtId="0" fontId="3" fillId="2" borderId="8" xfId="0" applyFont="1" applyFill="1" applyBorder="1" applyAlignment="1">
      <alignment horizontal="center"/>
    </xf>
    <xf numFmtId="0" fontId="7" fillId="3" borderId="16" xfId="0" applyFont="1" applyFill="1" applyBorder="1" applyAlignment="1">
      <alignment horizontal="center" vertical="center" wrapText="1"/>
    </xf>
    <xf numFmtId="0" fontId="5" fillId="0" borderId="2" xfId="0" applyFont="1" applyBorder="1"/>
    <xf numFmtId="0" fontId="5" fillId="0" borderId="2" xfId="0" applyFont="1" applyBorder="1" applyAlignment="1">
      <alignment horizontal="center" vertical="center"/>
    </xf>
    <xf numFmtId="0" fontId="6" fillId="0" borderId="1" xfId="0" applyFont="1" applyBorder="1" applyAlignment="1">
      <alignment horizontal="center"/>
    </xf>
    <xf numFmtId="0" fontId="5" fillId="3" borderId="3" xfId="0" applyFont="1" applyFill="1" applyBorder="1" applyAlignment="1">
      <alignment horizontal="center" vertical="center" wrapText="1"/>
    </xf>
    <xf numFmtId="0" fontId="5" fillId="0" borderId="1" xfId="0" applyFont="1" applyBorder="1" applyAlignment="1">
      <alignment horizontal="center" vertical="center" wrapText="1"/>
    </xf>
    <xf numFmtId="0" fontId="14" fillId="0" borderId="0" xfId="0" applyFont="1"/>
    <xf numFmtId="0" fontId="6" fillId="0" borderId="3" xfId="0" applyFont="1" applyBorder="1" applyAlignment="1">
      <alignment vertical="center" wrapText="1"/>
    </xf>
    <xf numFmtId="0" fontId="5" fillId="0" borderId="3" xfId="0" applyFont="1" applyBorder="1" applyAlignment="1">
      <alignment horizontal="center" vertical="center"/>
    </xf>
    <xf numFmtId="0" fontId="5" fillId="0" borderId="14" xfId="0" applyFont="1" applyBorder="1" applyAlignment="1">
      <alignment horizontal="center" vertical="center"/>
    </xf>
    <xf numFmtId="0" fontId="6" fillId="2" borderId="3" xfId="0" applyFont="1" applyFill="1" applyBorder="1" applyAlignment="1">
      <alignment vertical="center" wrapText="1"/>
    </xf>
    <xf numFmtId="0" fontId="1" fillId="0" borderId="3" xfId="0" applyFont="1" applyBorder="1"/>
    <xf numFmtId="0" fontId="6" fillId="0" borderId="3" xfId="0" applyFont="1" applyFill="1" applyBorder="1" applyAlignment="1">
      <alignment vertical="center" wrapText="1"/>
    </xf>
    <xf numFmtId="0" fontId="5" fillId="0" borderId="1" xfId="0" applyFont="1" applyFill="1" applyBorder="1" applyAlignment="1">
      <alignment horizontal="center" vertical="center" wrapText="1"/>
    </xf>
    <xf numFmtId="0" fontId="5" fillId="0" borderId="3" xfId="0" applyFont="1" applyFill="1" applyBorder="1" applyAlignment="1">
      <alignment horizontal="center" vertical="center"/>
    </xf>
    <xf numFmtId="0" fontId="1" fillId="0" borderId="3" xfId="0" applyFont="1" applyFill="1" applyBorder="1"/>
    <xf numFmtId="0" fontId="5" fillId="0" borderId="14" xfId="0" applyFont="1" applyFill="1" applyBorder="1" applyAlignment="1">
      <alignment horizontal="center" vertical="center"/>
    </xf>
    <xf numFmtId="0" fontId="0" fillId="0" borderId="0" xfId="0" applyFill="1"/>
    <xf numFmtId="0" fontId="10" fillId="0" borderId="0" xfId="0" applyFont="1"/>
    <xf numFmtId="0" fontId="12"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xf>
    <xf numFmtId="0" fontId="14" fillId="0" borderId="0" xfId="0" applyFont="1" applyFill="1"/>
    <xf numFmtId="0" fontId="11" fillId="0" borderId="0" xfId="0" applyFont="1" applyFill="1"/>
    <xf numFmtId="0" fontId="13" fillId="0" borderId="3" xfId="0" applyFont="1" applyFill="1" applyBorder="1" applyAlignment="1">
      <alignment vertical="center" wrapText="1"/>
    </xf>
    <xf numFmtId="0" fontId="5" fillId="3" borderId="3"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4" fillId="4" borderId="17" xfId="0" applyFont="1" applyFill="1" applyBorder="1" applyAlignment="1">
      <alignment horizontal="center"/>
    </xf>
    <xf numFmtId="0" fontId="4" fillId="4" borderId="18" xfId="0" applyFont="1" applyFill="1" applyBorder="1" applyAlignment="1">
      <alignment horizontal="center"/>
    </xf>
    <xf numFmtId="0" fontId="4" fillId="4" borderId="19" xfId="0" applyFont="1" applyFill="1" applyBorder="1" applyAlignment="1">
      <alignment horizontal="center"/>
    </xf>
    <xf numFmtId="0" fontId="5" fillId="3" borderId="3"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4" xfId="0" applyFont="1" applyFill="1" applyBorder="1" applyAlignment="1">
      <alignment horizontal="center" vertical="center"/>
    </xf>
    <xf numFmtId="0" fontId="10" fillId="6" borderId="2" xfId="0" applyFont="1" applyFill="1" applyBorder="1" applyAlignment="1">
      <alignment horizontal="left" wrapText="1"/>
    </xf>
    <xf numFmtId="0" fontId="10" fillId="6" borderId="20" xfId="0" applyFont="1" applyFill="1" applyBorder="1" applyAlignment="1">
      <alignment horizontal="left" wrapText="1"/>
    </xf>
    <xf numFmtId="0" fontId="10" fillId="6" borderId="21" xfId="0" applyFont="1" applyFill="1" applyBorder="1" applyAlignment="1">
      <alignment horizontal="left" wrapText="1"/>
    </xf>
    <xf numFmtId="0" fontId="5" fillId="3" borderId="10" xfId="0" applyFont="1" applyFill="1" applyBorder="1" applyAlignment="1">
      <alignment horizontal="center" vertical="center"/>
    </xf>
    <xf numFmtId="0" fontId="5" fillId="3" borderId="13"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10"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15" xfId="0" applyFont="1" applyFill="1" applyBorder="1" applyAlignment="1">
      <alignment horizontal="center" vertical="center" wrapText="1"/>
    </xf>
  </cellXfs>
  <cellStyles count="1">
    <cellStyle name="Normal" xfId="0" builtinId="0"/>
  </cellStyles>
  <dxfs count="13">
    <dxf>
      <font>
        <b val="0"/>
        <i val="0"/>
        <strike val="0"/>
        <condense val="0"/>
        <extend val="0"/>
        <outline val="0"/>
        <shadow val="0"/>
        <u val="none"/>
        <vertAlign val="baseline"/>
        <sz val="11"/>
        <color theme="1"/>
        <name val="Times New Roman"/>
        <scheme val="none"/>
      </font>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Times New Roman"/>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Times New Roman"/>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Times New Roman"/>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4"/>
        <color theme="1"/>
        <name val="Times New Roman"/>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Times New Roman"/>
        <scheme val="none"/>
      </font>
      <fill>
        <patternFill patternType="solid">
          <fgColor indexed="64"/>
          <bgColor theme="9"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right style="thin">
          <color indexed="64"/>
        </right>
        <top style="thin">
          <color indexed="64"/>
        </top>
      </border>
    </dxf>
    <dxf>
      <font>
        <color rgb="FF9C0006"/>
      </font>
      <fill>
        <patternFill>
          <bgColor rgb="FFFFC7CE"/>
        </patternFill>
      </fill>
    </dxf>
    <dxf>
      <font>
        <color rgb="FF9C0006"/>
      </font>
      <fill>
        <patternFill>
          <bgColor rgb="FFFFC7CE"/>
        </patternFill>
      </fill>
    </dxf>
    <dxf>
      <fill>
        <patternFill>
          <bgColor theme="9" tint="0.79998168889431442"/>
        </patternFill>
      </fill>
    </dxf>
    <dxf>
      <fill>
        <patternFill>
          <bgColor theme="5"/>
        </patternFill>
      </fill>
    </dxf>
    <dxf>
      <fill>
        <patternFill>
          <bgColor theme="9" tint="0.79998168889431442"/>
        </patternFill>
      </fill>
    </dxf>
    <dxf>
      <fill>
        <patternFill>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260138</xdr:colOff>
      <xdr:row>0</xdr:row>
      <xdr:rowOff>159283</xdr:rowOff>
    </xdr:from>
    <xdr:to>
      <xdr:col>7</xdr:col>
      <xdr:colOff>2966358</xdr:colOff>
      <xdr:row>0</xdr:row>
      <xdr:rowOff>1401535</xdr:rowOff>
    </xdr:to>
    <xdr:pic>
      <xdr:nvPicPr>
        <xdr:cNvPr id="2" name="Imagen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479352" y="159283"/>
          <a:ext cx="2706220" cy="1242252"/>
        </a:xfrm>
        <a:prstGeom prst="rect">
          <a:avLst/>
        </a:prstGeom>
      </xdr:spPr>
    </xdr:pic>
    <xdr:clientData/>
  </xdr:twoCellAnchor>
</xdr:wsDr>
</file>

<file path=xl/tables/table1.xml><?xml version="1.0" encoding="utf-8"?>
<table xmlns="http://schemas.openxmlformats.org/spreadsheetml/2006/main" id="1" name="Tabla1" displayName="Tabla1" ref="C2:I63" totalsRowShown="0" tableBorderDxfId="6">
  <autoFilter ref="C2:I63"/>
  <tableColumns count="7">
    <tableColumn id="1" name="No." dataDxfId="5"/>
    <tableColumn id="2" name="DESCRIPCIÓN" dataDxfId="4"/>
    <tableColumn id="3" name="Requiere _x000a_Subsanar" dataDxfId="3"/>
    <tableColumn id="4" name=" " dataDxfId="2">
      <calculatedColumnFormula>IF(E3="","",IF(E3="SI","NO","SUBSANAR"))</calculatedColumnFormula>
    </tableColumn>
    <tableColumn id="5" name="OBSERVACIONES PARA SUBSANAR_x000a_Presentación inicial MUESTRA"/>
    <tableColumn id="6" name="OBSERVACIONES Subsanación _x000a_periodo de evaluación MUESTRA" dataDxfId="1"/>
    <tableColumn id="7" name="CUMPLE:_x000a_SI/NO" dataDxfId="0"/>
  </tableColumns>
  <tableStyleInfo name="TableStyleLight2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9"/>
  <sheetViews>
    <sheetView tabSelected="1" zoomScale="85" zoomScaleNormal="85" zoomScaleSheetLayoutView="70" workbookViewId="0">
      <selection activeCell="D7" sqref="D7"/>
    </sheetView>
  </sheetViews>
  <sheetFormatPr baseColWidth="10" defaultColWidth="11.42578125" defaultRowHeight="18.75" x14ac:dyDescent="0.3"/>
  <cols>
    <col min="1" max="1" width="5.7109375" customWidth="1"/>
    <col min="2" max="2" width="8.28515625" customWidth="1"/>
    <col min="3" max="3" width="16.7109375" customWidth="1"/>
    <col min="4" max="4" width="67.5703125" customWidth="1"/>
    <col min="5" max="5" width="14.7109375" customWidth="1"/>
    <col min="6" max="6" width="18.42578125" customWidth="1"/>
    <col min="7" max="8" width="51.85546875" style="4" customWidth="1"/>
    <col min="9" max="9" width="24.140625" customWidth="1"/>
  </cols>
  <sheetData>
    <row r="1" spans="1:11" ht="119.25" customHeight="1" thickBot="1" x14ac:dyDescent="0.35">
      <c r="A1" s="65" t="s">
        <v>38</v>
      </c>
      <c r="B1" s="66"/>
      <c r="C1" s="66"/>
      <c r="D1" s="66"/>
      <c r="E1" s="66"/>
      <c r="F1" s="67"/>
      <c r="G1" s="51"/>
      <c r="H1" s="52"/>
      <c r="I1" s="53"/>
    </row>
    <row r="2" spans="1:11" ht="45" customHeight="1" x14ac:dyDescent="0.25">
      <c r="A2" s="5" t="s">
        <v>0</v>
      </c>
      <c r="B2" s="5"/>
      <c r="C2" s="6" t="s">
        <v>43</v>
      </c>
      <c r="D2" s="7" t="s">
        <v>42</v>
      </c>
      <c r="E2" s="8" t="s">
        <v>1</v>
      </c>
      <c r="F2" s="9" t="s">
        <v>19</v>
      </c>
      <c r="G2" s="9" t="s">
        <v>36</v>
      </c>
      <c r="H2" s="10" t="s">
        <v>41</v>
      </c>
      <c r="I2" s="23" t="s">
        <v>35</v>
      </c>
    </row>
    <row r="3" spans="1:11" x14ac:dyDescent="0.3">
      <c r="A3" s="11">
        <v>1</v>
      </c>
      <c r="B3" s="12"/>
      <c r="C3" s="12"/>
      <c r="D3" s="13" t="s">
        <v>2</v>
      </c>
      <c r="E3" s="14"/>
      <c r="F3" s="14"/>
      <c r="G3" s="15"/>
      <c r="H3" s="15"/>
      <c r="I3" s="24"/>
    </row>
    <row r="4" spans="1:11" ht="39" customHeight="1" x14ac:dyDescent="0.3">
      <c r="A4" s="60" t="s">
        <v>3</v>
      </c>
      <c r="B4" s="48" t="s">
        <v>4</v>
      </c>
      <c r="C4" s="16">
        <v>1</v>
      </c>
      <c r="D4" s="17" t="s">
        <v>5</v>
      </c>
      <c r="E4" s="18"/>
      <c r="F4" s="18" t="str">
        <f>IF(E4="","",IF(E4="SI","NO","SUBSANAR"))</f>
        <v/>
      </c>
      <c r="G4" s="26"/>
      <c r="H4" s="26"/>
      <c r="I4" s="18"/>
    </row>
    <row r="5" spans="1:11" ht="42.75" customHeight="1" x14ac:dyDescent="0.3">
      <c r="A5" s="61"/>
      <c r="B5" s="49"/>
      <c r="C5" s="16">
        <v>2</v>
      </c>
      <c r="D5" s="17" t="s">
        <v>6</v>
      </c>
      <c r="E5" s="18"/>
      <c r="F5" s="18" t="str">
        <f t="shared" ref="F5:F58" si="0">IF(E5="","",IF(E5="SI","NO","SUBSANAR"))</f>
        <v/>
      </c>
      <c r="G5" s="26"/>
      <c r="H5" s="26"/>
      <c r="I5" s="18"/>
    </row>
    <row r="6" spans="1:11" ht="49.5" customHeight="1" x14ac:dyDescent="0.3">
      <c r="A6" s="61"/>
      <c r="B6" s="49"/>
      <c r="C6" s="16">
        <v>3</v>
      </c>
      <c r="D6" s="19" t="s">
        <v>44</v>
      </c>
      <c r="E6" s="18"/>
      <c r="F6" s="18" t="str">
        <f t="shared" si="0"/>
        <v/>
      </c>
      <c r="G6" s="26"/>
      <c r="H6" s="26"/>
      <c r="I6" s="18"/>
    </row>
    <row r="7" spans="1:11" ht="34.5" customHeight="1" x14ac:dyDescent="0.25">
      <c r="A7" s="61"/>
      <c r="B7" s="49"/>
      <c r="C7" s="16">
        <v>4</v>
      </c>
      <c r="D7" s="17" t="s">
        <v>45</v>
      </c>
      <c r="E7" s="18"/>
      <c r="F7" s="18" t="str">
        <f t="shared" si="0"/>
        <v/>
      </c>
      <c r="G7" s="18"/>
      <c r="H7" s="18"/>
      <c r="I7" s="18"/>
    </row>
    <row r="8" spans="1:11" ht="49.5" customHeight="1" x14ac:dyDescent="0.25">
      <c r="A8" s="61"/>
      <c r="B8" s="49"/>
      <c r="C8" s="16">
        <v>5</v>
      </c>
      <c r="D8" s="17" t="s">
        <v>46</v>
      </c>
      <c r="E8" s="18"/>
      <c r="F8" s="18" t="str">
        <f t="shared" si="0"/>
        <v/>
      </c>
      <c r="G8" s="18"/>
      <c r="H8" s="18"/>
      <c r="I8" s="18"/>
    </row>
    <row r="9" spans="1:11" ht="57" customHeight="1" x14ac:dyDescent="0.25">
      <c r="A9" s="61"/>
      <c r="B9" s="49"/>
      <c r="C9" s="16">
        <v>6</v>
      </c>
      <c r="D9" s="19" t="s">
        <v>47</v>
      </c>
      <c r="E9" s="18"/>
      <c r="F9" s="18" t="str">
        <f t="shared" si="0"/>
        <v/>
      </c>
      <c r="G9" s="18"/>
      <c r="H9" s="18"/>
      <c r="I9" s="18"/>
    </row>
    <row r="10" spans="1:11" ht="38.25" customHeight="1" x14ac:dyDescent="0.25">
      <c r="A10" s="61"/>
      <c r="B10" s="49"/>
      <c r="C10" s="16">
        <v>7</v>
      </c>
      <c r="D10" s="19" t="s">
        <v>48</v>
      </c>
      <c r="E10" s="18"/>
      <c r="F10" s="18" t="str">
        <f t="shared" si="0"/>
        <v/>
      </c>
      <c r="G10" s="18"/>
      <c r="H10" s="18"/>
      <c r="I10" s="18"/>
    </row>
    <row r="11" spans="1:11" s="45" customFormat="1" ht="46.5" customHeight="1" x14ac:dyDescent="0.25">
      <c r="A11" s="61"/>
      <c r="B11" s="49"/>
      <c r="C11" s="42">
        <v>8</v>
      </c>
      <c r="D11" s="43" t="s">
        <v>49</v>
      </c>
      <c r="E11" s="44"/>
      <c r="F11" s="44" t="str">
        <f t="shared" si="0"/>
        <v/>
      </c>
      <c r="G11" s="44"/>
      <c r="H11" s="44"/>
      <c r="I11" s="44"/>
      <c r="K11" s="46"/>
    </row>
    <row r="12" spans="1:11" ht="93.75" x14ac:dyDescent="0.25">
      <c r="A12" s="61"/>
      <c r="B12" s="49"/>
      <c r="C12" s="16">
        <v>9</v>
      </c>
      <c r="D12" s="19" t="s">
        <v>81</v>
      </c>
      <c r="E12" s="18"/>
      <c r="F12" s="18" t="str">
        <f t="shared" si="0"/>
        <v/>
      </c>
      <c r="G12" s="18"/>
      <c r="H12" s="18"/>
      <c r="I12" s="18"/>
    </row>
    <row r="13" spans="1:11" ht="80.25" customHeight="1" x14ac:dyDescent="0.25">
      <c r="A13" s="62"/>
      <c r="B13" s="50"/>
      <c r="C13" s="16">
        <v>10</v>
      </c>
      <c r="D13" s="20" t="s">
        <v>50</v>
      </c>
      <c r="E13" s="18"/>
      <c r="F13" s="18" t="str">
        <f t="shared" si="0"/>
        <v/>
      </c>
      <c r="G13" s="18"/>
      <c r="H13" s="18"/>
      <c r="I13" s="18"/>
    </row>
    <row r="14" spans="1:11" x14ac:dyDescent="0.25">
      <c r="A14" s="11">
        <v>2</v>
      </c>
      <c r="B14" s="12"/>
      <c r="C14" s="12"/>
      <c r="D14" s="21" t="s">
        <v>7</v>
      </c>
      <c r="E14" s="14"/>
      <c r="F14" s="18"/>
      <c r="G14" s="18"/>
      <c r="H14" s="18"/>
      <c r="I14" s="25"/>
    </row>
    <row r="15" spans="1:11" ht="45" customHeight="1" x14ac:dyDescent="0.25">
      <c r="A15" s="60" t="s">
        <v>8</v>
      </c>
      <c r="B15" s="48" t="s">
        <v>9</v>
      </c>
      <c r="C15" s="16">
        <v>11</v>
      </c>
      <c r="D15" s="19" t="s">
        <v>10</v>
      </c>
      <c r="E15" s="18"/>
      <c r="F15" s="18" t="str">
        <f t="shared" si="0"/>
        <v/>
      </c>
      <c r="G15" s="18"/>
      <c r="H15" s="18"/>
      <c r="I15" s="25"/>
    </row>
    <row r="16" spans="1:11" ht="37.5" customHeight="1" x14ac:dyDescent="0.25">
      <c r="A16" s="61"/>
      <c r="B16" s="49"/>
      <c r="C16" s="16">
        <v>12</v>
      </c>
      <c r="D16" s="19" t="s">
        <v>51</v>
      </c>
      <c r="E16" s="18"/>
      <c r="F16" s="18" t="str">
        <f t="shared" si="0"/>
        <v/>
      </c>
      <c r="G16" s="18"/>
      <c r="H16" s="18"/>
      <c r="I16" s="25"/>
    </row>
    <row r="17" spans="1:9" ht="36" customHeight="1" x14ac:dyDescent="0.25">
      <c r="A17" s="61"/>
      <c r="B17" s="49"/>
      <c r="C17" s="16">
        <v>13</v>
      </c>
      <c r="D17" s="19" t="s">
        <v>11</v>
      </c>
      <c r="E17" s="18"/>
      <c r="F17" s="18" t="str">
        <f t="shared" si="0"/>
        <v/>
      </c>
      <c r="G17" s="18"/>
      <c r="H17" s="18"/>
      <c r="I17" s="25"/>
    </row>
    <row r="18" spans="1:9" ht="73.5" customHeight="1" x14ac:dyDescent="0.25">
      <c r="A18" s="61"/>
      <c r="B18" s="49"/>
      <c r="C18" s="16">
        <v>14</v>
      </c>
      <c r="D18" s="19" t="s">
        <v>12</v>
      </c>
      <c r="E18" s="18"/>
      <c r="F18" s="18" t="str">
        <f t="shared" si="0"/>
        <v/>
      </c>
      <c r="G18" s="18"/>
      <c r="H18" s="18"/>
      <c r="I18" s="25"/>
    </row>
    <row r="19" spans="1:9" ht="51.75" customHeight="1" x14ac:dyDescent="0.25">
      <c r="A19" s="61"/>
      <c r="B19" s="49"/>
      <c r="C19" s="16">
        <v>15</v>
      </c>
      <c r="D19" s="19" t="s">
        <v>13</v>
      </c>
      <c r="E19" s="18"/>
      <c r="F19" s="18" t="str">
        <f t="shared" si="0"/>
        <v/>
      </c>
      <c r="G19" s="18"/>
      <c r="H19" s="18"/>
      <c r="I19" s="25"/>
    </row>
    <row r="20" spans="1:9" ht="67.5" customHeight="1" x14ac:dyDescent="0.25">
      <c r="A20" s="61"/>
      <c r="B20" s="49"/>
      <c r="C20" s="16">
        <v>16</v>
      </c>
      <c r="D20" s="19" t="s">
        <v>14</v>
      </c>
      <c r="E20" s="18"/>
      <c r="F20" s="18" t="str">
        <f t="shared" si="0"/>
        <v/>
      </c>
      <c r="G20" s="18"/>
      <c r="H20" s="18"/>
      <c r="I20" s="25"/>
    </row>
    <row r="21" spans="1:9" ht="63.75" customHeight="1" x14ac:dyDescent="0.25">
      <c r="A21" s="61"/>
      <c r="B21" s="49"/>
      <c r="C21" s="16">
        <v>17</v>
      </c>
      <c r="D21" s="19" t="s">
        <v>15</v>
      </c>
      <c r="E21" s="18"/>
      <c r="F21" s="18" t="str">
        <f t="shared" si="0"/>
        <v/>
      </c>
      <c r="G21" s="18"/>
      <c r="H21" s="18"/>
      <c r="I21" s="25"/>
    </row>
    <row r="22" spans="1:9" ht="51.75" customHeight="1" x14ac:dyDescent="0.25">
      <c r="A22" s="62"/>
      <c r="B22" s="50"/>
      <c r="C22" s="16">
        <v>18</v>
      </c>
      <c r="D22" s="19" t="s">
        <v>16</v>
      </c>
      <c r="E22" s="18"/>
      <c r="F22" s="18" t="str">
        <f t="shared" si="0"/>
        <v/>
      </c>
      <c r="G22" s="18"/>
      <c r="H22" s="18"/>
      <c r="I22" s="25"/>
    </row>
    <row r="23" spans="1:9" x14ac:dyDescent="0.25">
      <c r="A23" s="11">
        <v>5</v>
      </c>
      <c r="B23" s="12"/>
      <c r="C23" s="12"/>
      <c r="D23" s="21" t="s">
        <v>17</v>
      </c>
      <c r="E23" s="14"/>
      <c r="F23" s="18"/>
      <c r="G23" s="18"/>
      <c r="H23" s="18"/>
      <c r="I23" s="25"/>
    </row>
    <row r="24" spans="1:9" ht="38.25" customHeight="1" x14ac:dyDescent="0.25">
      <c r="A24" s="60">
        <v>5.0999999999999996</v>
      </c>
      <c r="B24" s="48" t="s">
        <v>18</v>
      </c>
      <c r="C24" s="16">
        <v>19</v>
      </c>
      <c r="D24" s="19" t="s">
        <v>52</v>
      </c>
      <c r="E24" s="18"/>
      <c r="F24" s="18" t="str">
        <f t="shared" si="0"/>
        <v/>
      </c>
      <c r="G24" s="18" t="s">
        <v>19</v>
      </c>
      <c r="H24" s="18"/>
      <c r="I24" s="25"/>
    </row>
    <row r="25" spans="1:9" ht="38.25" customHeight="1" x14ac:dyDescent="0.25">
      <c r="A25" s="61"/>
      <c r="B25" s="49"/>
      <c r="C25" s="16">
        <v>20</v>
      </c>
      <c r="D25" s="17" t="s">
        <v>53</v>
      </c>
      <c r="E25" s="18"/>
      <c r="F25" s="18" t="str">
        <f t="shared" si="0"/>
        <v/>
      </c>
      <c r="G25" s="18"/>
      <c r="H25" s="18"/>
      <c r="I25" s="25"/>
    </row>
    <row r="26" spans="1:9" x14ac:dyDescent="0.25">
      <c r="A26" s="61"/>
      <c r="B26" s="49"/>
      <c r="C26" s="16">
        <v>21</v>
      </c>
      <c r="D26" s="19" t="s">
        <v>54</v>
      </c>
      <c r="E26" s="18"/>
      <c r="F26" s="18" t="str">
        <f t="shared" si="0"/>
        <v/>
      </c>
      <c r="G26" s="18"/>
      <c r="H26" s="18"/>
      <c r="I26" s="25"/>
    </row>
    <row r="27" spans="1:9" ht="38.25" customHeight="1" x14ac:dyDescent="0.25">
      <c r="A27" s="61"/>
      <c r="B27" s="49"/>
      <c r="C27" s="16">
        <v>22</v>
      </c>
      <c r="D27" s="19" t="s">
        <v>20</v>
      </c>
      <c r="E27" s="18"/>
      <c r="F27" s="18" t="str">
        <f t="shared" si="0"/>
        <v/>
      </c>
      <c r="G27" s="18"/>
      <c r="H27" s="18"/>
      <c r="I27" s="25"/>
    </row>
    <row r="28" spans="1:9" ht="38.25" customHeight="1" x14ac:dyDescent="0.25">
      <c r="A28" s="61"/>
      <c r="B28" s="49"/>
      <c r="C28" s="16">
        <v>23</v>
      </c>
      <c r="D28" s="19" t="s">
        <v>21</v>
      </c>
      <c r="E28" s="18"/>
      <c r="F28" s="18" t="str">
        <f t="shared" si="0"/>
        <v/>
      </c>
      <c r="G28" s="18"/>
      <c r="H28" s="18"/>
      <c r="I28" s="25"/>
    </row>
    <row r="29" spans="1:9" ht="58.5" customHeight="1" x14ac:dyDescent="0.25">
      <c r="A29" s="61"/>
      <c r="B29" s="49"/>
      <c r="C29" s="16">
        <v>24</v>
      </c>
      <c r="D29" s="19" t="s">
        <v>22</v>
      </c>
      <c r="E29" s="18"/>
      <c r="F29" s="18" t="str">
        <f t="shared" si="0"/>
        <v/>
      </c>
      <c r="G29" s="18"/>
      <c r="H29" s="18"/>
      <c r="I29" s="25"/>
    </row>
    <row r="30" spans="1:9" ht="38.25" customHeight="1" x14ac:dyDescent="0.25">
      <c r="A30" s="61"/>
      <c r="B30" s="49"/>
      <c r="C30" s="16">
        <v>25</v>
      </c>
      <c r="D30" s="19" t="s">
        <v>23</v>
      </c>
      <c r="E30" s="18"/>
      <c r="F30" s="18" t="str">
        <f t="shared" si="0"/>
        <v/>
      </c>
      <c r="G30" s="18"/>
      <c r="H30" s="18"/>
      <c r="I30" s="25"/>
    </row>
    <row r="31" spans="1:9" ht="38.25" customHeight="1" x14ac:dyDescent="0.25">
      <c r="A31" s="61"/>
      <c r="B31" s="49"/>
      <c r="C31" s="16">
        <v>26</v>
      </c>
      <c r="D31" s="17" t="s">
        <v>24</v>
      </c>
      <c r="E31" s="18"/>
      <c r="F31" s="18" t="str">
        <f t="shared" si="0"/>
        <v/>
      </c>
      <c r="G31" s="18"/>
      <c r="H31" s="18"/>
      <c r="I31" s="25"/>
    </row>
    <row r="32" spans="1:9" ht="58.5" customHeight="1" x14ac:dyDescent="0.25">
      <c r="A32" s="61"/>
      <c r="B32" s="49"/>
      <c r="C32" s="16">
        <v>27</v>
      </c>
      <c r="D32" s="19" t="s">
        <v>55</v>
      </c>
      <c r="E32" s="18"/>
      <c r="F32" s="18" t="str">
        <f t="shared" si="0"/>
        <v/>
      </c>
      <c r="G32" s="18"/>
      <c r="H32" s="18"/>
      <c r="I32" s="25"/>
    </row>
    <row r="33" spans="1:11" ht="38.25" customHeight="1" x14ac:dyDescent="0.25">
      <c r="A33" s="61"/>
      <c r="B33" s="49"/>
      <c r="C33" s="28">
        <v>28</v>
      </c>
      <c r="D33" s="19" t="s">
        <v>78</v>
      </c>
      <c r="E33" s="18"/>
      <c r="F33" s="18" t="str">
        <f t="shared" si="0"/>
        <v/>
      </c>
      <c r="G33" s="18"/>
      <c r="H33" s="18"/>
      <c r="I33" s="25"/>
      <c r="K33" s="29"/>
    </row>
    <row r="34" spans="1:11" ht="38.25" customHeight="1" x14ac:dyDescent="0.25">
      <c r="A34" s="62"/>
      <c r="B34" s="50"/>
      <c r="C34" s="16">
        <v>29</v>
      </c>
      <c r="D34" s="19" t="s">
        <v>25</v>
      </c>
      <c r="E34" s="18"/>
      <c r="F34" s="18" t="str">
        <f t="shared" si="0"/>
        <v/>
      </c>
      <c r="G34" s="18"/>
      <c r="H34" s="18"/>
      <c r="I34" s="25"/>
    </row>
    <row r="35" spans="1:11" ht="38.25" customHeight="1" x14ac:dyDescent="0.25">
      <c r="A35" s="60">
        <v>5.2</v>
      </c>
      <c r="B35" s="48" t="s">
        <v>26</v>
      </c>
      <c r="C35" s="16">
        <v>30</v>
      </c>
      <c r="D35" s="20" t="s">
        <v>56</v>
      </c>
      <c r="E35" s="18"/>
      <c r="F35" s="18" t="str">
        <f t="shared" si="0"/>
        <v/>
      </c>
      <c r="G35" s="18"/>
      <c r="H35" s="18"/>
      <c r="I35" s="25"/>
    </row>
    <row r="36" spans="1:11" ht="38.25" customHeight="1" x14ac:dyDescent="0.25">
      <c r="A36" s="61"/>
      <c r="B36" s="49"/>
      <c r="C36" s="16">
        <v>31</v>
      </c>
      <c r="D36" s="17" t="s">
        <v>57</v>
      </c>
      <c r="E36" s="18"/>
      <c r="F36" s="18" t="str">
        <f t="shared" si="0"/>
        <v/>
      </c>
      <c r="G36" s="18"/>
      <c r="H36" s="18"/>
      <c r="I36" s="25"/>
    </row>
    <row r="37" spans="1:11" ht="81.75" customHeight="1" x14ac:dyDescent="0.25">
      <c r="A37" s="61"/>
      <c r="B37" s="49"/>
      <c r="C37" s="16">
        <v>32</v>
      </c>
      <c r="D37" s="19" t="s">
        <v>39</v>
      </c>
      <c r="E37" s="18"/>
      <c r="F37" s="18" t="str">
        <f t="shared" si="0"/>
        <v/>
      </c>
      <c r="G37" s="18"/>
      <c r="H37" s="18"/>
      <c r="I37" s="25"/>
    </row>
    <row r="38" spans="1:11" ht="38.25" customHeight="1" x14ac:dyDescent="0.25">
      <c r="A38" s="61"/>
      <c r="B38" s="49"/>
      <c r="C38" s="16">
        <v>33</v>
      </c>
      <c r="D38" s="19" t="s">
        <v>54</v>
      </c>
      <c r="E38" s="18"/>
      <c r="F38" s="18" t="str">
        <f t="shared" si="0"/>
        <v/>
      </c>
      <c r="G38" s="18"/>
      <c r="H38" s="18"/>
      <c r="I38" s="25"/>
    </row>
    <row r="39" spans="1:11" ht="38.25" customHeight="1" x14ac:dyDescent="0.25">
      <c r="A39" s="61"/>
      <c r="B39" s="49"/>
      <c r="C39" s="16">
        <v>34</v>
      </c>
      <c r="D39" s="19" t="s">
        <v>27</v>
      </c>
      <c r="E39" s="18"/>
      <c r="F39" s="18" t="str">
        <f t="shared" si="0"/>
        <v/>
      </c>
      <c r="G39" s="18"/>
      <c r="H39" s="18"/>
      <c r="I39" s="25"/>
    </row>
    <row r="40" spans="1:11" ht="38.25" customHeight="1" x14ac:dyDescent="0.25">
      <c r="A40" s="62"/>
      <c r="B40" s="50"/>
      <c r="C40" s="16">
        <v>35</v>
      </c>
      <c r="D40" s="19" t="s">
        <v>77</v>
      </c>
      <c r="E40" s="18"/>
      <c r="F40" s="18" t="str">
        <f t="shared" si="0"/>
        <v/>
      </c>
      <c r="G40" s="18"/>
      <c r="H40" s="18"/>
      <c r="I40" s="25"/>
    </row>
    <row r="41" spans="1:11" x14ac:dyDescent="0.25">
      <c r="A41" s="22">
        <v>6</v>
      </c>
      <c r="B41" s="12"/>
      <c r="C41" s="12"/>
      <c r="D41" s="21" t="s">
        <v>28</v>
      </c>
      <c r="E41" s="14"/>
      <c r="F41" s="18"/>
      <c r="G41" s="18"/>
      <c r="H41" s="18"/>
      <c r="I41" s="25"/>
    </row>
    <row r="42" spans="1:11" ht="105.75" customHeight="1" x14ac:dyDescent="0.25">
      <c r="A42" s="60">
        <v>6.1</v>
      </c>
      <c r="B42" s="48" t="s">
        <v>29</v>
      </c>
      <c r="C42" s="16">
        <v>36</v>
      </c>
      <c r="D42" s="19" t="s">
        <v>59</v>
      </c>
      <c r="E42" s="18"/>
      <c r="F42" s="18" t="str">
        <f t="shared" si="0"/>
        <v/>
      </c>
      <c r="G42" s="18"/>
      <c r="H42" s="18"/>
      <c r="I42" s="25"/>
    </row>
    <row r="43" spans="1:11" ht="61.5" customHeight="1" x14ac:dyDescent="0.25">
      <c r="A43" s="61"/>
      <c r="B43" s="49"/>
      <c r="C43" s="16">
        <v>37</v>
      </c>
      <c r="D43" s="19" t="s">
        <v>58</v>
      </c>
      <c r="E43" s="18"/>
      <c r="F43" s="18" t="str">
        <f t="shared" si="0"/>
        <v/>
      </c>
      <c r="G43" s="18"/>
      <c r="H43" s="18"/>
      <c r="I43" s="25"/>
    </row>
    <row r="44" spans="1:11" ht="64.5" customHeight="1" x14ac:dyDescent="0.25">
      <c r="A44" s="61"/>
      <c r="B44" s="49"/>
      <c r="C44" s="16">
        <v>38</v>
      </c>
      <c r="D44" s="19" t="s">
        <v>60</v>
      </c>
      <c r="E44" s="18"/>
      <c r="F44" s="18" t="str">
        <f t="shared" si="0"/>
        <v/>
      </c>
      <c r="G44" s="18"/>
      <c r="H44" s="18"/>
      <c r="I44" s="25"/>
    </row>
    <row r="45" spans="1:11" ht="68.25" customHeight="1" x14ac:dyDescent="0.25">
      <c r="A45" s="62"/>
      <c r="B45" s="50"/>
      <c r="C45" s="16">
        <v>39</v>
      </c>
      <c r="D45" s="19" t="s">
        <v>61</v>
      </c>
      <c r="E45" s="18"/>
      <c r="F45" s="18" t="str">
        <f t="shared" si="0"/>
        <v/>
      </c>
      <c r="G45" s="18"/>
      <c r="H45" s="18"/>
      <c r="I45" s="25"/>
    </row>
    <row r="46" spans="1:11" ht="114.75" customHeight="1" x14ac:dyDescent="0.25">
      <c r="A46" s="63">
        <v>6.2</v>
      </c>
      <c r="B46" s="48" t="s">
        <v>30</v>
      </c>
      <c r="C46" s="16">
        <v>40</v>
      </c>
      <c r="D46" s="19" t="s">
        <v>62</v>
      </c>
      <c r="E46" s="18"/>
      <c r="F46" s="18" t="str">
        <f t="shared" si="0"/>
        <v/>
      </c>
      <c r="G46" s="18"/>
      <c r="H46" s="18"/>
      <c r="I46" s="25"/>
    </row>
    <row r="47" spans="1:11" ht="63" customHeight="1" x14ac:dyDescent="0.25">
      <c r="A47" s="64"/>
      <c r="B47" s="49"/>
      <c r="C47" s="16">
        <v>41</v>
      </c>
      <c r="D47" s="19" t="s">
        <v>63</v>
      </c>
      <c r="E47" s="18"/>
      <c r="F47" s="18" t="str">
        <f t="shared" si="0"/>
        <v/>
      </c>
      <c r="G47" s="18"/>
      <c r="H47" s="18"/>
      <c r="I47" s="25"/>
    </row>
    <row r="48" spans="1:11" ht="69" customHeight="1" x14ac:dyDescent="0.25">
      <c r="A48" s="60">
        <v>6.3</v>
      </c>
      <c r="B48" s="48" t="s">
        <v>31</v>
      </c>
      <c r="C48" s="16">
        <v>42</v>
      </c>
      <c r="D48" s="19" t="s">
        <v>64</v>
      </c>
      <c r="E48" s="18"/>
      <c r="F48" s="18" t="str">
        <f t="shared" si="0"/>
        <v/>
      </c>
      <c r="G48" s="18"/>
      <c r="H48" s="18"/>
      <c r="I48" s="25"/>
    </row>
    <row r="49" spans="1:9" ht="54" customHeight="1" x14ac:dyDescent="0.25">
      <c r="A49" s="61"/>
      <c r="B49" s="49"/>
      <c r="C49" s="16">
        <v>43</v>
      </c>
      <c r="D49" s="19" t="s">
        <v>32</v>
      </c>
      <c r="E49" s="18"/>
      <c r="F49" s="18" t="str">
        <f t="shared" si="0"/>
        <v/>
      </c>
      <c r="G49" s="18"/>
      <c r="H49" s="18"/>
      <c r="I49" s="25"/>
    </row>
    <row r="50" spans="1:9" ht="78" customHeight="1" x14ac:dyDescent="0.25">
      <c r="A50" s="61"/>
      <c r="B50" s="49"/>
      <c r="C50" s="16">
        <v>44</v>
      </c>
      <c r="D50" s="19" t="s">
        <v>65</v>
      </c>
      <c r="E50" s="18"/>
      <c r="F50" s="18" t="str">
        <f t="shared" si="0"/>
        <v/>
      </c>
      <c r="G50" s="18"/>
      <c r="H50" s="18"/>
      <c r="I50" s="25"/>
    </row>
    <row r="51" spans="1:9" ht="103.5" customHeight="1" x14ac:dyDescent="0.25">
      <c r="A51" s="61"/>
      <c r="B51" s="49"/>
      <c r="C51" s="16">
        <v>45</v>
      </c>
      <c r="D51" s="19" t="s">
        <v>67</v>
      </c>
      <c r="E51" s="18"/>
      <c r="F51" s="18" t="str">
        <f t="shared" si="0"/>
        <v/>
      </c>
      <c r="G51" s="18"/>
      <c r="H51" s="18"/>
      <c r="I51" s="25"/>
    </row>
    <row r="52" spans="1:9" ht="78.75" customHeight="1" x14ac:dyDescent="0.25">
      <c r="A52" s="61"/>
      <c r="B52" s="49"/>
      <c r="C52" s="16">
        <v>46</v>
      </c>
      <c r="D52" s="19" t="s">
        <v>33</v>
      </c>
      <c r="E52" s="18"/>
      <c r="F52" s="18" t="str">
        <f t="shared" si="0"/>
        <v/>
      </c>
      <c r="G52" s="18"/>
      <c r="H52" s="18"/>
      <c r="I52" s="25"/>
    </row>
    <row r="53" spans="1:9" ht="75.75" customHeight="1" x14ac:dyDescent="0.25">
      <c r="A53" s="62"/>
      <c r="B53" s="50"/>
      <c r="C53" s="16">
        <v>47</v>
      </c>
      <c r="D53" s="19" t="s">
        <v>66</v>
      </c>
      <c r="E53" s="18"/>
      <c r="F53" s="18" t="str">
        <f t="shared" si="0"/>
        <v/>
      </c>
      <c r="G53" s="18"/>
      <c r="H53" s="18"/>
      <c r="I53" s="25"/>
    </row>
    <row r="54" spans="1:9" ht="69.75" customHeight="1" x14ac:dyDescent="0.25">
      <c r="A54" s="54">
        <v>6.4</v>
      </c>
      <c r="B54" s="48" t="s">
        <v>34</v>
      </c>
      <c r="C54" s="16">
        <v>48</v>
      </c>
      <c r="D54" s="19" t="s">
        <v>68</v>
      </c>
      <c r="E54" s="18"/>
      <c r="F54" s="18" t="str">
        <f t="shared" si="0"/>
        <v/>
      </c>
      <c r="G54" s="18"/>
      <c r="H54" s="18"/>
      <c r="I54" s="18"/>
    </row>
    <row r="55" spans="1:9" ht="54.75" customHeight="1" x14ac:dyDescent="0.25">
      <c r="A55" s="55"/>
      <c r="B55" s="49"/>
      <c r="C55" s="16">
        <v>49</v>
      </c>
      <c r="D55" s="19" t="s">
        <v>69</v>
      </c>
      <c r="E55" s="18"/>
      <c r="F55" s="18" t="str">
        <f t="shared" si="0"/>
        <v/>
      </c>
      <c r="G55" s="18"/>
      <c r="H55" s="18"/>
      <c r="I55" s="18"/>
    </row>
    <row r="56" spans="1:9" ht="54" customHeight="1" x14ac:dyDescent="0.25">
      <c r="A56" s="55"/>
      <c r="B56" s="49"/>
      <c r="C56" s="16">
        <v>50</v>
      </c>
      <c r="D56" s="19" t="s">
        <v>70</v>
      </c>
      <c r="E56" s="18"/>
      <c r="F56" s="18" t="str">
        <f t="shared" si="0"/>
        <v/>
      </c>
      <c r="G56" s="18"/>
      <c r="H56" s="18"/>
      <c r="I56" s="18"/>
    </row>
    <row r="57" spans="1:9" ht="63.75" customHeight="1" x14ac:dyDescent="0.25">
      <c r="A57" s="55"/>
      <c r="B57" s="49"/>
      <c r="C57" s="16">
        <v>51</v>
      </c>
      <c r="D57" s="19" t="s">
        <v>71</v>
      </c>
      <c r="E57" s="18"/>
      <c r="F57" s="18" t="str">
        <f t="shared" si="0"/>
        <v/>
      </c>
      <c r="G57" s="18"/>
      <c r="H57" s="18"/>
      <c r="I57" s="18"/>
    </row>
    <row r="58" spans="1:9" ht="75.75" customHeight="1" x14ac:dyDescent="0.25">
      <c r="A58" s="55"/>
      <c r="B58" s="49"/>
      <c r="C58" s="16">
        <v>52</v>
      </c>
      <c r="D58" s="19" t="s">
        <v>72</v>
      </c>
      <c r="E58" s="18"/>
      <c r="F58" s="18" t="str">
        <f t="shared" si="0"/>
        <v/>
      </c>
      <c r="G58" s="18"/>
      <c r="H58" s="18"/>
      <c r="I58" s="18"/>
    </row>
    <row r="59" spans="1:9" ht="56.25" x14ac:dyDescent="0.3">
      <c r="A59" s="56"/>
      <c r="B59" s="50"/>
      <c r="C59" s="27" t="s">
        <v>73</v>
      </c>
      <c r="D59" s="30" t="s">
        <v>74</v>
      </c>
      <c r="E59" s="31"/>
      <c r="F59" s="31" t="str">
        <f>IF(E59="","",IF(E59="SI","NO","SUBSANAR"))</f>
        <v/>
      </c>
      <c r="H59" s="31"/>
      <c r="I59" s="32"/>
    </row>
    <row r="60" spans="1:9" x14ac:dyDescent="0.25">
      <c r="A60" s="22">
        <v>7</v>
      </c>
      <c r="B60" s="12"/>
      <c r="C60" s="12"/>
      <c r="D60" s="33" t="s">
        <v>75</v>
      </c>
      <c r="E60" s="31"/>
      <c r="F60" s="31" t="str">
        <f>IF(E60="","",IF(E60="SI","NO","SUBSANAR"))</f>
        <v/>
      </c>
      <c r="G60" s="31"/>
      <c r="H60" s="31"/>
      <c r="I60" s="32"/>
    </row>
    <row r="61" spans="1:9" s="40" customFormat="1" ht="76.5" customHeight="1" x14ac:dyDescent="0.3">
      <c r="A61" s="54">
        <v>7.1</v>
      </c>
      <c r="B61" s="48" t="s">
        <v>76</v>
      </c>
      <c r="C61" s="36">
        <v>53</v>
      </c>
      <c r="D61" s="35" t="s">
        <v>79</v>
      </c>
      <c r="E61" s="37"/>
      <c r="F61" s="37" t="str">
        <f>IF(E61="","",IF(E61="SI","NO","SUBSANAR"))</f>
        <v/>
      </c>
      <c r="G61" s="38"/>
      <c r="H61" s="37"/>
      <c r="I61" s="39"/>
    </row>
    <row r="62" spans="1:9" ht="45.4" customHeight="1" x14ac:dyDescent="0.3">
      <c r="A62" s="55"/>
      <c r="B62" s="49"/>
      <c r="C62" s="16">
        <v>54</v>
      </c>
      <c r="D62" s="47" t="s">
        <v>82</v>
      </c>
      <c r="E62" s="31"/>
      <c r="F62" s="31" t="str">
        <f>IF(E62="","",IF(E62="SI","NO","SUBSANAR"))</f>
        <v/>
      </c>
      <c r="G62" s="34"/>
      <c r="H62" s="31"/>
      <c r="I62" s="32"/>
    </row>
    <row r="63" spans="1:9" x14ac:dyDescent="0.3">
      <c r="A63" s="1"/>
      <c r="B63" s="50"/>
      <c r="C63" s="36">
        <v>55</v>
      </c>
      <c r="D63" s="30" t="s">
        <v>80</v>
      </c>
      <c r="E63" s="31"/>
      <c r="F63" s="31" t="str">
        <f>IF(E63="","",IF(E63="SI","NO","SUBSANAR"))</f>
        <v/>
      </c>
      <c r="G63" s="34"/>
      <c r="H63" s="31"/>
      <c r="I63" s="32"/>
    </row>
    <row r="64" spans="1:9" x14ac:dyDescent="0.3">
      <c r="A64" s="1"/>
      <c r="B64" s="1"/>
      <c r="C64" s="1"/>
      <c r="D64" s="2"/>
      <c r="E64" s="1"/>
      <c r="F64" s="1"/>
      <c r="G64" s="3"/>
      <c r="H64" s="3"/>
      <c r="I64" s="1"/>
    </row>
    <row r="66" spans="4:9" x14ac:dyDescent="0.3">
      <c r="D66" s="41" t="s">
        <v>40</v>
      </c>
    </row>
    <row r="67" spans="4:9" ht="41.25" customHeight="1" x14ac:dyDescent="0.25">
      <c r="D67" s="57" t="s">
        <v>37</v>
      </c>
      <c r="E67" s="58"/>
      <c r="F67" s="58"/>
      <c r="G67" s="58"/>
      <c r="H67" s="58"/>
      <c r="I67" s="59"/>
    </row>
    <row r="68" spans="4:9" ht="15" x14ac:dyDescent="0.25">
      <c r="G68"/>
      <c r="H68"/>
    </row>
    <row r="69" spans="4:9" ht="15" x14ac:dyDescent="0.25">
      <c r="G69"/>
      <c r="H69"/>
    </row>
    <row r="70" spans="4:9" ht="15" x14ac:dyDescent="0.25">
      <c r="G70"/>
      <c r="H70"/>
    </row>
    <row r="71" spans="4:9" ht="15" x14ac:dyDescent="0.25">
      <c r="G71"/>
      <c r="H71"/>
    </row>
    <row r="72" spans="4:9" ht="15" x14ac:dyDescent="0.25">
      <c r="G72"/>
      <c r="H72"/>
    </row>
    <row r="73" spans="4:9" ht="15" x14ac:dyDescent="0.25">
      <c r="G73"/>
      <c r="H73"/>
    </row>
    <row r="74" spans="4:9" ht="15" x14ac:dyDescent="0.25">
      <c r="G74"/>
      <c r="H74"/>
    </row>
    <row r="75" spans="4:9" ht="15" x14ac:dyDescent="0.25">
      <c r="G75"/>
      <c r="H75"/>
    </row>
    <row r="76" spans="4:9" ht="15" x14ac:dyDescent="0.25">
      <c r="G76"/>
      <c r="H76"/>
    </row>
    <row r="77" spans="4:9" ht="15" x14ac:dyDescent="0.25">
      <c r="G77"/>
      <c r="H77"/>
    </row>
    <row r="78" spans="4:9" ht="15" x14ac:dyDescent="0.25">
      <c r="G78"/>
      <c r="H78"/>
    </row>
    <row r="79" spans="4:9" ht="15" x14ac:dyDescent="0.25">
      <c r="G79"/>
      <c r="H79"/>
    </row>
  </sheetData>
  <mergeCells count="21">
    <mergeCell ref="B61:B63"/>
    <mergeCell ref="D67:I67"/>
    <mergeCell ref="B46:B47"/>
    <mergeCell ref="B48:B53"/>
    <mergeCell ref="A4:A13"/>
    <mergeCell ref="A15:A22"/>
    <mergeCell ref="A24:A34"/>
    <mergeCell ref="A35:A40"/>
    <mergeCell ref="A42:A45"/>
    <mergeCell ref="A46:A47"/>
    <mergeCell ref="A48:A53"/>
    <mergeCell ref="B15:B22"/>
    <mergeCell ref="B24:B34"/>
    <mergeCell ref="B35:B40"/>
    <mergeCell ref="B42:B45"/>
    <mergeCell ref="A61:A62"/>
    <mergeCell ref="B4:B13"/>
    <mergeCell ref="G1:I1"/>
    <mergeCell ref="A1:F1"/>
    <mergeCell ref="B54:B59"/>
    <mergeCell ref="A54:A59"/>
  </mergeCells>
  <conditionalFormatting sqref="G7:H58 F4:F58">
    <cfRule type="expression" dxfId="12" priority="11">
      <formula>$F4="SUBSANAR"</formula>
    </cfRule>
    <cfRule type="expression" dxfId="11" priority="12">
      <formula>$F4="NO"</formula>
    </cfRule>
  </conditionalFormatting>
  <conditionalFormatting sqref="F60:H60">
    <cfRule type="expression" dxfId="10" priority="2">
      <formula>$F60="SUBSANAR"</formula>
    </cfRule>
    <cfRule type="expression" dxfId="9" priority="3">
      <formula>$F60="NO"</formula>
    </cfRule>
  </conditionalFormatting>
  <conditionalFormatting sqref="I4:I58">
    <cfRule type="cellIs" dxfId="8" priority="10" operator="equal">
      <formula>"NO"</formula>
    </cfRule>
  </conditionalFormatting>
  <conditionalFormatting sqref="I60">
    <cfRule type="cellIs" dxfId="7" priority="1" operator="equal">
      <formula>"NO"</formula>
    </cfRule>
  </conditionalFormatting>
  <dataValidations count="1">
    <dataValidation type="list" allowBlank="1" showInputMessage="1" showErrorMessage="1" sqref="E15:E22 E24:E40 E42:E58 I60 I4:I58 E4:E13">
      <formula1>"SI,NO"</formula1>
    </dataValidation>
  </dataValidations>
  <pageMargins left="0.70866141732283472" right="0.70866141732283472" top="0.74803149606299213" bottom="0.74803149606299213" header="0.31496062992125984" footer="0.31496062992125984"/>
  <pageSetup scale="48" orientation="portrait" r:id="rId1"/>
  <colBreaks count="1" manualBreakCount="1">
    <brk id="7" max="1048575" man="1"/>
  </colBreak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Formato</vt:lpstr>
      <vt:lpstr>Formato!Área_de_impresión</vt:lpstr>
      <vt:lpstr>Formato!Títulos_a_imprimir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Angelica Maria Arias Loza</cp:lastModifiedBy>
  <cp:revision/>
  <cp:lastPrinted>2023-02-28T13:41:28Z</cp:lastPrinted>
  <dcterms:created xsi:type="dcterms:W3CDTF">2023-01-25T15:52:23Z</dcterms:created>
  <dcterms:modified xsi:type="dcterms:W3CDTF">2023-08-17T16:25:22Z</dcterms:modified>
  <cp:category/>
  <cp:contentStatus/>
</cp:coreProperties>
</file>