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.shortcut-targets-by-id\1G89xu-m16ADA53_20Y_x6HRAgSTLVM4R\1_PABCOS\1_Reg\00_Invitaciones\3_MenorC\VAD_014_2025_Insumos_carpinteria\Gestion\01_Invitacion\Anexos_ VAD_014_2025\"/>
    </mc:Choice>
  </mc:AlternateContent>
  <xr:revisionPtr revIDLastSave="0" documentId="13_ncr:1_{D6C429E5-5CC9-4E17-9EA1-7990F14B4F1F}" xr6:coauthVersionLast="47" xr6:coauthVersionMax="47" xr10:uidLastSave="{00000000-0000-0000-0000-000000000000}"/>
  <bookViews>
    <workbookView xWindow="-120" yWindow="-120" windowWidth="25440" windowHeight="15390" xr2:uid="{00797F23-A558-4527-95C3-6E82321AC84A}"/>
  </bookViews>
  <sheets>
    <sheet name="Formato propuesta económica " sheetId="1" r:id="rId1"/>
  </sheets>
  <definedNames>
    <definedName name="_xlnm.Print_Area" localSheetId="0">'Formato propuesta económica '!$A$1:$F$23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F9" i="1"/>
  <c r="F8" i="1"/>
  <c r="F7" i="1"/>
  <c r="F6" i="1"/>
  <c r="F5" i="1"/>
  <c r="F4" i="1"/>
  <c r="F12" i="1" l="1"/>
  <c r="F10" i="1"/>
  <c r="F13" i="1" l="1"/>
  <c r="F14" i="1"/>
  <c r="F15" i="1" s="1"/>
</calcChain>
</file>

<file path=xl/sharedStrings.xml><?xml version="1.0" encoding="utf-8"?>
<sst xmlns="http://schemas.openxmlformats.org/spreadsheetml/2006/main" count="37" uniqueCount="30">
  <si>
    <t>Ítem</t>
  </si>
  <si>
    <t>Descripción</t>
  </si>
  <si>
    <t>Unidad</t>
  </si>
  <si>
    <t>Cantidad.</t>
  </si>
  <si>
    <t>Valor unitario</t>
  </si>
  <si>
    <t>valor total</t>
  </si>
  <si>
    <t>un</t>
  </si>
  <si>
    <t xml:space="preserve">Subtotal </t>
  </si>
  <si>
    <t xml:space="preserve">Costo total </t>
  </si>
  <si>
    <t>IVA Pleno 19%</t>
  </si>
  <si>
    <t>TRIPLEX DE 07 MILIMETROS (LAMINA DE 2.40 X 1.20 MT)Madera sólida cepillada por las caras; Pegamento Fenólico: Fenol – formaldehído, le provee una máxima resistencia al exterior, formato 1220 mm x 2440 mm, Calidad B C. Cara del tablero grado B Lijada con grano #150, Nudos naturales: Hasta 25mm de ancho, Grietas reparadas: Hasta 15 mm de ancho, Cara del tablero grado C, Lijada con grano #100, Nudos naturales: Hasta 40mm de ancho, Grietas hasta 25 mm de ancho.</t>
  </si>
  <si>
    <t>RASTRA</t>
  </si>
  <si>
    <t>TRIPLEX DE 04 MILIMETROS (LAMINA DE 2.40 X 1.20 MT)Madera sólida cepillada por las caras; Pegamento Fenólico: Fenol – formaldehído, le provee una máxima resistencia al exterior, formato 1220 mm x 2440 mm, Calidad B C. Cara del tablero grado B Lijada con grano #150, Nudos naturales: Hasta 25mm de ancho, Grietas reparadas: Hasta 15 mm de ancho, Cara del tablero grado C, Lijada con grano #100, Nudos naturales: Hasta 40mm de ancho, Grietas hasta 25 mm de ancho.</t>
  </si>
  <si>
    <t>TRIPLEX DE 09 MILIMETROS (LAMINA DE 2.40 X 1.20 MT)Madera sólida cepillada por las caras; Pegamento Fenólico: Fenol – formaldehído, le provee una máxima resistencia al exterior, formato 1220 mm x 2440 mm, Calidad B C. Cara del tablero grado B Lijada con grano #150, Nudos naturales: Hasta 25mm de ancho, Grietas reparadas: Hasta 15 mm de ancho, Cara del tablero grado C, Lijada con grano #100, Nudos naturales: Hasta 40mm de ancho, Grietas hasta 25 mm de ancho.</t>
  </si>
  <si>
    <t>TRIPLEX DE 12 MILIMETROS (LAMINA DE 2.40 X 1.20 MT)Madera sólida cepillada por las caras; Pegamento Fenólico: Fenol – formaldehído, le provee una máxima resistencia al exterior, formato 1220 mm x 2440 mm, Calidad B C. Cara del tablero grado B Lijada con grano #150, Nudos naturales: Hasta 25mm de ancho, Grietas reparadas: Hasta 15 mm de ancho, Cara del tablero grado C, Lijada con grano #100, Nudos naturales: Hasta 40mm de ancho, Grietas hasta 25 mm de ancho.</t>
  </si>
  <si>
    <t>TRIPLEX DE 15 MILIMETROS (LAMINA DE 2.40 X 1.20 MT)Madera sólida cepillada por las caras; Pegamento Fenólico: Fenol – formaldehído, le provee una máxima resistencia al exterior, formato 1220 mm x 2440 mm, Calidad B C. Cara del tablero grado B Lijada con grano #150, Nudos naturales: Hasta 25mm de ancho, Grietas reparadas: Hasta 15 mm de ancho, Cara del tablero grado C, Lijada con grano #100, Nudos naturales: Hasta 40mm de ancho, Grietas hasta 25 mm de ancho.</t>
  </si>
  <si>
    <t xml:space="preserve">RASTRA DE MADERA DE CEDRO (TABLA DE  120” X 12” X 1”) La madera de Cedro es un material que resiste perfectamente la humedad. Esto es así porque es dura y pesada y resiste muy bien al agua.
Además de tener un grado de humedad del 13%, la madera de roble es muy densa. su absorción debe estar entre el 36-37 %, su densidad g/cm3.mayor ó igual a 1.10 según la NTC 4373. Esta propiedad permite la fabricación de muebles de calidad y de elementos en construcción.
En carpintería, es muy fácil de manipular. Es una madera de fácil clavado y atornillado, aunque por su dureza puede haber fases del proceso más complicadas.
Consigue un buen acabado con barnices y pinturas. Es una madera muy fácil de barnizar y pintar y no necesita especial.
 mantenimiento para su durabilidad.
Es duradera. Gracias a su resistencia y dureza, no se deteriora con facilidad. Por este motivo, es perfecta en la fabricación de muebles, ya que asegura que los muebles serán de calidad y no se estropearán con facilidad.
</t>
  </si>
  <si>
    <t>RASTRA DE MADERA DE ROBLE (TABLA DE  120” X 12” X 1”)
La madera de roble al igual que el Cedro, es un material que resiste perfectamente la humedad. Esto es así porque es dura y pesada y resiste muy bien al agua
Madera de roble resistente a la humedad. Debe tener un grado de humedad del 12%, su densidad al 12% de humedad debe estar entre los 700 y los 770 kg/m3, resistencia a la Flexión 1050kg/cm2
. Esta propiedad permite la fabricación de muebles de calidad y de elementos en construcción.
En carpintería, es muy fácil de manipular. Es una madera de fácil clavado y atornillado, aunque por su dureza puede haber fases del proceso más complicadas.
Consigue un buen acabado con barnices y pinturas. Es una madera muy fácil de barnizar y pintar y no necesita especial mantenimiento para su durabilidad.
Es duradera. Gracias a su resistencia y dureza, no se deteriora con facilidad. Por este motivo, es perfecta en la fabricación de muebles, ya que asegura que los muebles serán de calidad y no se estropearán con facilidad.</t>
  </si>
  <si>
    <t xml:space="preserve"> RASTRA DE MADERA DE NOGAL (TABLA DE  120” X 12” X 1”)
La madera Nogal al igual que el Cedro y La madera de roble , son consideradas unos materiales que resisten perfectamente la humedad. Madera de nogal resistente a la humedad. Densidad al 12% de humedad es de 610 Kg/m3 (muy pesada) ,modulo de elasticidad 116000kg/cm2, dureza de 3.6 (considerada madera dura) 
 Esto es así porque es dura y pesada y resiste muy bien, es un material que resiste perfectamente la humedad. Esta propiedad permite la fabricación de muebles de calidad y de elementos en construcción.
En carpintería, es muy fácil de manipular. Es una madera de fácil clavado y atornillado, aunque por su dureza puede haber fases del proceso más complicadas.
Consigue un buen acabado con barnices y pinturas. Es una madera muy fácil de barnizar y pintar y no necesita especial mantenimiento para su durabilidad.
Es duradera. Gracias a su resistencia y dureza, no se deteriora con facilidad. Por este motivo, es perfecta en la fabricación de muebles, ya que asegura que los muebles serán de calidad y no se estropearán con facilidad.durabilidad.
</t>
  </si>
  <si>
    <r>
      <t>TRIPLEX DE</t>
    </r>
    <r>
      <rPr>
        <sz val="10"/>
        <rFont val="Arial MT"/>
      </rPr>
      <t xml:space="preserve"> 18</t>
    </r>
    <r>
      <rPr>
        <sz val="10"/>
        <color rgb="FF222222"/>
        <rFont val="Arial MT"/>
      </rPr>
      <t xml:space="preserve"> MILIMETROS (LAMINA DE 2.40 X 1.20 MT)Madera sólida cepillada por las caras; Pegamento Fenólico: Fenol – formaldehído, le provee una máxima resistencia al exterior, formato 1220 mm x 2440 mm, Calidad B C. Cara del tablero grado B Lijada con grano #150, Nudos naturales: Hasta 25mm de ancho, Grietas reparadas: Hasta 15 mm de ancho, Cara del tablero grado C, Lijada con grano #100, Nudos naturales: Hasta 40mm de ancho, Grietas hasta 25 mm de ancho.</t>
    </r>
  </si>
  <si>
    <t>Compra, transporte y entrega de los materiales e insumos de carpintería de primera calidad y completamente nuevos, de acuerdo con el anexo de especificaciones técnicas y presupuesto, el cual describe las unidades, cantidades y requerimiento técnicos</t>
  </si>
  <si>
    <t>LOGO EMPRESA</t>
  </si>
  <si>
    <t>OBSERVACIONES:</t>
  </si>
  <si>
    <r>
      <t xml:space="preserve">1. Diligenciar las  casillas sombreadas en </t>
    </r>
    <r>
      <rPr>
        <b/>
        <sz val="12"/>
        <color theme="1"/>
        <rFont val="Calibri"/>
        <family val="2"/>
      </rPr>
      <t xml:space="preserve">amarillo.  </t>
    </r>
  </si>
  <si>
    <t>2. El  proponente no deben modificar el formulario en ninguno de sus campos, ni las especificaciones técnicas, unidades ni cantidades de este cuadro, hacerlo es causal de rechazo de la propuesta</t>
  </si>
  <si>
    <t>4. El proponente debe revisar, verificar y corregir, si es del caso, las fórmulas de cálculo, al preparar y enviar su propuesta</t>
  </si>
  <si>
    <t xml:space="preserve">5. Cada valor unitario debe incluir todos los costos  para la ejecución del contrato </t>
  </si>
  <si>
    <t>6. La propuesta entregada debe incluir nombre, NIT y logo de la empresa e ir firmada por el representante legal.</t>
  </si>
  <si>
    <t>ANEXO 2.  FORMATO PRESENTACIÓN PROPUESTA ECONÓMICA VAD-014-2025</t>
  </si>
  <si>
    <r>
      <t xml:space="preserve">3. El VALOR TOTAL de la propuesta,  no puede superar el presupuesto oficial de </t>
    </r>
    <r>
      <rPr>
        <b/>
        <sz val="12"/>
        <color theme="1"/>
        <rFont val="Calibri"/>
        <family val="2"/>
      </rPr>
      <t>SETENTA Y SEIS MILLONES, NOVECIENTOS CINCUENTA Y TRES MIL TRESCIENTOS TREINTA Y TRES PESOS ($76.953.333)</t>
    </r>
    <r>
      <rPr>
        <sz val="12"/>
        <color theme="1"/>
        <rFont val="Calibri"/>
        <family val="2"/>
      </rPr>
      <t xml:space="preserve"> y todos impuestos y gastos que se puedan ocasionar, en el desarrollo del contrato.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</si>
</sst>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\ #,##0;[Red]\-&quot;$&quot;\ #,##0"/>
    <numFmt numFmtId="42" formatCode="_-&quot;$&quot;\ * #,##0_-;\-&quot;$&quot;\ * #,##0_-;_-&quot;$&quot;\ * &quot;-&quot;_-;_-@_-"/>
    <numFmt numFmtId="164" formatCode="0.0%"/>
    <numFmt numFmtId="165" formatCode="&quot;$&quot;#,##0"/>
  </numFmts>
  <fonts count="19">
    <font>
      <sz val="11"/>
      <color theme="1"/>
      <name val="Calibri"/>
      <family val="2"/>
      <scheme val="minor"/>
    </font>
    <font>
      <sz val="10"/>
      <color rgb="FF222222"/>
      <name val="Arial MT"/>
    </font>
    <font>
      <sz val="10"/>
      <name val="Arial MT"/>
    </font>
    <font>
      <sz val="10"/>
      <color rgb="FF222222"/>
      <name val="Arial"/>
      <family val="2"/>
    </font>
    <font>
      <sz val="11"/>
      <name val="Arial"/>
      <family val="2"/>
    </font>
    <font>
      <sz val="11"/>
      <name val="Calibri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2"/>
      <color theme="1"/>
      <name val="Calibri"/>
      <family val="2"/>
      <scheme val="minor"/>
    </font>
    <font>
      <b/>
      <sz val="14"/>
      <color rgb="FFFF0000"/>
      <name val="Verdana"/>
      <family val="2"/>
    </font>
    <font>
      <sz val="11"/>
      <name val="Calibri"/>
      <family val="2"/>
    </font>
    <font>
      <b/>
      <sz val="13"/>
      <color rgb="FF385623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b/>
      <sz val="12"/>
      <color rgb="FF222222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EF2CB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9" tint="0.79998168889431442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42" fontId="8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164" fontId="4" fillId="4" borderId="7" xfId="0" applyNumberFormat="1" applyFont="1" applyFill="1" applyBorder="1" applyAlignment="1">
      <alignment vertical="center"/>
    </xf>
    <xf numFmtId="165" fontId="6" fillId="4" borderId="7" xfId="0" applyNumberFormat="1" applyFont="1" applyFill="1" applyBorder="1" applyAlignment="1">
      <alignment horizontal="center" vertical="center"/>
    </xf>
    <xf numFmtId="9" fontId="4" fillId="4" borderId="7" xfId="0" applyNumberFormat="1" applyFont="1" applyFill="1" applyBorder="1" applyAlignment="1">
      <alignment vertical="center"/>
    </xf>
    <xf numFmtId="42" fontId="3" fillId="3" borderId="1" xfId="1" applyFont="1" applyFill="1" applyBorder="1" applyAlignment="1">
      <alignment horizontal="center" vertical="center" wrapText="1"/>
    </xf>
    <xf numFmtId="42" fontId="3" fillId="2" borderId="3" xfId="1" applyFont="1" applyFill="1" applyBorder="1" applyAlignment="1">
      <alignment horizontal="center" vertical="center" wrapText="1"/>
    </xf>
    <xf numFmtId="42" fontId="3" fillId="3" borderId="1" xfId="0" applyNumberFormat="1" applyFont="1" applyFill="1" applyBorder="1" applyAlignment="1">
      <alignment horizontal="center" vertical="center" wrapText="1"/>
    </xf>
    <xf numFmtId="42" fontId="3" fillId="2" borderId="3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2" fontId="0" fillId="0" borderId="0" xfId="0" applyNumberFormat="1"/>
    <xf numFmtId="6" fontId="0" fillId="0" borderId="0" xfId="0" applyNumberFormat="1"/>
    <xf numFmtId="42" fontId="10" fillId="0" borderId="0" xfId="1" applyFont="1"/>
    <xf numFmtId="42" fontId="10" fillId="0" borderId="0" xfId="1" applyFont="1" applyAlignment="1">
      <alignment wrapText="1"/>
    </xf>
    <xf numFmtId="0" fontId="18" fillId="6" borderId="8" xfId="0" applyFont="1" applyFill="1" applyBorder="1" applyAlignment="1">
      <alignment horizontal="center" vertical="center" wrapText="1"/>
    </xf>
    <xf numFmtId="0" fontId="18" fillId="6" borderId="9" xfId="0" applyFont="1" applyFill="1" applyBorder="1" applyAlignment="1">
      <alignment horizontal="center" vertical="center" wrapText="1"/>
    </xf>
    <xf numFmtId="0" fontId="18" fillId="6" borderId="10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0" fillId="0" borderId="0" xfId="0"/>
    <xf numFmtId="0" fontId="13" fillId="8" borderId="1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4" fillId="7" borderId="1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vertical="center"/>
    </xf>
    <xf numFmtId="0" fontId="5" fillId="0" borderId="5" xfId="0" applyFont="1" applyBorder="1"/>
    <xf numFmtId="0" fontId="5" fillId="0" borderId="6" xfId="0" applyFont="1" applyBorder="1"/>
    <xf numFmtId="0" fontId="4" fillId="4" borderId="4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left" vertical="center"/>
    </xf>
    <xf numFmtId="0" fontId="4" fillId="4" borderId="6" xfId="0" applyFont="1" applyFill="1" applyBorder="1" applyAlignment="1">
      <alignment horizontal="left" vertical="center"/>
    </xf>
    <xf numFmtId="0" fontId="11" fillId="5" borderId="1" xfId="0" applyFont="1" applyFill="1" applyBorder="1" applyAlignment="1">
      <alignment horizontal="center" vertical="center" wrapText="1"/>
    </xf>
    <xf numFmtId="0" fontId="12" fillId="3" borderId="1" xfId="0" applyFont="1" applyFill="1" applyBorder="1"/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3" fillId="2" borderId="13" xfId="0" applyFont="1" applyFill="1" applyBorder="1" applyAlignment="1">
      <alignment wrapText="1"/>
    </xf>
    <xf numFmtId="0" fontId="3" fillId="2" borderId="14" xfId="0" applyFont="1" applyFill="1" applyBorder="1" applyAlignment="1">
      <alignment wrapText="1"/>
    </xf>
    <xf numFmtId="0" fontId="14" fillId="7" borderId="1" xfId="0" applyFont="1" applyFill="1" applyBorder="1" applyAlignment="1">
      <alignment horizontal="left" vertical="center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C2FEF-F300-48ED-BC83-EC46088E5E34}">
  <dimension ref="A1:H23"/>
  <sheetViews>
    <sheetView tabSelected="1" view="pageBreakPreview" topLeftCell="A12" zoomScaleNormal="100" zoomScaleSheetLayoutView="100" workbookViewId="0">
      <selection activeCell="A22" sqref="A22:F22"/>
    </sheetView>
  </sheetViews>
  <sheetFormatPr baseColWidth="10" defaultColWidth="11.42578125" defaultRowHeight="15"/>
  <cols>
    <col min="1" max="1" width="5.5703125" customWidth="1"/>
    <col min="2" max="2" width="63.7109375" customWidth="1"/>
    <col min="3" max="3" width="9.5703125" customWidth="1"/>
    <col min="5" max="5" width="11.85546875" bestFit="1" customWidth="1"/>
    <col min="6" max="6" width="16.42578125" customWidth="1"/>
    <col min="7" max="7" width="19.28515625" customWidth="1"/>
    <col min="8" max="8" width="22.5703125" customWidth="1"/>
  </cols>
  <sheetData>
    <row r="1" spans="1:8" ht="18" customHeight="1">
      <c r="A1" s="19" t="s">
        <v>28</v>
      </c>
      <c r="B1" s="20"/>
      <c r="C1" s="20"/>
      <c r="D1" s="20"/>
      <c r="E1" s="20"/>
      <c r="F1" s="20"/>
    </row>
    <row r="2" spans="1:8" ht="97.5" customHeight="1">
      <c r="A2" s="30" t="s">
        <v>21</v>
      </c>
      <c r="B2" s="31"/>
      <c r="C2" s="32" t="s">
        <v>20</v>
      </c>
      <c r="D2" s="32"/>
      <c r="E2" s="32"/>
      <c r="F2" s="33"/>
    </row>
    <row r="3" spans="1:8" ht="29.25" customHeight="1">
      <c r="A3" s="16" t="s">
        <v>0</v>
      </c>
      <c r="B3" s="17" t="s">
        <v>1</v>
      </c>
      <c r="C3" s="17" t="s">
        <v>2</v>
      </c>
      <c r="D3" s="17" t="s">
        <v>3</v>
      </c>
      <c r="E3" s="17" t="s">
        <v>4</v>
      </c>
      <c r="F3" s="18" t="s">
        <v>5</v>
      </c>
      <c r="G3" s="14"/>
      <c r="H3" s="13"/>
    </row>
    <row r="4" spans="1:8" ht="93" customHeight="1">
      <c r="A4" s="11">
        <v>1</v>
      </c>
      <c r="B4" s="3" t="s">
        <v>12</v>
      </c>
      <c r="C4" s="2" t="s">
        <v>6</v>
      </c>
      <c r="D4" s="1">
        <v>50</v>
      </c>
      <c r="E4" s="7"/>
      <c r="F4" s="8">
        <f t="shared" ref="F4:F9" si="0">D4*E4</f>
        <v>0</v>
      </c>
      <c r="G4" s="14"/>
      <c r="H4" s="13"/>
    </row>
    <row r="5" spans="1:8" ht="95.25" customHeight="1">
      <c r="A5" s="11">
        <v>2</v>
      </c>
      <c r="B5" s="3" t="s">
        <v>10</v>
      </c>
      <c r="C5" s="2" t="s">
        <v>6</v>
      </c>
      <c r="D5" s="1">
        <v>50</v>
      </c>
      <c r="E5" s="7"/>
      <c r="F5" s="8">
        <f t="shared" si="0"/>
        <v>0</v>
      </c>
      <c r="G5" s="14"/>
      <c r="H5" s="13"/>
    </row>
    <row r="6" spans="1:8" ht="96" customHeight="1">
      <c r="A6" s="11">
        <v>3</v>
      </c>
      <c r="B6" s="3" t="s">
        <v>13</v>
      </c>
      <c r="C6" s="2" t="s">
        <v>6</v>
      </c>
      <c r="D6" s="1">
        <v>30</v>
      </c>
      <c r="E6" s="7"/>
      <c r="F6" s="8">
        <f t="shared" si="0"/>
        <v>0</v>
      </c>
      <c r="G6" s="14"/>
      <c r="H6" s="13"/>
    </row>
    <row r="7" spans="1:8" ht="92.25" customHeight="1">
      <c r="A7" s="11">
        <v>4</v>
      </c>
      <c r="B7" s="3" t="s">
        <v>14</v>
      </c>
      <c r="C7" s="2" t="s">
        <v>6</v>
      </c>
      <c r="D7" s="1">
        <v>30</v>
      </c>
      <c r="E7" s="7"/>
      <c r="F7" s="8">
        <f t="shared" si="0"/>
        <v>0</v>
      </c>
      <c r="G7" s="14"/>
      <c r="H7" s="13"/>
    </row>
    <row r="8" spans="1:8" ht="93" customHeight="1">
      <c r="A8" s="11">
        <v>5</v>
      </c>
      <c r="B8" s="3" t="s">
        <v>15</v>
      </c>
      <c r="C8" s="2" t="s">
        <v>6</v>
      </c>
      <c r="D8" s="1">
        <v>30</v>
      </c>
      <c r="E8" s="7"/>
      <c r="F8" s="8">
        <f t="shared" si="0"/>
        <v>0</v>
      </c>
      <c r="G8" s="14"/>
      <c r="H8" s="13"/>
    </row>
    <row r="9" spans="1:8" ht="95.25" customHeight="1">
      <c r="A9" s="11">
        <v>6</v>
      </c>
      <c r="B9" s="3" t="s">
        <v>19</v>
      </c>
      <c r="C9" s="2" t="s">
        <v>6</v>
      </c>
      <c r="D9" s="1">
        <v>20</v>
      </c>
      <c r="E9" s="7"/>
      <c r="F9" s="8">
        <f t="shared" si="0"/>
        <v>0</v>
      </c>
      <c r="G9" s="15"/>
      <c r="H9" s="13"/>
    </row>
    <row r="10" spans="1:8" ht="230.25" customHeight="1">
      <c r="A10" s="11">
        <v>7</v>
      </c>
      <c r="B10" s="3" t="s">
        <v>16</v>
      </c>
      <c r="C10" s="2" t="s">
        <v>11</v>
      </c>
      <c r="D10" s="1">
        <v>30</v>
      </c>
      <c r="E10" s="9"/>
      <c r="F10" s="10">
        <f t="shared" ref="F10" si="1">D10*E10</f>
        <v>0</v>
      </c>
      <c r="G10" s="15"/>
      <c r="H10" s="13"/>
    </row>
    <row r="11" spans="1:8" ht="248.25" customHeight="1">
      <c r="A11" s="11">
        <v>8</v>
      </c>
      <c r="B11" s="3" t="s">
        <v>17</v>
      </c>
      <c r="C11" s="2" t="s">
        <v>11</v>
      </c>
      <c r="D11" s="1">
        <v>30</v>
      </c>
      <c r="E11" s="9"/>
      <c r="F11" s="10">
        <f>D11*E11</f>
        <v>0</v>
      </c>
      <c r="G11" s="14"/>
      <c r="H11" s="13"/>
    </row>
    <row r="12" spans="1:8" ht="255">
      <c r="A12" s="11">
        <v>9</v>
      </c>
      <c r="B12" s="3" t="s">
        <v>18</v>
      </c>
      <c r="C12" s="2" t="s">
        <v>11</v>
      </c>
      <c r="D12" s="1">
        <v>30</v>
      </c>
      <c r="E12" s="9"/>
      <c r="F12" s="10">
        <f>D12*E12</f>
        <v>0</v>
      </c>
      <c r="G12" s="14"/>
      <c r="H12" s="13"/>
    </row>
    <row r="13" spans="1:8" ht="15.75">
      <c r="A13" s="34" t="s">
        <v>7</v>
      </c>
      <c r="B13" s="34"/>
      <c r="C13" s="34"/>
      <c r="D13" s="35"/>
      <c r="E13" s="4"/>
      <c r="F13" s="5">
        <f>SUM(F4:F12)</f>
        <v>0</v>
      </c>
    </row>
    <row r="14" spans="1:8" ht="15.75">
      <c r="A14" s="27" t="s">
        <v>9</v>
      </c>
      <c r="B14" s="28"/>
      <c r="C14" s="28"/>
      <c r="D14" s="29"/>
      <c r="E14" s="4"/>
      <c r="F14" s="5">
        <f>+F13*19%</f>
        <v>0</v>
      </c>
      <c r="G14" s="12"/>
    </row>
    <row r="15" spans="1:8" ht="21.75" customHeight="1">
      <c r="A15" s="24" t="s">
        <v>8</v>
      </c>
      <c r="B15" s="25"/>
      <c r="C15" s="25"/>
      <c r="D15" s="26"/>
      <c r="E15" s="6"/>
      <c r="F15" s="5">
        <f>+F14+F13</f>
        <v>0</v>
      </c>
    </row>
    <row r="16" spans="1:8" ht="34.5" customHeight="1">
      <c r="A16" s="21" t="s">
        <v>22</v>
      </c>
      <c r="B16" s="21"/>
      <c r="C16" s="21"/>
      <c r="D16" s="21"/>
      <c r="E16" s="21"/>
      <c r="F16" s="21"/>
    </row>
    <row r="17" spans="1:6" ht="21" customHeight="1">
      <c r="A17" s="36" t="s">
        <v>23</v>
      </c>
      <c r="B17" s="36"/>
      <c r="C17" s="36"/>
      <c r="D17" s="36"/>
      <c r="E17" s="36"/>
      <c r="F17" s="36"/>
    </row>
    <row r="18" spans="1:6" ht="37.5" customHeight="1">
      <c r="A18" s="23" t="s">
        <v>24</v>
      </c>
      <c r="B18" s="23"/>
      <c r="C18" s="23"/>
      <c r="D18" s="23"/>
      <c r="E18" s="23"/>
      <c r="F18" s="23"/>
    </row>
    <row r="19" spans="1:6" ht="49.5" customHeight="1">
      <c r="A19" s="23" t="s">
        <v>29</v>
      </c>
      <c r="B19" s="23"/>
      <c r="C19" s="23"/>
      <c r="D19" s="23"/>
      <c r="E19" s="23"/>
      <c r="F19" s="23"/>
    </row>
    <row r="20" spans="1:6" ht="15" customHeight="1">
      <c r="A20" s="23" t="s">
        <v>25</v>
      </c>
      <c r="B20" s="23"/>
      <c r="C20" s="23"/>
      <c r="D20" s="23"/>
      <c r="E20" s="23"/>
      <c r="F20" s="23"/>
    </row>
    <row r="21" spans="1:6" ht="22.5" customHeight="1">
      <c r="A21" s="23" t="s">
        <v>26</v>
      </c>
      <c r="B21" s="23"/>
      <c r="C21" s="23"/>
      <c r="D21" s="23"/>
      <c r="E21" s="23"/>
      <c r="F21" s="23"/>
    </row>
    <row r="22" spans="1:6" ht="15.75">
      <c r="A22" s="23" t="s">
        <v>27</v>
      </c>
      <c r="B22" s="23"/>
      <c r="C22" s="23"/>
      <c r="D22" s="23"/>
      <c r="E22" s="23"/>
      <c r="F22" s="23"/>
    </row>
    <row r="23" spans="1:6">
      <c r="A23" s="22"/>
      <c r="B23" s="22"/>
      <c r="C23" s="22"/>
      <c r="D23" s="22"/>
      <c r="E23" s="22"/>
      <c r="F23" s="22"/>
    </row>
  </sheetData>
  <mergeCells count="14">
    <mergeCell ref="A1:F1"/>
    <mergeCell ref="A16:F16"/>
    <mergeCell ref="A23:F23"/>
    <mergeCell ref="A22:F22"/>
    <mergeCell ref="A15:D15"/>
    <mergeCell ref="A14:D14"/>
    <mergeCell ref="A2:B2"/>
    <mergeCell ref="C2:F2"/>
    <mergeCell ref="A13:D13"/>
    <mergeCell ref="A17:F17"/>
    <mergeCell ref="A18:F18"/>
    <mergeCell ref="A19:F19"/>
    <mergeCell ref="A20:F20"/>
    <mergeCell ref="A21:F21"/>
  </mergeCells>
  <pageMargins left="0.7" right="0.7" top="0.75" bottom="0.75" header="0.3" footer="0.3"/>
  <pageSetup paperSize="9" scale="6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2EE432402A98A499516855197BCBB48" ma:contentTypeVersion="13" ma:contentTypeDescription="Crear nuevo documento." ma:contentTypeScope="" ma:versionID="e55613493e68a691b2d1e8370ff1334d">
  <xsd:schema xmlns:xsd="http://www.w3.org/2001/XMLSchema" xmlns:xs="http://www.w3.org/2001/XMLSchema" xmlns:p="http://schemas.microsoft.com/office/2006/metadata/properties" xmlns:ns2="b6523e43-6c9f-4e7b-94f8-a8e3bea4483d" xmlns:ns3="07d6578b-cd50-4934-aea6-127de8481000" targetNamespace="http://schemas.microsoft.com/office/2006/metadata/properties" ma:root="true" ma:fieldsID="1f7b1d8c8c56a2a5f45a6d47fc220cff" ns2:_="" ns3:_="">
    <xsd:import namespace="b6523e43-6c9f-4e7b-94f8-a8e3bea4483d"/>
    <xsd:import namespace="07d6578b-cd50-4934-aea6-127de84810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523e43-6c9f-4e7b-94f8-a8e3bea448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ed62834d-3222-461b-8ca6-a88c350fce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d6578b-cd50-4934-aea6-127de848100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6523e43-6c9f-4e7b-94f8-a8e3bea4483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89D86D7-03ED-47CA-9B09-B277D3F06F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30B428E-F454-44CC-A878-82BE9DD05B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523e43-6c9f-4e7b-94f8-a8e3bea4483d"/>
    <ds:schemaRef ds:uri="07d6578b-cd50-4934-aea6-127de84810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F0AEB0-DCC6-4B7B-9F80-601D4F8CBEF6}">
  <ds:schemaRefs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6f1b9b7e-3252-4165-b2a1-54e6adf08808"/>
    <ds:schemaRef ds:uri="http://www.w3.org/XML/1998/namespace"/>
    <ds:schemaRef ds:uri="3c09c97b-0914-4e65-b86c-81a7168e5f3e"/>
    <ds:schemaRef ds:uri="b6523e43-6c9f-4e7b-94f8-a8e3bea4483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propuesta económica </vt:lpstr>
      <vt:lpstr>'Formato propuesta económica 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Yoser Gabriel Sanchez</dc:creator>
  <cp:keywords/>
  <dc:description/>
  <cp:lastModifiedBy>CLARA INES CARVAJAL HENAO</cp:lastModifiedBy>
  <cp:revision/>
  <dcterms:created xsi:type="dcterms:W3CDTF">2023-09-28T16:43:13Z</dcterms:created>
  <dcterms:modified xsi:type="dcterms:W3CDTF">2025-02-28T13:44:59Z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0x01010032EE432402A98A499516855197BCBB48</vt:lpwstr>
  </property>
  <property fmtid="{D5CDD505-2E9C-101B-9397-08002B2CF9AE}" pid="3" name="Order">
    <vt:r8>2200</vt:r8>
  </property>
  <property fmtid="{D5CDD505-2E9C-101B-9397-08002B2CF9AE}" pid="4" name="xd_Signature">
    <vt:bool>false</vt:bool>
  </property>
  <property fmtid="{D5CDD505-2E9C-101B-9397-08002B2CF9AE}" pid="5" name="_ExtendedDescription">
    <vt:lpwstr/>
  </property>
  <property fmtid="{D5CDD505-2E9C-101B-9397-08002B2CF9AE}" pid="6" name="xd_ProgID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MediaServiceImageTags">
    <vt:lpwstr/>
  </property>
</Properties>
</file>